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ThisWorkbook" defaultThemeVersion="124226"/>
  <bookViews>
    <workbookView xWindow="0" yWindow="0" windowWidth="28800" windowHeight="12990" tabRatio="915" activeTab="1"/>
  </bookViews>
  <sheets>
    <sheet name="UPUTE" sheetId="16" r:id="rId1"/>
    <sheet name="1. Sažetak" sheetId="5" r:id="rId2"/>
    <sheet name="2. Plan prihoda i primitaka" sheetId="9" r:id="rId3"/>
    <sheet name="Ad-2. UNOS prihoda" sheetId="15" r:id="rId4"/>
    <sheet name="3. Plan rashoda i izdataka" sheetId="7" r:id="rId5"/>
  </sheets>
  <definedNames>
    <definedName name="_Toc429469756" localSheetId="0">UPUTE!#REF!</definedName>
    <definedName name="_Toc429469757" localSheetId="0">UPUTE!$A$3</definedName>
    <definedName name="_Toc429469758" localSheetId="0">UPUTE!$A$54</definedName>
    <definedName name="_Toc429469763" localSheetId="0">UPUTE!$A$77</definedName>
    <definedName name="_xlnm.Print_Titles" localSheetId="2">'2. Plan prihoda i primitaka'!$A:$G,'2. Plan prihoda i primitaka'!$4:$7</definedName>
    <definedName name="_xlnm.Print_Titles" localSheetId="4">'3. Plan rashoda i izdataka'!$A:$G,'3. Plan rashoda i izdataka'!$7:$11</definedName>
    <definedName name="_xlnm.Print_Titles" localSheetId="3">'Ad-2. UNOS prihoda'!$A:$G,'Ad-2. UNOS prihoda'!$4:$7</definedName>
    <definedName name="_xlnm.Print_Area" localSheetId="1">'1. Sažetak'!$A$1:$I$55</definedName>
    <definedName name="_xlnm.Print_Area" localSheetId="2">'2. Plan prihoda i primitaka'!$A$1:$AQ$48</definedName>
    <definedName name="_xlnm.Print_Area" localSheetId="4">'3. Plan rashoda i izdataka'!$A$1:$AQ$296</definedName>
    <definedName name="_xlnm.Print_Area" localSheetId="3">'Ad-2. UNOS prihoda'!$A$1:$AQ$118</definedName>
    <definedName name="_xlnm.Print_Area" localSheetId="0">UPUTE!$A$1:$A$35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248" i="7"/>
  <c r="T248"/>
  <c r="H248"/>
  <c r="AF247"/>
  <c r="T247"/>
  <c r="H247"/>
  <c r="AQ246"/>
  <c r="AP246"/>
  <c r="AO246"/>
  <c r="AN246"/>
  <c r="AM246"/>
  <c r="AL246"/>
  <c r="AK246"/>
  <c r="AJ246"/>
  <c r="AI246"/>
  <c r="AH246"/>
  <c r="AF246" s="1"/>
  <c r="AG246"/>
  <c r="AE246"/>
  <c r="AD246"/>
  <c r="AC246"/>
  <c r="AB246"/>
  <c r="AA246"/>
  <c r="Z246"/>
  <c r="Y246"/>
  <c r="X246"/>
  <c r="W246"/>
  <c r="V246"/>
  <c r="T246" s="1"/>
  <c r="U246"/>
  <c r="S246"/>
  <c r="R246"/>
  <c r="Q246"/>
  <c r="P246"/>
  <c r="O246"/>
  <c r="N246"/>
  <c r="M246"/>
  <c r="L246"/>
  <c r="K246"/>
  <c r="J246"/>
  <c r="H246" s="1"/>
  <c r="I246"/>
  <c r="AF105"/>
  <c r="T105"/>
  <c r="H105"/>
  <c r="AF104"/>
  <c r="T104"/>
  <c r="H104"/>
  <c r="AF103"/>
  <c r="T103"/>
  <c r="H103"/>
  <c r="AQ102"/>
  <c r="AP102"/>
  <c r="AO102"/>
  <c r="AN102"/>
  <c r="AM102"/>
  <c r="AL102"/>
  <c r="AK102"/>
  <c r="AJ102"/>
  <c r="AI102"/>
  <c r="AH102"/>
  <c r="AG102"/>
  <c r="AE102"/>
  <c r="AD102"/>
  <c r="AC102"/>
  <c r="AB102"/>
  <c r="AA102"/>
  <c r="Z102"/>
  <c r="Y102"/>
  <c r="X102"/>
  <c r="W102"/>
  <c r="V102"/>
  <c r="U102"/>
  <c r="S102"/>
  <c r="R102"/>
  <c r="Q102"/>
  <c r="P102"/>
  <c r="O102"/>
  <c r="N102"/>
  <c r="M102"/>
  <c r="L102"/>
  <c r="K102"/>
  <c r="J102"/>
  <c r="I102"/>
  <c r="I20" i="5"/>
  <c r="H20"/>
  <c r="G20"/>
  <c r="AF102" i="7" l="1"/>
  <c r="T102"/>
  <c r="H102"/>
  <c r="I220"/>
  <c r="I219" s="1"/>
  <c r="Q241" l="1"/>
  <c r="Q240" s="1"/>
  <c r="I241"/>
  <c r="I240" s="1"/>
  <c r="AF243"/>
  <c r="T243"/>
  <c r="H243"/>
  <c r="AF244"/>
  <c r="T244"/>
  <c r="H244"/>
  <c r="AQ232"/>
  <c r="AQ231" s="1"/>
  <c r="AQ230" s="1"/>
  <c r="AP232"/>
  <c r="AP231" s="1"/>
  <c r="AP230" s="1"/>
  <c r="AO232"/>
  <c r="AO231" s="1"/>
  <c r="AO230" s="1"/>
  <c r="AN232"/>
  <c r="AN231" s="1"/>
  <c r="AN230" s="1"/>
  <c r="AM232"/>
  <c r="AM231" s="1"/>
  <c r="AM230" s="1"/>
  <c r="AL232"/>
  <c r="AL231" s="1"/>
  <c r="AL230" s="1"/>
  <c r="AK232"/>
  <c r="AK231" s="1"/>
  <c r="AK230" s="1"/>
  <c r="AJ232"/>
  <c r="AJ231" s="1"/>
  <c r="AJ230" s="1"/>
  <c r="AI232"/>
  <c r="AI231" s="1"/>
  <c r="AI230" s="1"/>
  <c r="AH232"/>
  <c r="AH231" s="1"/>
  <c r="AH230" s="1"/>
  <c r="AG232"/>
  <c r="AG231" s="1"/>
  <c r="AG230" s="1"/>
  <c r="AQ227"/>
  <c r="AQ226" s="1"/>
  <c r="AQ225" s="1"/>
  <c r="AP227"/>
  <c r="AP226" s="1"/>
  <c r="AP225" s="1"/>
  <c r="AO227"/>
  <c r="AO226" s="1"/>
  <c r="AO225" s="1"/>
  <c r="AN227"/>
  <c r="AM227"/>
  <c r="AM226" s="1"/>
  <c r="AM225" s="1"/>
  <c r="AL227"/>
  <c r="AL226" s="1"/>
  <c r="AL225" s="1"/>
  <c r="AK227"/>
  <c r="AK226" s="1"/>
  <c r="AK225" s="1"/>
  <c r="AJ227"/>
  <c r="AI227"/>
  <c r="AI226" s="1"/>
  <c r="AI225" s="1"/>
  <c r="AH227"/>
  <c r="AH226" s="1"/>
  <c r="AH225" s="1"/>
  <c r="AG227"/>
  <c r="AG226" s="1"/>
  <c r="AG225" s="1"/>
  <c r="AN226"/>
  <c r="AN225" s="1"/>
  <c r="AJ226"/>
  <c r="AJ225" s="1"/>
  <c r="AE232"/>
  <c r="AE231" s="1"/>
  <c r="AE230" s="1"/>
  <c r="AD232"/>
  <c r="AD231" s="1"/>
  <c r="AD230" s="1"/>
  <c r="AC232"/>
  <c r="AB232"/>
  <c r="AB231" s="1"/>
  <c r="AB230" s="1"/>
  <c r="AA232"/>
  <c r="AA231" s="1"/>
  <c r="AA230" s="1"/>
  <c r="Z232"/>
  <c r="Z231" s="1"/>
  <c r="Z230" s="1"/>
  <c r="Y232"/>
  <c r="Y231" s="1"/>
  <c r="Y230" s="1"/>
  <c r="X232"/>
  <c r="X231" s="1"/>
  <c r="X230" s="1"/>
  <c r="W232"/>
  <c r="W231" s="1"/>
  <c r="W230" s="1"/>
  <c r="V232"/>
  <c r="V231" s="1"/>
  <c r="V230" s="1"/>
  <c r="U232"/>
  <c r="U231" s="1"/>
  <c r="U230" s="1"/>
  <c r="AC231"/>
  <c r="AC230" s="1"/>
  <c r="AE227"/>
  <c r="AE226" s="1"/>
  <c r="AE225" s="1"/>
  <c r="AD227"/>
  <c r="AC227"/>
  <c r="AC226" s="1"/>
  <c r="AC225" s="1"/>
  <c r="AB227"/>
  <c r="AB226" s="1"/>
  <c r="AB225" s="1"/>
  <c r="AA227"/>
  <c r="AA226" s="1"/>
  <c r="AA225" s="1"/>
  <c r="Z227"/>
  <c r="Z226" s="1"/>
  <c r="Z225" s="1"/>
  <c r="Y227"/>
  <c r="Y226" s="1"/>
  <c r="Y225" s="1"/>
  <c r="X227"/>
  <c r="X226" s="1"/>
  <c r="X225" s="1"/>
  <c r="W227"/>
  <c r="W226" s="1"/>
  <c r="W225" s="1"/>
  <c r="V227"/>
  <c r="U227"/>
  <c r="U226" s="1"/>
  <c r="U225" s="1"/>
  <c r="AD226"/>
  <c r="AD225" s="1"/>
  <c r="V226"/>
  <c r="V225" s="1"/>
  <c r="S232"/>
  <c r="R232"/>
  <c r="Q232"/>
  <c r="Q231" s="1"/>
  <c r="Q230" s="1"/>
  <c r="P232"/>
  <c r="P231" s="1"/>
  <c r="P230" s="1"/>
  <c r="O232"/>
  <c r="N232"/>
  <c r="M232"/>
  <c r="M231" s="1"/>
  <c r="M230" s="1"/>
  <c r="L232"/>
  <c r="L231" s="1"/>
  <c r="L230" s="1"/>
  <c r="K232"/>
  <c r="J232"/>
  <c r="S231"/>
  <c r="S230" s="1"/>
  <c r="R231"/>
  <c r="R230" s="1"/>
  <c r="O231"/>
  <c r="O230" s="1"/>
  <c r="N231"/>
  <c r="N230" s="1"/>
  <c r="K231"/>
  <c r="K230" s="1"/>
  <c r="J231"/>
  <c r="J230" s="1"/>
  <c r="S227"/>
  <c r="S226" s="1"/>
  <c r="S225" s="1"/>
  <c r="R227"/>
  <c r="R226" s="1"/>
  <c r="R225" s="1"/>
  <c r="Q227"/>
  <c r="P227"/>
  <c r="O227"/>
  <c r="O226" s="1"/>
  <c r="O225" s="1"/>
  <c r="N227"/>
  <c r="N226" s="1"/>
  <c r="N225" s="1"/>
  <c r="M227"/>
  <c r="M226" s="1"/>
  <c r="M225" s="1"/>
  <c r="L227"/>
  <c r="L226" s="1"/>
  <c r="L225" s="1"/>
  <c r="K227"/>
  <c r="K226" s="1"/>
  <c r="K225" s="1"/>
  <c r="J227"/>
  <c r="J226" s="1"/>
  <c r="J225" s="1"/>
  <c r="Q226"/>
  <c r="Q225" s="1"/>
  <c r="P226"/>
  <c r="P225" s="1"/>
  <c r="I232"/>
  <c r="I231" s="1"/>
  <c r="I230" s="1"/>
  <c r="I227"/>
  <c r="I226"/>
  <c r="I225" s="1"/>
  <c r="AF233"/>
  <c r="T233"/>
  <c r="H233"/>
  <c r="AF239"/>
  <c r="T239"/>
  <c r="H239"/>
  <c r="AF238"/>
  <c r="T238"/>
  <c r="H238"/>
  <c r="AQ237"/>
  <c r="AQ236" s="1"/>
  <c r="AP237"/>
  <c r="AO237"/>
  <c r="AO236" s="1"/>
  <c r="AN237"/>
  <c r="AN236" s="1"/>
  <c r="AM237"/>
  <c r="AM236" s="1"/>
  <c r="AL237"/>
  <c r="AL236" s="1"/>
  <c r="AK237"/>
  <c r="AK236" s="1"/>
  <c r="AJ237"/>
  <c r="AJ236" s="1"/>
  <c r="AI237"/>
  <c r="AI236" s="1"/>
  <c r="AH237"/>
  <c r="AH236" s="1"/>
  <c r="AG237"/>
  <c r="AE237"/>
  <c r="AE236" s="1"/>
  <c r="AD237"/>
  <c r="AD236" s="1"/>
  <c r="AC237"/>
  <c r="AC236" s="1"/>
  <c r="AB237"/>
  <c r="AB236" s="1"/>
  <c r="AA237"/>
  <c r="AA236" s="1"/>
  <c r="Z237"/>
  <c r="Z236" s="1"/>
  <c r="Y237"/>
  <c r="Y236" s="1"/>
  <c r="X237"/>
  <c r="X236" s="1"/>
  <c r="W237"/>
  <c r="W236" s="1"/>
  <c r="V237"/>
  <c r="U237"/>
  <c r="S237"/>
  <c r="S236" s="1"/>
  <c r="R237"/>
  <c r="Q237"/>
  <c r="Q236" s="1"/>
  <c r="P237"/>
  <c r="O237"/>
  <c r="O236" s="1"/>
  <c r="N237"/>
  <c r="M237"/>
  <c r="M236" s="1"/>
  <c r="L237"/>
  <c r="L236" s="1"/>
  <c r="K237"/>
  <c r="K236" s="1"/>
  <c r="J237"/>
  <c r="I237"/>
  <c r="AP236"/>
  <c r="V236"/>
  <c r="R236"/>
  <c r="P236"/>
  <c r="N236"/>
  <c r="J236"/>
  <c r="AQ197"/>
  <c r="AP197"/>
  <c r="AO197"/>
  <c r="AN197"/>
  <c r="AM197"/>
  <c r="AL197"/>
  <c r="AK197"/>
  <c r="AJ197"/>
  <c r="AI197"/>
  <c r="AH197"/>
  <c r="AG197"/>
  <c r="AF197" s="1"/>
  <c r="AQ194"/>
  <c r="AP194"/>
  <c r="AO194"/>
  <c r="AN194"/>
  <c r="AM194"/>
  <c r="AL194"/>
  <c r="AK194"/>
  <c r="AJ194"/>
  <c r="AI194"/>
  <c r="AH194"/>
  <c r="AG194"/>
  <c r="AQ191"/>
  <c r="AQ190" s="1"/>
  <c r="AP191"/>
  <c r="AP190" s="1"/>
  <c r="AO191"/>
  <c r="AO190" s="1"/>
  <c r="AN191"/>
  <c r="AN190" s="1"/>
  <c r="AM191"/>
  <c r="AM190" s="1"/>
  <c r="AL191"/>
  <c r="AL190" s="1"/>
  <c r="AK191"/>
  <c r="AK190" s="1"/>
  <c r="AJ191"/>
  <c r="AJ190" s="1"/>
  <c r="AI191"/>
  <c r="AI190" s="1"/>
  <c r="AH191"/>
  <c r="AH190" s="1"/>
  <c r="AG191"/>
  <c r="AG190" s="1"/>
  <c r="AE197"/>
  <c r="AD197"/>
  <c r="AC197"/>
  <c r="AB197"/>
  <c r="AA197"/>
  <c r="Z197"/>
  <c r="Y197"/>
  <c r="X197"/>
  <c r="W197"/>
  <c r="V197"/>
  <c r="U197"/>
  <c r="AE194"/>
  <c r="AD194"/>
  <c r="AC194"/>
  <c r="AB194"/>
  <c r="AA194"/>
  <c r="Z194"/>
  <c r="Y194"/>
  <c r="X194"/>
  <c r="W194"/>
  <c r="V194"/>
  <c r="U194"/>
  <c r="AC193"/>
  <c r="AE191"/>
  <c r="AE190" s="1"/>
  <c r="AD191"/>
  <c r="AD190" s="1"/>
  <c r="AC191"/>
  <c r="AC190" s="1"/>
  <c r="AB191"/>
  <c r="AB190" s="1"/>
  <c r="AA191"/>
  <c r="AA190" s="1"/>
  <c r="Z191"/>
  <c r="Z190" s="1"/>
  <c r="Y191"/>
  <c r="Y190" s="1"/>
  <c r="X191"/>
  <c r="X190" s="1"/>
  <c r="W191"/>
  <c r="W190" s="1"/>
  <c r="V191"/>
  <c r="V190" s="1"/>
  <c r="U191"/>
  <c r="U190" s="1"/>
  <c r="S197"/>
  <c r="R197"/>
  <c r="Q197"/>
  <c r="P197"/>
  <c r="O197"/>
  <c r="N197"/>
  <c r="M197"/>
  <c r="L197"/>
  <c r="K197"/>
  <c r="J197"/>
  <c r="S194"/>
  <c r="S193" s="1"/>
  <c r="R194"/>
  <c r="Q194"/>
  <c r="P194"/>
  <c r="P193" s="1"/>
  <c r="O194"/>
  <c r="N194"/>
  <c r="M194"/>
  <c r="L194"/>
  <c r="L193" s="1"/>
  <c r="K194"/>
  <c r="K193" s="1"/>
  <c r="J194"/>
  <c r="O193"/>
  <c r="N193"/>
  <c r="S191"/>
  <c r="R191"/>
  <c r="R190" s="1"/>
  <c r="Q191"/>
  <c r="Q190" s="1"/>
  <c r="P191"/>
  <c r="P190" s="1"/>
  <c r="O191"/>
  <c r="O190" s="1"/>
  <c r="N191"/>
  <c r="N190" s="1"/>
  <c r="M191"/>
  <c r="M190" s="1"/>
  <c r="L191"/>
  <c r="L190" s="1"/>
  <c r="K191"/>
  <c r="J191"/>
  <c r="J190" s="1"/>
  <c r="S190"/>
  <c r="K190"/>
  <c r="I197"/>
  <c r="I194"/>
  <c r="I191"/>
  <c r="I190" s="1"/>
  <c r="AF199"/>
  <c r="T199"/>
  <c r="H199"/>
  <c r="AF198"/>
  <c r="T198"/>
  <c r="H198"/>
  <c r="AF196"/>
  <c r="T196"/>
  <c r="H196"/>
  <c r="AF195"/>
  <c r="T195"/>
  <c r="H195"/>
  <c r="AF192"/>
  <c r="T192"/>
  <c r="H192"/>
  <c r="AN185"/>
  <c r="AN180"/>
  <c r="AQ185"/>
  <c r="AP185"/>
  <c r="AO185"/>
  <c r="AM185"/>
  <c r="AL185"/>
  <c r="AK185"/>
  <c r="AJ185"/>
  <c r="AI185"/>
  <c r="AH185"/>
  <c r="AG185"/>
  <c r="AQ180"/>
  <c r="AP180"/>
  <c r="AO180"/>
  <c r="AM180"/>
  <c r="AM179" s="1"/>
  <c r="AM178" s="1"/>
  <c r="AL180"/>
  <c r="AK180"/>
  <c r="AJ180"/>
  <c r="AI180"/>
  <c r="AI179" s="1"/>
  <c r="AI178" s="1"/>
  <c r="AH180"/>
  <c r="AG180"/>
  <c r="AE185"/>
  <c r="AD185"/>
  <c r="AC185"/>
  <c r="AB185"/>
  <c r="AA185"/>
  <c r="Z185"/>
  <c r="Y185"/>
  <c r="X185"/>
  <c r="W185"/>
  <c r="V185"/>
  <c r="U185"/>
  <c r="AE180"/>
  <c r="AD180"/>
  <c r="AC180"/>
  <c r="AB180"/>
  <c r="AA180"/>
  <c r="Z180"/>
  <c r="Y180"/>
  <c r="X180"/>
  <c r="W180"/>
  <c r="V180"/>
  <c r="U180"/>
  <c r="S185"/>
  <c r="R185"/>
  <c r="Q185"/>
  <c r="P185"/>
  <c r="O185"/>
  <c r="N185"/>
  <c r="M185"/>
  <c r="L185"/>
  <c r="K185"/>
  <c r="J185"/>
  <c r="S180"/>
  <c r="S179" s="1"/>
  <c r="S178" s="1"/>
  <c r="R180"/>
  <c r="Q180"/>
  <c r="P180"/>
  <c r="O180"/>
  <c r="O179" s="1"/>
  <c r="O178" s="1"/>
  <c r="N180"/>
  <c r="M180"/>
  <c r="L180"/>
  <c r="L179" s="1"/>
  <c r="L178" s="1"/>
  <c r="K180"/>
  <c r="K179" s="1"/>
  <c r="K178" s="1"/>
  <c r="J180"/>
  <c r="J179" s="1"/>
  <c r="J178" s="1"/>
  <c r="I185"/>
  <c r="I180"/>
  <c r="AF186"/>
  <c r="T186"/>
  <c r="H186"/>
  <c r="O63"/>
  <c r="AP63"/>
  <c r="AQ63"/>
  <c r="AO63"/>
  <c r="AN63"/>
  <c r="AM63"/>
  <c r="AL63"/>
  <c r="AK63"/>
  <c r="AJ63"/>
  <c r="AI63"/>
  <c r="AH63"/>
  <c r="AG63"/>
  <c r="AE63"/>
  <c r="AD63"/>
  <c r="AC63"/>
  <c r="AB63"/>
  <c r="AA63"/>
  <c r="Z63"/>
  <c r="Y63"/>
  <c r="X63"/>
  <c r="W63"/>
  <c r="V63"/>
  <c r="U63"/>
  <c r="S63"/>
  <c r="R63"/>
  <c r="Q63"/>
  <c r="P63"/>
  <c r="N63"/>
  <c r="M63"/>
  <c r="L63"/>
  <c r="K63"/>
  <c r="J63"/>
  <c r="I63"/>
  <c r="AF65"/>
  <c r="T65"/>
  <c r="H65"/>
  <c r="AF184"/>
  <c r="T184"/>
  <c r="H184"/>
  <c r="AF183"/>
  <c r="T183"/>
  <c r="H183"/>
  <c r="AF182"/>
  <c r="T182"/>
  <c r="H182"/>
  <c r="AF181"/>
  <c r="T181"/>
  <c r="H181"/>
  <c r="AF98"/>
  <c r="T98"/>
  <c r="H98"/>
  <c r="AF97"/>
  <c r="T97"/>
  <c r="H97"/>
  <c r="AF96"/>
  <c r="T96"/>
  <c r="H96"/>
  <c r="AF95"/>
  <c r="T95"/>
  <c r="H95"/>
  <c r="AQ94"/>
  <c r="AQ93" s="1"/>
  <c r="AQ92" s="1"/>
  <c r="AP94"/>
  <c r="AO94"/>
  <c r="AO93" s="1"/>
  <c r="AO92" s="1"/>
  <c r="AN94"/>
  <c r="AN93" s="1"/>
  <c r="AN92" s="1"/>
  <c r="AM94"/>
  <c r="AM93" s="1"/>
  <c r="AM92" s="1"/>
  <c r="AL94"/>
  <c r="AL93" s="1"/>
  <c r="AL92" s="1"/>
  <c r="AK94"/>
  <c r="AK93" s="1"/>
  <c r="AK92" s="1"/>
  <c r="AJ94"/>
  <c r="AJ93" s="1"/>
  <c r="AJ92" s="1"/>
  <c r="AI94"/>
  <c r="AI93" s="1"/>
  <c r="AI92" s="1"/>
  <c r="AH94"/>
  <c r="AH93" s="1"/>
  <c r="AH92" s="1"/>
  <c r="AG94"/>
  <c r="AE94"/>
  <c r="AE93" s="1"/>
  <c r="AE92" s="1"/>
  <c r="AD94"/>
  <c r="AD93" s="1"/>
  <c r="AD92" s="1"/>
  <c r="AC94"/>
  <c r="AC93" s="1"/>
  <c r="AC92" s="1"/>
  <c r="AB94"/>
  <c r="AB93" s="1"/>
  <c r="AB92" s="1"/>
  <c r="AA94"/>
  <c r="AA93" s="1"/>
  <c r="AA92" s="1"/>
  <c r="Z94"/>
  <c r="Z93" s="1"/>
  <c r="Z92" s="1"/>
  <c r="Y94"/>
  <c r="Y93" s="1"/>
  <c r="Y92" s="1"/>
  <c r="X94"/>
  <c r="X93" s="1"/>
  <c r="X92" s="1"/>
  <c r="W94"/>
  <c r="W93" s="1"/>
  <c r="W92" s="1"/>
  <c r="V94"/>
  <c r="V93" s="1"/>
  <c r="V92" s="1"/>
  <c r="U94"/>
  <c r="U93" s="1"/>
  <c r="U92" s="1"/>
  <c r="S94"/>
  <c r="S93" s="1"/>
  <c r="S92" s="1"/>
  <c r="R94"/>
  <c r="R93" s="1"/>
  <c r="R92" s="1"/>
  <c r="Q94"/>
  <c r="Q93" s="1"/>
  <c r="Q92" s="1"/>
  <c r="P94"/>
  <c r="P93" s="1"/>
  <c r="P92" s="1"/>
  <c r="O94"/>
  <c r="O93" s="1"/>
  <c r="O92" s="1"/>
  <c r="N94"/>
  <c r="N93" s="1"/>
  <c r="N92" s="1"/>
  <c r="M94"/>
  <c r="M93" s="1"/>
  <c r="M92" s="1"/>
  <c r="L94"/>
  <c r="L93" s="1"/>
  <c r="L92" s="1"/>
  <c r="K94"/>
  <c r="K93" s="1"/>
  <c r="K92" s="1"/>
  <c r="J94"/>
  <c r="J93" s="1"/>
  <c r="J92" s="1"/>
  <c r="I94"/>
  <c r="I93" s="1"/>
  <c r="I92" s="1"/>
  <c r="AP93"/>
  <c r="AP92" s="1"/>
  <c r="AF44"/>
  <c r="T44"/>
  <c r="H44"/>
  <c r="AF43"/>
  <c r="T43"/>
  <c r="H43"/>
  <c r="AQ42"/>
  <c r="AP42"/>
  <c r="AO42"/>
  <c r="AN42"/>
  <c r="AM42"/>
  <c r="AL42"/>
  <c r="AK42"/>
  <c r="AJ42"/>
  <c r="AI42"/>
  <c r="AH42"/>
  <c r="AG42"/>
  <c r="AE42"/>
  <c r="AD42"/>
  <c r="AC42"/>
  <c r="AB42"/>
  <c r="AA42"/>
  <c r="Z42"/>
  <c r="Y42"/>
  <c r="X42"/>
  <c r="W42"/>
  <c r="V42"/>
  <c r="U42"/>
  <c r="S42"/>
  <c r="R42"/>
  <c r="Q42"/>
  <c r="P42"/>
  <c r="O42"/>
  <c r="N42"/>
  <c r="M42"/>
  <c r="L42"/>
  <c r="K42"/>
  <c r="J42"/>
  <c r="I42"/>
  <c r="AF41"/>
  <c r="T41"/>
  <c r="H41"/>
  <c r="AF40"/>
  <c r="T40"/>
  <c r="H40"/>
  <c r="AF39"/>
  <c r="T39"/>
  <c r="H39"/>
  <c r="AF38"/>
  <c r="T38"/>
  <c r="H38"/>
  <c r="AF37"/>
  <c r="T37"/>
  <c r="H37"/>
  <c r="AQ36"/>
  <c r="AQ35" s="1"/>
  <c r="AP36"/>
  <c r="AO36"/>
  <c r="AN36"/>
  <c r="AM36"/>
  <c r="AL36"/>
  <c r="AK36"/>
  <c r="AJ36"/>
  <c r="AI36"/>
  <c r="AI35" s="1"/>
  <c r="AH36"/>
  <c r="AG36"/>
  <c r="AE36"/>
  <c r="AD36"/>
  <c r="AC36"/>
  <c r="AC35" s="1"/>
  <c r="AB36"/>
  <c r="AA36"/>
  <c r="AA35" s="1"/>
  <c r="Z36"/>
  <c r="Y36"/>
  <c r="Y35" s="1"/>
  <c r="X36"/>
  <c r="W36"/>
  <c r="W35" s="1"/>
  <c r="V36"/>
  <c r="U36"/>
  <c r="S36"/>
  <c r="S35" s="1"/>
  <c r="R36"/>
  <c r="Q36"/>
  <c r="P36"/>
  <c r="O36"/>
  <c r="O35" s="1"/>
  <c r="N36"/>
  <c r="M36"/>
  <c r="L36"/>
  <c r="K36"/>
  <c r="K35" s="1"/>
  <c r="J36"/>
  <c r="I36"/>
  <c r="AF34"/>
  <c r="T34"/>
  <c r="H34"/>
  <c r="AQ33"/>
  <c r="AP33"/>
  <c r="AO33"/>
  <c r="AN33"/>
  <c r="AM33"/>
  <c r="AL33"/>
  <c r="AK33"/>
  <c r="AJ33"/>
  <c r="AI33"/>
  <c r="AH33"/>
  <c r="AG33"/>
  <c r="AE33"/>
  <c r="AD33"/>
  <c r="AC33"/>
  <c r="AB33"/>
  <c r="AA33"/>
  <c r="Z33"/>
  <c r="Y33"/>
  <c r="X33"/>
  <c r="W33"/>
  <c r="V33"/>
  <c r="U33"/>
  <c r="S33"/>
  <c r="R33"/>
  <c r="Q33"/>
  <c r="P33"/>
  <c r="O33"/>
  <c r="N33"/>
  <c r="M33"/>
  <c r="L33"/>
  <c r="K33"/>
  <c r="J33"/>
  <c r="I33"/>
  <c r="AF32"/>
  <c r="T32"/>
  <c r="H32"/>
  <c r="AQ31"/>
  <c r="AP31"/>
  <c r="AO31"/>
  <c r="AN31"/>
  <c r="AM31"/>
  <c r="AL31"/>
  <c r="AK31"/>
  <c r="AJ31"/>
  <c r="AI31"/>
  <c r="AH31"/>
  <c r="AG31"/>
  <c r="AE31"/>
  <c r="AD31"/>
  <c r="AC31"/>
  <c r="AB31"/>
  <c r="AA31"/>
  <c r="Z31"/>
  <c r="Y31"/>
  <c r="X31"/>
  <c r="W31"/>
  <c r="V31"/>
  <c r="U31"/>
  <c r="S31"/>
  <c r="R31"/>
  <c r="Q31"/>
  <c r="P31"/>
  <c r="O31"/>
  <c r="N31"/>
  <c r="M31"/>
  <c r="L31"/>
  <c r="K31"/>
  <c r="J31"/>
  <c r="I31"/>
  <c r="AF30"/>
  <c r="T30"/>
  <c r="H30"/>
  <c r="AF29"/>
  <c r="T29"/>
  <c r="H29"/>
  <c r="AQ28"/>
  <c r="AP28"/>
  <c r="AO28"/>
  <c r="AN28"/>
  <c r="AM28"/>
  <c r="AL28"/>
  <c r="AK28"/>
  <c r="AJ28"/>
  <c r="AI28"/>
  <c r="AH28"/>
  <c r="AG28"/>
  <c r="AE28"/>
  <c r="AD28"/>
  <c r="AC28"/>
  <c r="AB28"/>
  <c r="AA28"/>
  <c r="Z28"/>
  <c r="Y28"/>
  <c r="X28"/>
  <c r="W28"/>
  <c r="V28"/>
  <c r="U28"/>
  <c r="S28"/>
  <c r="R28"/>
  <c r="Q28"/>
  <c r="P28"/>
  <c r="O28"/>
  <c r="N28"/>
  <c r="M28"/>
  <c r="L28"/>
  <c r="K28"/>
  <c r="J28"/>
  <c r="I28"/>
  <c r="AF27"/>
  <c r="T27"/>
  <c r="H27"/>
  <c r="AF26"/>
  <c r="T26"/>
  <c r="H26"/>
  <c r="AF25"/>
  <c r="T25"/>
  <c r="H25"/>
  <c r="AF24"/>
  <c r="T24"/>
  <c r="H24"/>
  <c r="AQ23"/>
  <c r="AP23"/>
  <c r="AO23"/>
  <c r="AN23"/>
  <c r="AM23"/>
  <c r="AL23"/>
  <c r="AK23"/>
  <c r="AJ23"/>
  <c r="AI23"/>
  <c r="AH23"/>
  <c r="AG23"/>
  <c r="AE23"/>
  <c r="AD23"/>
  <c r="AC23"/>
  <c r="AB23"/>
  <c r="AA23"/>
  <c r="Z23"/>
  <c r="Y23"/>
  <c r="X23"/>
  <c r="W23"/>
  <c r="V23"/>
  <c r="U23"/>
  <c r="S23"/>
  <c r="R23"/>
  <c r="Q23"/>
  <c r="P23"/>
  <c r="O23"/>
  <c r="N23"/>
  <c r="M23"/>
  <c r="L23"/>
  <c r="K23"/>
  <c r="J23"/>
  <c r="I23"/>
  <c r="AF22"/>
  <c r="T22"/>
  <c r="H22"/>
  <c r="AF21"/>
  <c r="T21"/>
  <c r="H21"/>
  <c r="AF20"/>
  <c r="T20"/>
  <c r="H20"/>
  <c r="AQ19"/>
  <c r="AP19"/>
  <c r="AO19"/>
  <c r="AN19"/>
  <c r="AM19"/>
  <c r="AL19"/>
  <c r="AK19"/>
  <c r="AJ19"/>
  <c r="AI19"/>
  <c r="AH19"/>
  <c r="AG19"/>
  <c r="AE19"/>
  <c r="AD19"/>
  <c r="AC19"/>
  <c r="AB19"/>
  <c r="AA19"/>
  <c r="Z19"/>
  <c r="Y19"/>
  <c r="X19"/>
  <c r="W19"/>
  <c r="V19"/>
  <c r="U19"/>
  <c r="S19"/>
  <c r="R19"/>
  <c r="Q19"/>
  <c r="P19"/>
  <c r="O19"/>
  <c r="N19"/>
  <c r="M19"/>
  <c r="L19"/>
  <c r="K19"/>
  <c r="J19"/>
  <c r="I19"/>
  <c r="AF8"/>
  <c r="T8"/>
  <c r="H8"/>
  <c r="AF5" i="15"/>
  <c r="T5"/>
  <c r="H5"/>
  <c r="T5" i="9"/>
  <c r="AF5"/>
  <c r="H5"/>
  <c r="G48" i="5"/>
  <c r="B7"/>
  <c r="P179" i="7" l="1"/>
  <c r="P178" s="1"/>
  <c r="R179"/>
  <c r="R178" s="1"/>
  <c r="AJ179"/>
  <c r="AJ178" s="1"/>
  <c r="Y193"/>
  <c r="J193"/>
  <c r="J189" s="1"/>
  <c r="J188" s="1"/>
  <c r="R193"/>
  <c r="AJ193"/>
  <c r="AO179"/>
  <c r="AO178" s="1"/>
  <c r="AN179"/>
  <c r="AN178" s="1"/>
  <c r="AE35"/>
  <c r="T191"/>
  <c r="AA193"/>
  <c r="AA189" s="1"/>
  <c r="AA188" s="1"/>
  <c r="AE193"/>
  <c r="AE189" s="1"/>
  <c r="AE188" s="1"/>
  <c r="U193"/>
  <c r="U189" s="1"/>
  <c r="U188" s="1"/>
  <c r="W193"/>
  <c r="W189" s="1"/>
  <c r="W188" s="1"/>
  <c r="N189"/>
  <c r="N188" s="1"/>
  <c r="M193"/>
  <c r="M189" s="1"/>
  <c r="M188" s="1"/>
  <c r="Q193"/>
  <c r="Q189" s="1"/>
  <c r="Q188" s="1"/>
  <c r="I193"/>
  <c r="L189"/>
  <c r="L188" s="1"/>
  <c r="P189"/>
  <c r="P188" s="1"/>
  <c r="O189"/>
  <c r="O188" s="1"/>
  <c r="S189"/>
  <c r="S188" s="1"/>
  <c r="K189"/>
  <c r="K188" s="1"/>
  <c r="R189"/>
  <c r="R188" s="1"/>
  <c r="M179"/>
  <c r="M178" s="1"/>
  <c r="Q179"/>
  <c r="Q178" s="1"/>
  <c r="N179"/>
  <c r="N178" s="1"/>
  <c r="AM35"/>
  <c r="AF237"/>
  <c r="AK179"/>
  <c r="AK178" s="1"/>
  <c r="AP179"/>
  <c r="AP178" s="1"/>
  <c r="AH179"/>
  <c r="AH178" s="1"/>
  <c r="AL179"/>
  <c r="AL178" s="1"/>
  <c r="AQ179"/>
  <c r="AQ178" s="1"/>
  <c r="H237"/>
  <c r="H232"/>
  <c r="R18"/>
  <c r="AF232"/>
  <c r="V193"/>
  <c r="V189" s="1"/>
  <c r="V188" s="1"/>
  <c r="X193"/>
  <c r="X189" s="1"/>
  <c r="X188" s="1"/>
  <c r="Z193"/>
  <c r="Z189" s="1"/>
  <c r="Z188" s="1"/>
  <c r="AB193"/>
  <c r="AB189" s="1"/>
  <c r="AB188" s="1"/>
  <c r="AD193"/>
  <c r="AD189" s="1"/>
  <c r="AD188" s="1"/>
  <c r="AG193"/>
  <c r="AG189" s="1"/>
  <c r="AI193"/>
  <c r="AI189" s="1"/>
  <c r="AI188" s="1"/>
  <c r="AK193"/>
  <c r="AK189" s="1"/>
  <c r="AK188" s="1"/>
  <c r="AM193"/>
  <c r="AM189" s="1"/>
  <c r="AM188" s="1"/>
  <c r="AO193"/>
  <c r="AO189" s="1"/>
  <c r="AO188" s="1"/>
  <c r="AQ193"/>
  <c r="AQ189" s="1"/>
  <c r="AQ188" s="1"/>
  <c r="AH193"/>
  <c r="AH189" s="1"/>
  <c r="AH188" s="1"/>
  <c r="AL193"/>
  <c r="AL189" s="1"/>
  <c r="AL188" s="1"/>
  <c r="AN193"/>
  <c r="AP193"/>
  <c r="AP189" s="1"/>
  <c r="AP188" s="1"/>
  <c r="I236"/>
  <c r="AG236"/>
  <c r="T237"/>
  <c r="H231"/>
  <c r="AF231"/>
  <c r="T232"/>
  <c r="I189"/>
  <c r="I188" s="1"/>
  <c r="Y189"/>
  <c r="Y188" s="1"/>
  <c r="AC189"/>
  <c r="AC188" s="1"/>
  <c r="AJ189"/>
  <c r="AJ188" s="1"/>
  <c r="AN189"/>
  <c r="AN188" s="1"/>
  <c r="U236"/>
  <c r="AF94"/>
  <c r="T185"/>
  <c r="AD179"/>
  <c r="AD178" s="1"/>
  <c r="H33"/>
  <c r="V179"/>
  <c r="V178" s="1"/>
  <c r="X179"/>
  <c r="X178" s="1"/>
  <c r="Z179"/>
  <c r="Z178" s="1"/>
  <c r="AB179"/>
  <c r="AB178" s="1"/>
  <c r="H197"/>
  <c r="AL18"/>
  <c r="AF33"/>
  <c r="T197"/>
  <c r="J18"/>
  <c r="T33"/>
  <c r="T180"/>
  <c r="AF185"/>
  <c r="H191"/>
  <c r="AF191"/>
  <c r="H194"/>
  <c r="AF194"/>
  <c r="AG93"/>
  <c r="AB18"/>
  <c r="H185"/>
  <c r="H93"/>
  <c r="I179"/>
  <c r="I178" s="1"/>
  <c r="H180"/>
  <c r="H19"/>
  <c r="X18"/>
  <c r="AF19"/>
  <c r="H23"/>
  <c r="AF23"/>
  <c r="T28"/>
  <c r="H31"/>
  <c r="AF31"/>
  <c r="N18"/>
  <c r="AH18"/>
  <c r="AP18"/>
  <c r="H42"/>
  <c r="AF42"/>
  <c r="H94"/>
  <c r="AG179"/>
  <c r="AG178" s="1"/>
  <c r="AF180"/>
  <c r="T94"/>
  <c r="U179"/>
  <c r="U178" s="1"/>
  <c r="W179"/>
  <c r="W178" s="1"/>
  <c r="Y179"/>
  <c r="Y178" s="1"/>
  <c r="AA179"/>
  <c r="AA178" s="1"/>
  <c r="AC179"/>
  <c r="AC178" s="1"/>
  <c r="AE179"/>
  <c r="AE178" s="1"/>
  <c r="T194"/>
  <c r="T190"/>
  <c r="T92"/>
  <c r="T93"/>
  <c r="V18"/>
  <c r="Z18"/>
  <c r="AD18"/>
  <c r="L18"/>
  <c r="P18"/>
  <c r="AJ18"/>
  <c r="AN18"/>
  <c r="M35"/>
  <c r="Q35"/>
  <c r="AK35"/>
  <c r="AO35"/>
  <c r="T19"/>
  <c r="T36"/>
  <c r="T42"/>
  <c r="H92"/>
  <c r="K18"/>
  <c r="K17" s="1"/>
  <c r="M18"/>
  <c r="O18"/>
  <c r="O17" s="1"/>
  <c r="Q18"/>
  <c r="S18"/>
  <c r="S17" s="1"/>
  <c r="AI18"/>
  <c r="AI17" s="1"/>
  <c r="AK18"/>
  <c r="AK17" s="1"/>
  <c r="AM18"/>
  <c r="AM17" s="1"/>
  <c r="AO18"/>
  <c r="AQ18"/>
  <c r="AQ17" s="1"/>
  <c r="T23"/>
  <c r="W18"/>
  <c r="W17" s="1"/>
  <c r="Y18"/>
  <c r="Y17" s="1"/>
  <c r="AA18"/>
  <c r="AA17" s="1"/>
  <c r="AC18"/>
  <c r="AC17" s="1"/>
  <c r="AE18"/>
  <c r="AE17" s="1"/>
  <c r="H28"/>
  <c r="AF28"/>
  <c r="T31"/>
  <c r="I35"/>
  <c r="U35"/>
  <c r="AG35"/>
  <c r="H36"/>
  <c r="AF36"/>
  <c r="J35"/>
  <c r="L35"/>
  <c r="N35"/>
  <c r="P35"/>
  <c r="R35"/>
  <c r="R17" s="1"/>
  <c r="V35"/>
  <c r="V17" s="1"/>
  <c r="X35"/>
  <c r="Z35"/>
  <c r="AB35"/>
  <c r="AD35"/>
  <c r="AH35"/>
  <c r="AJ35"/>
  <c r="AL35"/>
  <c r="AN35"/>
  <c r="AP35"/>
  <c r="I18"/>
  <c r="U18"/>
  <c r="AG18"/>
  <c r="AF236" l="1"/>
  <c r="H236"/>
  <c r="H188"/>
  <c r="H189"/>
  <c r="H178"/>
  <c r="P17"/>
  <c r="Q17"/>
  <c r="N17"/>
  <c r="AF178"/>
  <c r="AP17"/>
  <c r="AN17"/>
  <c r="AL17"/>
  <c r="AD17"/>
  <c r="AB17"/>
  <c r="AG188"/>
  <c r="AF188" s="1"/>
  <c r="AF189"/>
  <c r="T231"/>
  <c r="T236"/>
  <c r="AH17"/>
  <c r="X17"/>
  <c r="J17"/>
  <c r="AF179"/>
  <c r="T178"/>
  <c r="AF193"/>
  <c r="H193"/>
  <c r="H179"/>
  <c r="AF93"/>
  <c r="AG92"/>
  <c r="AF92" s="1"/>
  <c r="AJ17"/>
  <c r="Z17"/>
  <c r="L17"/>
  <c r="M17"/>
  <c r="T179"/>
  <c r="T193"/>
  <c r="AF190"/>
  <c r="H190"/>
  <c r="T189"/>
  <c r="T188"/>
  <c r="AO17"/>
  <c r="T35"/>
  <c r="AF35"/>
  <c r="H35"/>
  <c r="U17"/>
  <c r="T18"/>
  <c r="AG17"/>
  <c r="AF18"/>
  <c r="I17"/>
  <c r="H18"/>
  <c r="H17" l="1"/>
  <c r="AF17"/>
  <c r="T17"/>
  <c r="B9" i="15" l="1"/>
  <c r="AF118"/>
  <c r="T118"/>
  <c r="H118"/>
  <c r="AF117"/>
  <c r="T117"/>
  <c r="H117"/>
  <c r="AF116"/>
  <c r="T116"/>
  <c r="H116"/>
  <c r="AF115"/>
  <c r="T115"/>
  <c r="H115"/>
  <c r="AF114"/>
  <c r="T114"/>
  <c r="H114"/>
  <c r="AF113"/>
  <c r="T113"/>
  <c r="H113"/>
  <c r="AQ112"/>
  <c r="AQ111" s="1"/>
  <c r="AP112"/>
  <c r="AP111" s="1"/>
  <c r="AP110" s="1"/>
  <c r="AO112"/>
  <c r="AO111" s="1"/>
  <c r="AO47" i="9" s="1"/>
  <c r="AN112" i="15"/>
  <c r="AN111" s="1"/>
  <c r="AN110" s="1"/>
  <c r="AM112"/>
  <c r="AM111" s="1"/>
  <c r="AM110" s="1"/>
  <c r="AL112"/>
  <c r="AL111" s="1"/>
  <c r="AL110" s="1"/>
  <c r="AK112"/>
  <c r="AK111" s="1"/>
  <c r="AJ112"/>
  <c r="AI112"/>
  <c r="AH112"/>
  <c r="AG112"/>
  <c r="AE112"/>
  <c r="AE111" s="1"/>
  <c r="AD112"/>
  <c r="AD111" s="1"/>
  <c r="AC112"/>
  <c r="AC111" s="1"/>
  <c r="AB112"/>
  <c r="AB111" s="1"/>
  <c r="AA112"/>
  <c r="AA111" s="1"/>
  <c r="Z112"/>
  <c r="Z111" s="1"/>
  <c r="Z110" s="1"/>
  <c r="Y112"/>
  <c r="Y111" s="1"/>
  <c r="X112"/>
  <c r="W112"/>
  <c r="W111" s="1"/>
  <c r="W110" s="1"/>
  <c r="V112"/>
  <c r="V111" s="1"/>
  <c r="V47" i="9" s="1"/>
  <c r="V46" s="1"/>
  <c r="U112" i="15"/>
  <c r="U111" s="1"/>
  <c r="U47" i="9" s="1"/>
  <c r="U46" s="1"/>
  <c r="S112" i="15"/>
  <c r="S48" i="9" s="1"/>
  <c r="R112" i="15"/>
  <c r="R111" s="1"/>
  <c r="R110" s="1"/>
  <c r="Q112"/>
  <c r="Q48" i="9" s="1"/>
  <c r="P112" i="15"/>
  <c r="P48" i="9" s="1"/>
  <c r="O112" i="15"/>
  <c r="O48" i="9" s="1"/>
  <c r="N112" i="15"/>
  <c r="N48" i="9" s="1"/>
  <c r="M112" i="15"/>
  <c r="M48" i="9" s="1"/>
  <c r="L112" i="15"/>
  <c r="K112"/>
  <c r="K48" i="9" s="1"/>
  <c r="J112" i="15"/>
  <c r="J111" s="1"/>
  <c r="J110" s="1"/>
  <c r="I112"/>
  <c r="I48" i="9" s="1"/>
  <c r="AJ111" i="15"/>
  <c r="AI111"/>
  <c r="AG111"/>
  <c r="AG47" i="9" s="1"/>
  <c r="X111" i="15"/>
  <c r="X47" i="9" s="1"/>
  <c r="X46" s="1"/>
  <c r="S111" i="15"/>
  <c r="S110" s="1"/>
  <c r="K111"/>
  <c r="K110" s="1"/>
  <c r="AG110"/>
  <c r="X110"/>
  <c r="U110"/>
  <c r="AF107"/>
  <c r="T107"/>
  <c r="H107"/>
  <c r="AQ106"/>
  <c r="AP106"/>
  <c r="AP105" s="1"/>
  <c r="AO106"/>
  <c r="AO105" s="1"/>
  <c r="AO104" s="1"/>
  <c r="AN106"/>
  <c r="AM106"/>
  <c r="AL106"/>
  <c r="AL105" s="1"/>
  <c r="AK106"/>
  <c r="AK105" s="1"/>
  <c r="AK104" s="1"/>
  <c r="AJ106"/>
  <c r="AJ105" s="1"/>
  <c r="AI106"/>
  <c r="AH106"/>
  <c r="AH105" s="1"/>
  <c r="AG106"/>
  <c r="AE106"/>
  <c r="AE105" s="1"/>
  <c r="AE104" s="1"/>
  <c r="AD106"/>
  <c r="AC106"/>
  <c r="AC105" s="1"/>
  <c r="AB106"/>
  <c r="AB105" s="1"/>
  <c r="AA106"/>
  <c r="Z106"/>
  <c r="Y106"/>
  <c r="Y105" s="1"/>
  <c r="X106"/>
  <c r="X105" s="1"/>
  <c r="W106"/>
  <c r="V106"/>
  <c r="U106"/>
  <c r="U105" s="1"/>
  <c r="U42" i="9" s="1"/>
  <c r="U41" s="1"/>
  <c r="S106" i="15"/>
  <c r="S105" s="1"/>
  <c r="S104" s="1"/>
  <c r="R106"/>
  <c r="Q106"/>
  <c r="Q43" i="9" s="1"/>
  <c r="P106" i="15"/>
  <c r="P105" s="1"/>
  <c r="P104" s="1"/>
  <c r="O106"/>
  <c r="N106"/>
  <c r="N43" i="9" s="1"/>
  <c r="M106" i="15"/>
  <c r="M43" i="9" s="1"/>
  <c r="L106" i="15"/>
  <c r="L43" i="9" s="1"/>
  <c r="K106" i="15"/>
  <c r="J106"/>
  <c r="I106"/>
  <c r="I43" i="9" s="1"/>
  <c r="AQ105" i="15"/>
  <c r="AQ104" s="1"/>
  <c r="AN105"/>
  <c r="AM105"/>
  <c r="AM42" i="9" s="1"/>
  <c r="AI105" i="15"/>
  <c r="AD105"/>
  <c r="AD42" i="9" s="1"/>
  <c r="AD41" s="1"/>
  <c r="AA105" i="15"/>
  <c r="AA104" s="1"/>
  <c r="Z105"/>
  <c r="W105"/>
  <c r="W42" i="9" s="1"/>
  <c r="W41" s="1"/>
  <c r="V105" i="15"/>
  <c r="Q105"/>
  <c r="Q104" s="1"/>
  <c r="N105"/>
  <c r="N104" s="1"/>
  <c r="M105"/>
  <c r="M104" s="1"/>
  <c r="I105"/>
  <c r="AM104"/>
  <c r="W104"/>
  <c r="AF101"/>
  <c r="T101"/>
  <c r="H101"/>
  <c r="AF100"/>
  <c r="T100"/>
  <c r="H100"/>
  <c r="AQ99"/>
  <c r="AP99"/>
  <c r="AO99"/>
  <c r="AN99"/>
  <c r="AM99"/>
  <c r="AL99"/>
  <c r="AK99"/>
  <c r="AJ99"/>
  <c r="AI99"/>
  <c r="AH99"/>
  <c r="AG99"/>
  <c r="AE99"/>
  <c r="AD99"/>
  <c r="AC99"/>
  <c r="AB99"/>
  <c r="AA99"/>
  <c r="Z99"/>
  <c r="Y99"/>
  <c r="X99"/>
  <c r="W99"/>
  <c r="V99"/>
  <c r="U99"/>
  <c r="S99"/>
  <c r="S38" i="9" s="1"/>
  <c r="R99" i="15"/>
  <c r="R38" i="9" s="1"/>
  <c r="Q99" i="15"/>
  <c r="Q38" i="9" s="1"/>
  <c r="P99" i="15"/>
  <c r="P38" i="9" s="1"/>
  <c r="O99" i="15"/>
  <c r="O38" i="9" s="1"/>
  <c r="N99" i="15"/>
  <c r="N38" i="9" s="1"/>
  <c r="M99" i="15"/>
  <c r="M38" i="9" s="1"/>
  <c r="L99" i="15"/>
  <c r="L38" i="9" s="1"/>
  <c r="K99" i="15"/>
  <c r="K38" i="9" s="1"/>
  <c r="J99" i="15"/>
  <c r="J38" i="9" s="1"/>
  <c r="I99" i="15"/>
  <c r="I38" i="9" s="1"/>
  <c r="AF98" i="15"/>
  <c r="T98"/>
  <c r="H98"/>
  <c r="AF97"/>
  <c r="T97"/>
  <c r="H97"/>
  <c r="AF96"/>
  <c r="T96"/>
  <c r="H96"/>
  <c r="AQ95"/>
  <c r="AP95"/>
  <c r="AO95"/>
  <c r="AN95"/>
  <c r="AM95"/>
  <c r="AL95"/>
  <c r="AK95"/>
  <c r="AJ95"/>
  <c r="AI95"/>
  <c r="AH95"/>
  <c r="AG95"/>
  <c r="AE95"/>
  <c r="AD95"/>
  <c r="AC95"/>
  <c r="AB95"/>
  <c r="AA95"/>
  <c r="Z95"/>
  <c r="Y95"/>
  <c r="X95"/>
  <c r="W95"/>
  <c r="V95"/>
  <c r="U95"/>
  <c r="S95"/>
  <c r="S37" i="9" s="1"/>
  <c r="R95" i="15"/>
  <c r="R37" i="9" s="1"/>
  <c r="Q95" i="15"/>
  <c r="P95"/>
  <c r="P37" i="9" s="1"/>
  <c r="O95" i="15"/>
  <c r="O37" i="9" s="1"/>
  <c r="N95" i="15"/>
  <c r="M95"/>
  <c r="L95"/>
  <c r="K95"/>
  <c r="K37" i="9" s="1"/>
  <c r="J95" i="15"/>
  <c r="I95"/>
  <c r="AF94"/>
  <c r="T94"/>
  <c r="H94"/>
  <c r="AQ93"/>
  <c r="AP93"/>
  <c r="AO93"/>
  <c r="AN93"/>
  <c r="AN92" s="1"/>
  <c r="AM93"/>
  <c r="AL93"/>
  <c r="AK93"/>
  <c r="AJ93"/>
  <c r="AJ92" s="1"/>
  <c r="AI93"/>
  <c r="AH93"/>
  <c r="AG93"/>
  <c r="AE93"/>
  <c r="AE92" s="1"/>
  <c r="AD93"/>
  <c r="AC93"/>
  <c r="AB93"/>
  <c r="AA93"/>
  <c r="AA92" s="1"/>
  <c r="AA91" s="1"/>
  <c r="Z93"/>
  <c r="Y93"/>
  <c r="X93"/>
  <c r="W93"/>
  <c r="V93"/>
  <c r="U93"/>
  <c r="S93"/>
  <c r="R93"/>
  <c r="R36" i="9" s="1"/>
  <c r="Q93" i="15"/>
  <c r="Q36" i="9" s="1"/>
  <c r="P93" i="15"/>
  <c r="P36" i="9" s="1"/>
  <c r="O93" i="15"/>
  <c r="O36" i="9" s="1"/>
  <c r="N93" i="15"/>
  <c r="N36" i="9" s="1"/>
  <c r="M93" i="15"/>
  <c r="M36" i="9" s="1"/>
  <c r="L93" i="15"/>
  <c r="L36" i="9" s="1"/>
  <c r="K93" i="15"/>
  <c r="K36" i="9" s="1"/>
  <c r="J93" i="15"/>
  <c r="J36" i="9" s="1"/>
  <c r="I93" i="15"/>
  <c r="I36" i="9" s="1"/>
  <c r="P92" i="15"/>
  <c r="P91" s="1"/>
  <c r="K92"/>
  <c r="K91" s="1"/>
  <c r="AF90"/>
  <c r="T90"/>
  <c r="H90"/>
  <c r="AQ89"/>
  <c r="AP89"/>
  <c r="AO89"/>
  <c r="AN89"/>
  <c r="AM89"/>
  <c r="AL89"/>
  <c r="AK89"/>
  <c r="AJ89"/>
  <c r="AI89"/>
  <c r="AH89"/>
  <c r="AG89"/>
  <c r="AE89"/>
  <c r="AD89"/>
  <c r="AC89"/>
  <c r="AB89"/>
  <c r="AA89"/>
  <c r="Z89"/>
  <c r="Y89"/>
  <c r="X89"/>
  <c r="W89"/>
  <c r="V89"/>
  <c r="U89"/>
  <c r="S89"/>
  <c r="R89"/>
  <c r="R33" i="9" s="1"/>
  <c r="Q89" i="15"/>
  <c r="Q33" i="9" s="1"/>
  <c r="P89" i="15"/>
  <c r="O89"/>
  <c r="N89"/>
  <c r="N33" i="9" s="1"/>
  <c r="M89" i="15"/>
  <c r="M33" i="9" s="1"/>
  <c r="L89" i="15"/>
  <c r="K89"/>
  <c r="K33" i="9" s="1"/>
  <c r="J89" i="15"/>
  <c r="J33" i="9" s="1"/>
  <c r="I89" i="15"/>
  <c r="I33" i="9" s="1"/>
  <c r="AF88" i="15"/>
  <c r="T88"/>
  <c r="H88"/>
  <c r="AQ87"/>
  <c r="AP87"/>
  <c r="AP86" s="1"/>
  <c r="AP31" i="9" s="1"/>
  <c r="AO87" i="15"/>
  <c r="AN87"/>
  <c r="AM87"/>
  <c r="AM86" s="1"/>
  <c r="AM31" i="9" s="1"/>
  <c r="AL87" i="15"/>
  <c r="AL86" s="1"/>
  <c r="AL31" i="9" s="1"/>
  <c r="AK87" i="15"/>
  <c r="AJ87"/>
  <c r="AI87"/>
  <c r="AH87"/>
  <c r="AH86" s="1"/>
  <c r="AH31" i="9" s="1"/>
  <c r="AG87" i="15"/>
  <c r="AG86" s="1"/>
  <c r="AG31" i="9" s="1"/>
  <c r="AE87" i="15"/>
  <c r="AD87"/>
  <c r="AD86" s="1"/>
  <c r="AD31" i="9" s="1"/>
  <c r="AC87" i="15"/>
  <c r="AC86" s="1"/>
  <c r="AC31" i="9" s="1"/>
  <c r="AB87" i="15"/>
  <c r="AA87"/>
  <c r="AA86" s="1"/>
  <c r="AA31" i="9" s="1"/>
  <c r="Z87" i="15"/>
  <c r="Z86" s="1"/>
  <c r="Z31" i="9" s="1"/>
  <c r="Y87" i="15"/>
  <c r="Y86" s="1"/>
  <c r="Y31" i="9" s="1"/>
  <c r="X87" i="15"/>
  <c r="W87"/>
  <c r="W86" s="1"/>
  <c r="W31" i="9" s="1"/>
  <c r="V87" i="15"/>
  <c r="V86" s="1"/>
  <c r="V31" i="9" s="1"/>
  <c r="U87" i="15"/>
  <c r="S87"/>
  <c r="S32" i="9" s="1"/>
  <c r="R87" i="15"/>
  <c r="R86" s="1"/>
  <c r="Q87"/>
  <c r="Q32" i="9" s="1"/>
  <c r="P87" i="15"/>
  <c r="P32" i="9" s="1"/>
  <c r="O87" i="15"/>
  <c r="O32" i="9" s="1"/>
  <c r="N87" i="15"/>
  <c r="N32" i="9" s="1"/>
  <c r="M87" i="15"/>
  <c r="M86" s="1"/>
  <c r="L87"/>
  <c r="L32" i="9" s="1"/>
  <c r="K87" i="15"/>
  <c r="K32" i="9" s="1"/>
  <c r="J87" i="15"/>
  <c r="I87"/>
  <c r="I32" i="9" s="1"/>
  <c r="AQ86" i="15"/>
  <c r="AQ31" i="9" s="1"/>
  <c r="AO86" i="15"/>
  <c r="AO31" i="9" s="1"/>
  <c r="Q86" i="15"/>
  <c r="AF85"/>
  <c r="T85"/>
  <c r="H85"/>
  <c r="AF84"/>
  <c r="T84"/>
  <c r="H84"/>
  <c r="AF83"/>
  <c r="T83"/>
  <c r="H83"/>
  <c r="AQ82"/>
  <c r="AQ81" s="1"/>
  <c r="AQ29" i="9" s="1"/>
  <c r="AP82" i="15"/>
  <c r="AO82"/>
  <c r="AO81" s="1"/>
  <c r="AO29" i="9" s="1"/>
  <c r="AN82" i="15"/>
  <c r="AN81" s="1"/>
  <c r="AN29" i="9" s="1"/>
  <c r="AM82" i="15"/>
  <c r="AM81" s="1"/>
  <c r="AM29" i="9" s="1"/>
  <c r="AL82" i="15"/>
  <c r="AK82"/>
  <c r="AK81" s="1"/>
  <c r="AK29" i="9" s="1"/>
  <c r="AJ82" i="15"/>
  <c r="AJ81" s="1"/>
  <c r="AJ29" i="9" s="1"/>
  <c r="AI82" i="15"/>
  <c r="AI81" s="1"/>
  <c r="AI29" i="9" s="1"/>
  <c r="AH82" i="15"/>
  <c r="AH81" s="1"/>
  <c r="AH29" i="9" s="1"/>
  <c r="AG82" i="15"/>
  <c r="AG81" s="1"/>
  <c r="AG29" i="9" s="1"/>
  <c r="AE82" i="15"/>
  <c r="AE81" s="1"/>
  <c r="AE29" i="9" s="1"/>
  <c r="AD82" i="15"/>
  <c r="AC82"/>
  <c r="AB82"/>
  <c r="AB81" s="1"/>
  <c r="AB29" i="9" s="1"/>
  <c r="AA82" i="15"/>
  <c r="AA81" s="1"/>
  <c r="AA29" i="9" s="1"/>
  <c r="Z82" i="15"/>
  <c r="Y82"/>
  <c r="X82"/>
  <c r="X81" s="1"/>
  <c r="X29" i="9" s="1"/>
  <c r="W82" i="15"/>
  <c r="W81" s="1"/>
  <c r="W29" i="9" s="1"/>
  <c r="V82" i="15"/>
  <c r="V81" s="1"/>
  <c r="V29" i="9" s="1"/>
  <c r="U82" i="15"/>
  <c r="U81" s="1"/>
  <c r="U29" i="9" s="1"/>
  <c r="S82" i="15"/>
  <c r="S30" i="9" s="1"/>
  <c r="R82" i="15"/>
  <c r="R30" i="9" s="1"/>
  <c r="Q82" i="15"/>
  <c r="Q30" i="9" s="1"/>
  <c r="P82" i="15"/>
  <c r="P30" i="9" s="1"/>
  <c r="O82" i="15"/>
  <c r="O30" i="9" s="1"/>
  <c r="N82" i="15"/>
  <c r="N30" i="9" s="1"/>
  <c r="M82" i="15"/>
  <c r="M30" i="9" s="1"/>
  <c r="L82" i="15"/>
  <c r="L30" i="9" s="1"/>
  <c r="K82" i="15"/>
  <c r="K30" i="9" s="1"/>
  <c r="J82" i="15"/>
  <c r="J81" s="1"/>
  <c r="I82"/>
  <c r="I81" s="1"/>
  <c r="AP81"/>
  <c r="AP29" i="9" s="1"/>
  <c r="AL81" i="15"/>
  <c r="AL29" i="9" s="1"/>
  <c r="AD81" i="15"/>
  <c r="AD29" i="9" s="1"/>
  <c r="AC81" i="15"/>
  <c r="AC29" i="9" s="1"/>
  <c r="Z81" i="15"/>
  <c r="Z29" i="9" s="1"/>
  <c r="Y81" i="15"/>
  <c r="Y29" i="9" s="1"/>
  <c r="P81" i="15"/>
  <c r="L81"/>
  <c r="AF80"/>
  <c r="T80"/>
  <c r="H80"/>
  <c r="AF79"/>
  <c r="T79"/>
  <c r="H79"/>
  <c r="AF78"/>
  <c r="T78"/>
  <c r="H78"/>
  <c r="AF77"/>
  <c r="T77"/>
  <c r="H77"/>
  <c r="AF76"/>
  <c r="T76"/>
  <c r="H76"/>
  <c r="AF75"/>
  <c r="T75"/>
  <c r="H75"/>
  <c r="AF74"/>
  <c r="T74"/>
  <c r="H74"/>
  <c r="AF73"/>
  <c r="T73"/>
  <c r="H73"/>
  <c r="AQ72"/>
  <c r="AP72"/>
  <c r="AO72"/>
  <c r="AN72"/>
  <c r="AM72"/>
  <c r="AL72"/>
  <c r="AK72"/>
  <c r="AJ72"/>
  <c r="AI72"/>
  <c r="AH72"/>
  <c r="AG72"/>
  <c r="AE72"/>
  <c r="AD72"/>
  <c r="AC72"/>
  <c r="AB72"/>
  <c r="AA72"/>
  <c r="Z72"/>
  <c r="Y72"/>
  <c r="X72"/>
  <c r="W72"/>
  <c r="V72"/>
  <c r="U72"/>
  <c r="S72"/>
  <c r="R72"/>
  <c r="Q72"/>
  <c r="Q28" i="9" s="1"/>
  <c r="P72" i="15"/>
  <c r="P28" i="9" s="1"/>
  <c r="O72" i="15"/>
  <c r="N72"/>
  <c r="M72"/>
  <c r="M28" i="9" s="1"/>
  <c r="L72" i="15"/>
  <c r="L28" i="9" s="1"/>
  <c r="K72" i="15"/>
  <c r="J72"/>
  <c r="I72"/>
  <c r="I28" i="9" s="1"/>
  <c r="AF71" i="15"/>
  <c r="T71"/>
  <c r="H71"/>
  <c r="AF70"/>
  <c r="T70"/>
  <c r="H70"/>
  <c r="AF69"/>
  <c r="T69"/>
  <c r="H69"/>
  <c r="AQ68"/>
  <c r="AP68"/>
  <c r="AO68"/>
  <c r="AN68"/>
  <c r="AN67" s="1"/>
  <c r="AN26" i="9" s="1"/>
  <c r="AM68" i="15"/>
  <c r="AL68"/>
  <c r="AK68"/>
  <c r="AK67" s="1"/>
  <c r="AK26" i="9" s="1"/>
  <c r="AJ68" i="15"/>
  <c r="AJ67" s="1"/>
  <c r="AJ26" i="9" s="1"/>
  <c r="AI68" i="15"/>
  <c r="AH68"/>
  <c r="AG68"/>
  <c r="AG67" s="1"/>
  <c r="AG26" i="9" s="1"/>
  <c r="AE68" i="15"/>
  <c r="AD68"/>
  <c r="AC68"/>
  <c r="AB68"/>
  <c r="AB67" s="1"/>
  <c r="AB26" i="9" s="1"/>
  <c r="AA68" i="15"/>
  <c r="Z68"/>
  <c r="Y68"/>
  <c r="X68"/>
  <c r="X67" s="1"/>
  <c r="X26" i="9" s="1"/>
  <c r="W68" i="15"/>
  <c r="V68"/>
  <c r="U68"/>
  <c r="S68"/>
  <c r="S27" i="9" s="1"/>
  <c r="R68" i="15"/>
  <c r="R27" i="9" s="1"/>
  <c r="Q68" i="15"/>
  <c r="Q27" i="9" s="1"/>
  <c r="P68" i="15"/>
  <c r="O68"/>
  <c r="O27" i="9" s="1"/>
  <c r="N68" i="15"/>
  <c r="N27" i="9" s="1"/>
  <c r="M68" i="15"/>
  <c r="M27" i="9" s="1"/>
  <c r="L68" i="15"/>
  <c r="L27" i="9" s="1"/>
  <c r="K68" i="15"/>
  <c r="K27" i="9" s="1"/>
  <c r="J68" i="15"/>
  <c r="J27" i="9" s="1"/>
  <c r="I68" i="15"/>
  <c r="L67"/>
  <c r="AF66"/>
  <c r="T66"/>
  <c r="H66"/>
  <c r="AF65"/>
  <c r="T65"/>
  <c r="H65"/>
  <c r="AF64"/>
  <c r="T64"/>
  <c r="H64"/>
  <c r="AF63"/>
  <c r="T63"/>
  <c r="H63"/>
  <c r="AF62"/>
  <c r="T62"/>
  <c r="H62"/>
  <c r="AQ61"/>
  <c r="AQ60" s="1"/>
  <c r="AQ24" i="9" s="1"/>
  <c r="AP61" i="15"/>
  <c r="AP60" s="1"/>
  <c r="AP24" i="9" s="1"/>
  <c r="AO61" i="15"/>
  <c r="AN61"/>
  <c r="AN60" s="1"/>
  <c r="AN24" i="9" s="1"/>
  <c r="AM61" i="15"/>
  <c r="AM60" s="1"/>
  <c r="AM24" i="9" s="1"/>
  <c r="AL61" i="15"/>
  <c r="AL60" s="1"/>
  <c r="AL24" i="9" s="1"/>
  <c r="AK61" i="15"/>
  <c r="AK60" s="1"/>
  <c r="AK24" i="9" s="1"/>
  <c r="AJ61" i="15"/>
  <c r="AI61"/>
  <c r="AI60" s="1"/>
  <c r="AI24" i="9" s="1"/>
  <c r="AH61" i="15"/>
  <c r="AG61"/>
  <c r="AE61"/>
  <c r="AE60" s="1"/>
  <c r="AE24" i="9" s="1"/>
  <c r="AD61" i="15"/>
  <c r="AD60" s="1"/>
  <c r="AD24" i="9" s="1"/>
  <c r="AC61" i="15"/>
  <c r="AB61"/>
  <c r="AB60" s="1"/>
  <c r="AB24" i="9" s="1"/>
  <c r="AA61" i="15"/>
  <c r="AA60" s="1"/>
  <c r="AA24" i="9" s="1"/>
  <c r="Z61" i="15"/>
  <c r="Z60" s="1"/>
  <c r="Z24" i="9" s="1"/>
  <c r="Y61" i="15"/>
  <c r="Y60" s="1"/>
  <c r="Y24" i="9" s="1"/>
  <c r="X61" i="15"/>
  <c r="X60" s="1"/>
  <c r="X24" i="9" s="1"/>
  <c r="W61" i="15"/>
  <c r="W60" s="1"/>
  <c r="W24" i="9" s="1"/>
  <c r="V61" i="15"/>
  <c r="V60" s="1"/>
  <c r="V24" i="9" s="1"/>
  <c r="U61" i="15"/>
  <c r="S61"/>
  <c r="S25" i="9" s="1"/>
  <c r="R61" i="15"/>
  <c r="R60" s="1"/>
  <c r="Q61"/>
  <c r="Q60" s="1"/>
  <c r="P61"/>
  <c r="P25" i="9" s="1"/>
  <c r="O61" i="15"/>
  <c r="O25" i="9" s="1"/>
  <c r="N61" i="15"/>
  <c r="N60" s="1"/>
  <c r="M61"/>
  <c r="M25" i="9" s="1"/>
  <c r="L61" i="15"/>
  <c r="L25" i="9" s="1"/>
  <c r="K61" i="15"/>
  <c r="K60" s="1"/>
  <c r="J61"/>
  <c r="J25" i="9" s="1"/>
  <c r="I61" i="15"/>
  <c r="I25" i="9" s="1"/>
  <c r="AO60" i="15"/>
  <c r="AO24" i="9" s="1"/>
  <c r="AJ60" i="15"/>
  <c r="AJ24" i="9" s="1"/>
  <c r="AH60" i="15"/>
  <c r="AH24" i="9" s="1"/>
  <c r="AG60" i="15"/>
  <c r="AG24" i="9" s="1"/>
  <c r="AC60" i="15"/>
  <c r="AC24" i="9" s="1"/>
  <c r="U60" i="15"/>
  <c r="U24" i="9" s="1"/>
  <c r="S60" i="15"/>
  <c r="P60"/>
  <c r="L60"/>
  <c r="AF59"/>
  <c r="T59"/>
  <c r="H59"/>
  <c r="AF58"/>
  <c r="T58"/>
  <c r="H58"/>
  <c r="AQ57"/>
  <c r="AP57"/>
  <c r="AO57"/>
  <c r="AN57"/>
  <c r="AM57"/>
  <c r="AL57"/>
  <c r="AK57"/>
  <c r="AJ57"/>
  <c r="AI57"/>
  <c r="AH57"/>
  <c r="AG57"/>
  <c r="AE57"/>
  <c r="AD57"/>
  <c r="AC57"/>
  <c r="AB57"/>
  <c r="AA57"/>
  <c r="Z57"/>
  <c r="Y57"/>
  <c r="X57"/>
  <c r="W57"/>
  <c r="V57"/>
  <c r="U57"/>
  <c r="T57" s="1"/>
  <c r="S57"/>
  <c r="S23" i="9" s="1"/>
  <c r="R57" i="15"/>
  <c r="R23" i="9" s="1"/>
  <c r="Q57" i="15"/>
  <c r="P57"/>
  <c r="O57"/>
  <c r="O23" i="9" s="1"/>
  <c r="N57" i="15"/>
  <c r="N23" i="9" s="1"/>
  <c r="M57" i="15"/>
  <c r="L57"/>
  <c r="K57"/>
  <c r="K23" i="9" s="1"/>
  <c r="J57" i="15"/>
  <c r="J23" i="9" s="1"/>
  <c r="I57" i="15"/>
  <c r="I23" i="9" s="1"/>
  <c r="AF56" i="15"/>
  <c r="T56"/>
  <c r="H56"/>
  <c r="AF55"/>
  <c r="T55"/>
  <c r="H55"/>
  <c r="AF54"/>
  <c r="T54"/>
  <c r="H54"/>
  <c r="AF53"/>
  <c r="T53"/>
  <c r="H53"/>
  <c r="AF52"/>
  <c r="T52"/>
  <c r="H52"/>
  <c r="AF51"/>
  <c r="T51"/>
  <c r="H51"/>
  <c r="AQ50"/>
  <c r="AQ49" s="1"/>
  <c r="AQ21" i="9" s="1"/>
  <c r="AP50" i="15"/>
  <c r="AO50"/>
  <c r="AN50"/>
  <c r="AM50"/>
  <c r="AM49" s="1"/>
  <c r="AM21" i="9" s="1"/>
  <c r="AL50" i="15"/>
  <c r="AK50"/>
  <c r="AJ50"/>
  <c r="AI50"/>
  <c r="AI49" s="1"/>
  <c r="AI21" i="9" s="1"/>
  <c r="AH50" i="15"/>
  <c r="AG50"/>
  <c r="AE50"/>
  <c r="AE49" s="1"/>
  <c r="AE21" i="9" s="1"/>
  <c r="AD50" i="15"/>
  <c r="AD49" s="1"/>
  <c r="AD21" i="9" s="1"/>
  <c r="AC50" i="15"/>
  <c r="AB50"/>
  <c r="AA50"/>
  <c r="Z50"/>
  <c r="Z49" s="1"/>
  <c r="Z21" i="9" s="1"/>
  <c r="Y50" i="15"/>
  <c r="X50"/>
  <c r="W50"/>
  <c r="W49" s="1"/>
  <c r="W21" i="9" s="1"/>
  <c r="V50" i="15"/>
  <c r="V49" s="1"/>
  <c r="V21" i="9" s="1"/>
  <c r="U50" i="15"/>
  <c r="S50"/>
  <c r="R50"/>
  <c r="Q50"/>
  <c r="Q22" i="9" s="1"/>
  <c r="P50" i="15"/>
  <c r="P22" i="9" s="1"/>
  <c r="O50" i="15"/>
  <c r="O22" i="9" s="1"/>
  <c r="N50" i="15"/>
  <c r="M50"/>
  <c r="M22" i="9" s="1"/>
  <c r="L50" i="15"/>
  <c r="L22" i="9" s="1"/>
  <c r="K50" i="15"/>
  <c r="K22" i="9" s="1"/>
  <c r="J50" i="15"/>
  <c r="J22" i="9" s="1"/>
  <c r="I50" i="15"/>
  <c r="I22" i="9" s="1"/>
  <c r="AA49" i="15"/>
  <c r="AA21" i="9" s="1"/>
  <c r="K49" i="15"/>
  <c r="AF48"/>
  <c r="T48"/>
  <c r="H48"/>
  <c r="AF47"/>
  <c r="T47"/>
  <c r="H47"/>
  <c r="AF46"/>
  <c r="T46"/>
  <c r="H46"/>
  <c r="AF45"/>
  <c r="T45"/>
  <c r="H45"/>
  <c r="AQ44"/>
  <c r="AP44"/>
  <c r="AO44"/>
  <c r="AN44"/>
  <c r="AM44"/>
  <c r="AL44"/>
  <c r="AK44"/>
  <c r="AJ44"/>
  <c r="AI44"/>
  <c r="AH44"/>
  <c r="AG44"/>
  <c r="AE44"/>
  <c r="AD44"/>
  <c r="AC44"/>
  <c r="AB44"/>
  <c r="AA44"/>
  <c r="Z44"/>
  <c r="Y44"/>
  <c r="X44"/>
  <c r="W44"/>
  <c r="V44"/>
  <c r="U44"/>
  <c r="S44"/>
  <c r="R44"/>
  <c r="R20" i="9" s="1"/>
  <c r="Q44" i="15"/>
  <c r="Q20" i="9" s="1"/>
  <c r="P44" i="15"/>
  <c r="P20" i="9" s="1"/>
  <c r="O44" i="15"/>
  <c r="O20" i="9" s="1"/>
  <c r="N44" i="15"/>
  <c r="N20" i="9" s="1"/>
  <c r="M44" i="15"/>
  <c r="M20" i="9" s="1"/>
  <c r="L44" i="15"/>
  <c r="L20" i="9" s="1"/>
  <c r="K44" i="15"/>
  <c r="K20" i="9" s="1"/>
  <c r="J44" i="15"/>
  <c r="J20" i="9" s="1"/>
  <c r="I44" i="15"/>
  <c r="I20" i="9" s="1"/>
  <c r="AF43" i="15"/>
  <c r="T43"/>
  <c r="H43"/>
  <c r="AF42"/>
  <c r="T42"/>
  <c r="H42"/>
  <c r="AF41"/>
  <c r="T41"/>
  <c r="H41"/>
  <c r="AF40"/>
  <c r="T40"/>
  <c r="H40"/>
  <c r="AF39"/>
  <c r="T39"/>
  <c r="H39"/>
  <c r="AF38"/>
  <c r="T38"/>
  <c r="H38"/>
  <c r="AF37"/>
  <c r="T37"/>
  <c r="H37"/>
  <c r="AF36"/>
  <c r="T36"/>
  <c r="H36"/>
  <c r="AQ35"/>
  <c r="AP35"/>
  <c r="AO35"/>
  <c r="AN35"/>
  <c r="AM35"/>
  <c r="AL35"/>
  <c r="AK35"/>
  <c r="AJ35"/>
  <c r="AI35"/>
  <c r="AH35"/>
  <c r="AG35"/>
  <c r="AE35"/>
  <c r="AD35"/>
  <c r="AC35"/>
  <c r="AB35"/>
  <c r="AA35"/>
  <c r="Z35"/>
  <c r="Y35"/>
  <c r="X35"/>
  <c r="W35"/>
  <c r="V35"/>
  <c r="U35"/>
  <c r="S35"/>
  <c r="S19" i="9" s="1"/>
  <c r="R35" i="15"/>
  <c r="R19" i="9" s="1"/>
  <c r="Q35" i="15"/>
  <c r="Q19" i="9" s="1"/>
  <c r="P35" i="15"/>
  <c r="P19" i="9" s="1"/>
  <c r="O35" i="15"/>
  <c r="O19" i="9" s="1"/>
  <c r="N35" i="15"/>
  <c r="N19" i="9" s="1"/>
  <c r="M35" i="15"/>
  <c r="M19" i="9" s="1"/>
  <c r="L35" i="15"/>
  <c r="L19" i="9" s="1"/>
  <c r="K35" i="15"/>
  <c r="K19" i="9" s="1"/>
  <c r="J35" i="15"/>
  <c r="J19" i="9" s="1"/>
  <c r="I35" i="15"/>
  <c r="I19" i="9" s="1"/>
  <c r="AF34" i="15"/>
  <c r="T34"/>
  <c r="H34"/>
  <c r="AF33"/>
  <c r="T33"/>
  <c r="H33"/>
  <c r="AF32"/>
  <c r="T32"/>
  <c r="H32"/>
  <c r="AF31"/>
  <c r="T31"/>
  <c r="H31"/>
  <c r="AQ30"/>
  <c r="AP30"/>
  <c r="AO30"/>
  <c r="AN30"/>
  <c r="AM30"/>
  <c r="AL30"/>
  <c r="AK30"/>
  <c r="AJ30"/>
  <c r="AI30"/>
  <c r="AH30"/>
  <c r="AG30"/>
  <c r="AE30"/>
  <c r="AD30"/>
  <c r="AC30"/>
  <c r="AB30"/>
  <c r="AA30"/>
  <c r="Z30"/>
  <c r="Y30"/>
  <c r="X30"/>
  <c r="W30"/>
  <c r="V30"/>
  <c r="U30"/>
  <c r="S30"/>
  <c r="S18" i="9" s="1"/>
  <c r="R30" i="15"/>
  <c r="R18" i="9" s="1"/>
  <c r="Q30" i="15"/>
  <c r="Q18" i="9" s="1"/>
  <c r="P30" i="15"/>
  <c r="P18" i="9" s="1"/>
  <c r="O30" i="15"/>
  <c r="O18" i="9" s="1"/>
  <c r="N30" i="15"/>
  <c r="N18" i="9" s="1"/>
  <c r="M30" i="15"/>
  <c r="M18" i="9" s="1"/>
  <c r="L30" i="15"/>
  <c r="L18" i="9" s="1"/>
  <c r="K30" i="15"/>
  <c r="K18" i="9" s="1"/>
  <c r="J30" i="15"/>
  <c r="J18" i="9" s="1"/>
  <c r="I30" i="15"/>
  <c r="I18" i="9" s="1"/>
  <c r="AF29" i="15"/>
  <c r="T29"/>
  <c r="H29"/>
  <c r="AF28"/>
  <c r="T28"/>
  <c r="H28"/>
  <c r="AF27"/>
  <c r="T27"/>
  <c r="H27"/>
  <c r="AF26"/>
  <c r="T26"/>
  <c r="H26"/>
  <c r="AF25"/>
  <c r="T25"/>
  <c r="H25"/>
  <c r="AF24"/>
  <c r="T24"/>
  <c r="H24"/>
  <c r="AQ23"/>
  <c r="AP23"/>
  <c r="AO23"/>
  <c r="AN23"/>
  <c r="AM23"/>
  <c r="AL23"/>
  <c r="AK23"/>
  <c r="AJ23"/>
  <c r="AI23"/>
  <c r="AH23"/>
  <c r="AG23"/>
  <c r="AE23"/>
  <c r="AD23"/>
  <c r="AC23"/>
  <c r="AB23"/>
  <c r="AA23"/>
  <c r="Z23"/>
  <c r="Y23"/>
  <c r="X23"/>
  <c r="W23"/>
  <c r="V23"/>
  <c r="U23"/>
  <c r="S23"/>
  <c r="S17" i="9" s="1"/>
  <c r="R23" i="15"/>
  <c r="R17" i="9" s="1"/>
  <c r="Q23" i="15"/>
  <c r="Q17" i="9" s="1"/>
  <c r="P23" i="15"/>
  <c r="P17" i="9" s="1"/>
  <c r="O23" i="15"/>
  <c r="O17" i="9" s="1"/>
  <c r="N23" i="15"/>
  <c r="N17" i="9" s="1"/>
  <c r="M23" i="15"/>
  <c r="M17" i="9" s="1"/>
  <c r="L23" i="15"/>
  <c r="L17" i="9" s="1"/>
  <c r="K23" i="15"/>
  <c r="K17" i="9" s="1"/>
  <c r="J23" i="15"/>
  <c r="J17" i="9" s="1"/>
  <c r="I23" i="15"/>
  <c r="I17" i="9" s="1"/>
  <c r="AF22" i="15"/>
  <c r="T22"/>
  <c r="H22"/>
  <c r="AF21"/>
  <c r="T21"/>
  <c r="H21"/>
  <c r="AF20"/>
  <c r="T20"/>
  <c r="H20"/>
  <c r="AF19"/>
  <c r="T19"/>
  <c r="H19"/>
  <c r="AQ18"/>
  <c r="AP18"/>
  <c r="AO18"/>
  <c r="AN18"/>
  <c r="AM18"/>
  <c r="AL18"/>
  <c r="AK18"/>
  <c r="AJ18"/>
  <c r="AI18"/>
  <c r="AH18"/>
  <c r="AG18"/>
  <c r="AE18"/>
  <c r="AD18"/>
  <c r="AC18"/>
  <c r="AB18"/>
  <c r="AA18"/>
  <c r="Z18"/>
  <c r="Y18"/>
  <c r="X18"/>
  <c r="W18"/>
  <c r="V18"/>
  <c r="U18"/>
  <c r="S18"/>
  <c r="S16" i="9" s="1"/>
  <c r="R18" i="15"/>
  <c r="R16" i="9" s="1"/>
  <c r="Q18" i="15"/>
  <c r="Q16" i="9" s="1"/>
  <c r="P18" i="15"/>
  <c r="P16" i="9" s="1"/>
  <c r="O18" i="15"/>
  <c r="O16" i="9" s="1"/>
  <c r="N18" i="15"/>
  <c r="N16" i="9" s="1"/>
  <c r="M18" i="15"/>
  <c r="M16" i="9" s="1"/>
  <c r="L18" i="15"/>
  <c r="L16" i="9" s="1"/>
  <c r="K18" i="15"/>
  <c r="K16" i="9" s="1"/>
  <c r="J18" i="15"/>
  <c r="J16" i="9" s="1"/>
  <c r="I18" i="15"/>
  <c r="I16" i="9" s="1"/>
  <c r="AF17" i="15"/>
  <c r="T17"/>
  <c r="H17"/>
  <c r="AF16"/>
  <c r="T16"/>
  <c r="H16"/>
  <c r="AQ15"/>
  <c r="AQ14" s="1"/>
  <c r="AQ14" i="9" s="1"/>
  <c r="AP15" i="15"/>
  <c r="AO15"/>
  <c r="AN15"/>
  <c r="AM15"/>
  <c r="AL15"/>
  <c r="AK15"/>
  <c r="AJ15"/>
  <c r="AI15"/>
  <c r="AH15"/>
  <c r="AG15"/>
  <c r="AE15"/>
  <c r="AD15"/>
  <c r="AD14" s="1"/>
  <c r="AD14" i="9" s="1"/>
  <c r="AC15" i="15"/>
  <c r="AB15"/>
  <c r="AA15"/>
  <c r="Z15"/>
  <c r="Y15"/>
  <c r="X15"/>
  <c r="W15"/>
  <c r="V15"/>
  <c r="U15"/>
  <c r="S15"/>
  <c r="S15" i="9" s="1"/>
  <c r="R15" i="15"/>
  <c r="Q15"/>
  <c r="Q15" i="9" s="1"/>
  <c r="P15" i="15"/>
  <c r="P15" i="9" s="1"/>
  <c r="O15" i="15"/>
  <c r="O15" i="9" s="1"/>
  <c r="N15" i="15"/>
  <c r="M15"/>
  <c r="M15" i="9" s="1"/>
  <c r="L15" i="15"/>
  <c r="L15" i="9" s="1"/>
  <c r="K15" i="15"/>
  <c r="K15" i="9" s="1"/>
  <c r="J15" i="15"/>
  <c r="J15" i="9" s="1"/>
  <c r="I15" i="15"/>
  <c r="I15" i="9" s="1"/>
  <c r="AF57" i="15" l="1"/>
  <c r="AK86"/>
  <c r="AK31" i="9" s="1"/>
  <c r="AO92" i="15"/>
  <c r="AO91" s="1"/>
  <c r="AD104"/>
  <c r="M32" i="9"/>
  <c r="P43"/>
  <c r="T68" i="15"/>
  <c r="X14"/>
  <c r="X14" i="9" s="1"/>
  <c r="X42"/>
  <c r="X41" s="1"/>
  <c r="X104" i="15"/>
  <c r="AB42" i="9"/>
  <c r="AB41" s="1"/>
  <c r="AB104" i="15"/>
  <c r="Q92"/>
  <c r="Q91" s="1"/>
  <c r="Z92"/>
  <c r="R14"/>
  <c r="AE14"/>
  <c r="AE14" i="9" s="1"/>
  <c r="I60" i="15"/>
  <c r="R81"/>
  <c r="AA42" i="9"/>
  <c r="AA41" s="1"/>
  <c r="U67" i="15"/>
  <c r="U26" i="9" s="1"/>
  <c r="Y67" i="15"/>
  <c r="Y26" i="9" s="1"/>
  <c r="O92" i="15"/>
  <c r="O91" s="1"/>
  <c r="AB92"/>
  <c r="AB35" i="9" s="1"/>
  <c r="AB34" s="1"/>
  <c r="AG92" i="15"/>
  <c r="AK92"/>
  <c r="AK91" s="1"/>
  <c r="I111"/>
  <c r="I110" s="1"/>
  <c r="AK42" i="9"/>
  <c r="M92" i="15"/>
  <c r="M91" s="1"/>
  <c r="V92"/>
  <c r="W67"/>
  <c r="W26" i="9" s="1"/>
  <c r="P49" i="15"/>
  <c r="AJ49"/>
  <c r="AJ21" i="9" s="1"/>
  <c r="S67" i="15"/>
  <c r="N81"/>
  <c r="U92"/>
  <c r="U91" s="1"/>
  <c r="Y92"/>
  <c r="Y35" i="9" s="1"/>
  <c r="Y34" s="1"/>
  <c r="L105" i="15"/>
  <c r="L104" s="1"/>
  <c r="AO42" i="9"/>
  <c r="H68" i="15"/>
  <c r="AF23"/>
  <c r="T23"/>
  <c r="AJ35" i="9"/>
  <c r="AJ91" i="15"/>
  <c r="N14"/>
  <c r="N15" i="9"/>
  <c r="AI14" i="15"/>
  <c r="AI14" i="9" s="1"/>
  <c r="S49" i="15"/>
  <c r="S22" i="9"/>
  <c r="L49" i="15"/>
  <c r="L23" i="9"/>
  <c r="AB49" i="15"/>
  <c r="AB21" i="9" s="1"/>
  <c r="P67" i="15"/>
  <c r="P27" i="9"/>
  <c r="K67" i="15"/>
  <c r="K28" i="9"/>
  <c r="O67" i="15"/>
  <c r="O28" i="9"/>
  <c r="V67" i="15"/>
  <c r="V26" i="9" s="1"/>
  <c r="Z67" i="15"/>
  <c r="Z26" i="9" s="1"/>
  <c r="AD67" i="15"/>
  <c r="AD26" i="9" s="1"/>
  <c r="AM67" i="15"/>
  <c r="AM26" i="9" s="1"/>
  <c r="AQ67" i="15"/>
  <c r="AQ26" i="9" s="1"/>
  <c r="J86" i="15"/>
  <c r="J32" i="9"/>
  <c r="L86" i="15"/>
  <c r="L33" i="9"/>
  <c r="P86" i="15"/>
  <c r="T89"/>
  <c r="AJ86"/>
  <c r="AJ31" i="9" s="1"/>
  <c r="AN86" i="15"/>
  <c r="AN31" i="9" s="1"/>
  <c r="AE91" i="15"/>
  <c r="AE35" i="9"/>
  <c r="AE34" s="1"/>
  <c r="Y91" i="15"/>
  <c r="AN91"/>
  <c r="AN35" i="9"/>
  <c r="AL104" i="15"/>
  <c r="AL42" i="9"/>
  <c r="AN42"/>
  <c r="AN104" i="15"/>
  <c r="AJ47" i="9"/>
  <c r="AJ110" i="15"/>
  <c r="AQ110"/>
  <c r="AQ47" i="9"/>
  <c r="L48"/>
  <c r="L111" i="15"/>
  <c r="L110" s="1"/>
  <c r="AE47" i="9"/>
  <c r="AE46" s="1"/>
  <c r="AE110" i="15"/>
  <c r="K25" i="9"/>
  <c r="Q25"/>
  <c r="R32"/>
  <c r="P33"/>
  <c r="AO35"/>
  <c r="W47"/>
  <c r="W46" s="1"/>
  <c r="H23" i="15"/>
  <c r="Z14"/>
  <c r="Z14" i="9" s="1"/>
  <c r="AP14" i="15"/>
  <c r="AP14" i="9" s="1"/>
  <c r="S14" i="15"/>
  <c r="S20" i="9"/>
  <c r="O49" i="15"/>
  <c r="N49"/>
  <c r="R49"/>
  <c r="AL49"/>
  <c r="AL21" i="9" s="1"/>
  <c r="AP49" i="15"/>
  <c r="AP21" i="9" s="1"/>
  <c r="I49" i="15"/>
  <c r="H57"/>
  <c r="Q49"/>
  <c r="Q23" i="9"/>
  <c r="U49" i="15"/>
  <c r="U21" i="9" s="1"/>
  <c r="AC49" i="15"/>
  <c r="AC21" i="9" s="1"/>
  <c r="AG49" i="15"/>
  <c r="AG21" i="9" s="1"/>
  <c r="AO49" i="15"/>
  <c r="AO21" i="9" s="1"/>
  <c r="O60" i="15"/>
  <c r="M67"/>
  <c r="I67"/>
  <c r="J67"/>
  <c r="N67"/>
  <c r="R67"/>
  <c r="R28" i="9"/>
  <c r="AA67" i="15"/>
  <c r="AA26" i="9" s="1"/>
  <c r="AE67" i="15"/>
  <c r="AE26" i="9" s="1"/>
  <c r="AH67" i="15"/>
  <c r="AH26" i="9" s="1"/>
  <c r="AL67" i="15"/>
  <c r="AL26" i="9" s="1"/>
  <c r="AP67" i="15"/>
  <c r="AP26" i="9" s="1"/>
  <c r="K81" i="15"/>
  <c r="M81"/>
  <c r="O81"/>
  <c r="Q81"/>
  <c r="S81"/>
  <c r="O86"/>
  <c r="O33" i="9"/>
  <c r="S86" i="15"/>
  <c r="S33" i="9"/>
  <c r="X86" i="15"/>
  <c r="X31" i="9" s="1"/>
  <c r="AB86" i="15"/>
  <c r="AB31" i="9" s="1"/>
  <c r="H95" i="15"/>
  <c r="I92"/>
  <c r="I91" s="1"/>
  <c r="V91"/>
  <c r="V35" i="9"/>
  <c r="V34" s="1"/>
  <c r="Z91" i="15"/>
  <c r="Z35" i="9"/>
  <c r="Z34" s="1"/>
  <c r="AQ92" i="15"/>
  <c r="Y104"/>
  <c r="Y42" i="9"/>
  <c r="Y41" s="1"/>
  <c r="AC104" i="15"/>
  <c r="AC42" i="9"/>
  <c r="AC41" s="1"/>
  <c r="AI104" i="15"/>
  <c r="AI42" i="9"/>
  <c r="J43"/>
  <c r="J105" i="15"/>
  <c r="J104" s="1"/>
  <c r="R43" i="9"/>
  <c r="R105" i="15"/>
  <c r="R104" s="1"/>
  <c r="AH104"/>
  <c r="AH42" i="9"/>
  <c r="AJ42"/>
  <c r="AJ104" i="15"/>
  <c r="AP104"/>
  <c r="AP42" i="9"/>
  <c r="R15"/>
  <c r="N22"/>
  <c r="R22"/>
  <c r="P23"/>
  <c r="I27"/>
  <c r="J28"/>
  <c r="N28"/>
  <c r="S28"/>
  <c r="I37"/>
  <c r="M37"/>
  <c r="Q37"/>
  <c r="J48"/>
  <c r="AA35"/>
  <c r="AA34" s="1"/>
  <c r="AK35"/>
  <c r="S92" i="15"/>
  <c r="S91" s="1"/>
  <c r="X92"/>
  <c r="J92"/>
  <c r="J91" s="1"/>
  <c r="L92"/>
  <c r="L91" s="1"/>
  <c r="N92"/>
  <c r="N91" s="1"/>
  <c r="AC92"/>
  <c r="AH92"/>
  <c r="AL92"/>
  <c r="V104"/>
  <c r="V42" i="9"/>
  <c r="V41" s="1"/>
  <c r="Z104" i="15"/>
  <c r="Z42" i="9"/>
  <c r="Z41" s="1"/>
  <c r="K105" i="15"/>
  <c r="K104" s="1"/>
  <c r="K43" i="9"/>
  <c r="O105" i="15"/>
  <c r="O104" s="1"/>
  <c r="O43" i="9"/>
  <c r="AI110" i="15"/>
  <c r="AI47" i="9"/>
  <c r="S36"/>
  <c r="J37"/>
  <c r="L37"/>
  <c r="N37"/>
  <c r="AO110" i="15"/>
  <c r="AF99"/>
  <c r="J30" i="9"/>
  <c r="AD13" i="15"/>
  <c r="AQ42" i="9"/>
  <c r="S43"/>
  <c r="AP92" i="15"/>
  <c r="AP91" s="1"/>
  <c r="T18"/>
  <c r="N25" i="9"/>
  <c r="AP47"/>
  <c r="AN47"/>
  <c r="Q111" i="15"/>
  <c r="Q110" s="1"/>
  <c r="AM47" i="9"/>
  <c r="AB47"/>
  <c r="AB46" s="1"/>
  <c r="AB110" i="15"/>
  <c r="O111"/>
  <c r="O110" s="1"/>
  <c r="N111"/>
  <c r="N110" s="1"/>
  <c r="AL47" i="9"/>
  <c r="AK47"/>
  <c r="AK110" i="15"/>
  <c r="AF112"/>
  <c r="AD110"/>
  <c r="AD47" i="9"/>
  <c r="AD46" s="1"/>
  <c r="AC47"/>
  <c r="AC46" s="1"/>
  <c r="AC110" i="15"/>
  <c r="AA110"/>
  <c r="AA47" i="9"/>
  <c r="AA46" s="1"/>
  <c r="Z47"/>
  <c r="Z46" s="1"/>
  <c r="Y47"/>
  <c r="Y46" s="1"/>
  <c r="Y110" i="15"/>
  <c r="T112"/>
  <c r="T111"/>
  <c r="R48" i="9"/>
  <c r="P111" i="15"/>
  <c r="P110" s="1"/>
  <c r="H112"/>
  <c r="M111"/>
  <c r="M110" s="1"/>
  <c r="AE42" i="9"/>
  <c r="AE41" s="1"/>
  <c r="T106" i="15"/>
  <c r="T99"/>
  <c r="AD92"/>
  <c r="AD91" s="1"/>
  <c r="H99"/>
  <c r="AF95"/>
  <c r="T95"/>
  <c r="H93"/>
  <c r="R92"/>
  <c r="R91" s="1"/>
  <c r="AF89"/>
  <c r="H89"/>
  <c r="N86"/>
  <c r="I30" i="9"/>
  <c r="H82" i="15"/>
  <c r="AF81"/>
  <c r="AF82"/>
  <c r="T81"/>
  <c r="T82"/>
  <c r="AO67"/>
  <c r="AO26" i="9" s="1"/>
  <c r="AF72" i="15"/>
  <c r="AC67"/>
  <c r="AC26" i="9" s="1"/>
  <c r="T72" i="15"/>
  <c r="Q67"/>
  <c r="AF68"/>
  <c r="R25" i="9"/>
  <c r="AF61" i="15"/>
  <c r="H61"/>
  <c r="M60"/>
  <c r="AF60"/>
  <c r="M23" i="9"/>
  <c r="AK49" i="15"/>
  <c r="AK21" i="9" s="1"/>
  <c r="T50" i="15"/>
  <c r="Y49"/>
  <c r="Y21" i="9" s="1"/>
  <c r="M49" i="15"/>
  <c r="H50"/>
  <c r="K14"/>
  <c r="AF35"/>
  <c r="W14"/>
  <c r="T35"/>
  <c r="H35"/>
  <c r="T30"/>
  <c r="H30"/>
  <c r="AN14"/>
  <c r="AN14" i="9" s="1"/>
  <c r="AF30" i="15"/>
  <c r="AJ14"/>
  <c r="AJ14" i="9" s="1"/>
  <c r="AA14" i="15"/>
  <c r="AA14" i="9" s="1"/>
  <c r="AF18" i="15"/>
  <c r="H18"/>
  <c r="H15"/>
  <c r="O14"/>
  <c r="AF44"/>
  <c r="L14"/>
  <c r="P14"/>
  <c r="AB14"/>
  <c r="T44"/>
  <c r="AM14"/>
  <c r="AM14" i="9" s="1"/>
  <c r="I14" i="15"/>
  <c r="M14"/>
  <c r="Q14"/>
  <c r="U14"/>
  <c r="Y14"/>
  <c r="AC14"/>
  <c r="AC14" i="9" s="1"/>
  <c r="AG14" i="15"/>
  <c r="AK14"/>
  <c r="AO14"/>
  <c r="AO14" i="9" s="1"/>
  <c r="H44" i="15"/>
  <c r="AF50"/>
  <c r="AH49"/>
  <c r="AH21" i="9" s="1"/>
  <c r="T93" i="15"/>
  <c r="W92"/>
  <c r="W35" i="9" s="1"/>
  <c r="W34" s="1"/>
  <c r="T105" i="15"/>
  <c r="U104"/>
  <c r="AI67"/>
  <c r="H72"/>
  <c r="T87"/>
  <c r="U86"/>
  <c r="U31" i="9" s="1"/>
  <c r="AF106" i="15"/>
  <c r="AG105"/>
  <c r="AG42" i="9" s="1"/>
  <c r="AQ13" i="15"/>
  <c r="AF15"/>
  <c r="AH14"/>
  <c r="AH14" i="9" s="1"/>
  <c r="AL14" i="15"/>
  <c r="AN49"/>
  <c r="AN21" i="9" s="1"/>
  <c r="T60" i="15"/>
  <c r="K86"/>
  <c r="H87"/>
  <c r="I86"/>
  <c r="AI86"/>
  <c r="AI31" i="9" s="1"/>
  <c r="J14" i="15"/>
  <c r="T15"/>
  <c r="V14"/>
  <c r="V14" i="9" s="1"/>
  <c r="J49" i="15"/>
  <c r="X49"/>
  <c r="J60"/>
  <c r="T61"/>
  <c r="AE86"/>
  <c r="AI92"/>
  <c r="AI35" i="9" s="1"/>
  <c r="AF93" i="15"/>
  <c r="AM92"/>
  <c r="I104"/>
  <c r="V110"/>
  <c r="AH111"/>
  <c r="AH47" i="9" s="1"/>
  <c r="H106" i="15"/>
  <c r="AF87"/>
  <c r="AP35" i="9" l="1"/>
  <c r="R13" i="15"/>
  <c r="S13"/>
  <c r="S9" s="1"/>
  <c r="H81"/>
  <c r="U35" i="9"/>
  <c r="U34" s="1"/>
  <c r="AF86" i="15"/>
  <c r="I13"/>
  <c r="I9" s="1"/>
  <c r="L13"/>
  <c r="L9" s="1"/>
  <c r="L8" s="1"/>
  <c r="H91"/>
  <c r="AB91"/>
  <c r="AG91"/>
  <c r="AG35" i="9"/>
  <c r="T104" i="15"/>
  <c r="O13"/>
  <c r="O9" s="1"/>
  <c r="N13"/>
  <c r="AM91"/>
  <c r="AM35" i="9"/>
  <c r="AL13" i="15"/>
  <c r="AL14" i="9"/>
  <c r="AG13" i="15"/>
  <c r="AG14" i="9"/>
  <c r="AL91" i="15"/>
  <c r="AL35" i="9"/>
  <c r="AC91" i="15"/>
  <c r="AC35" i="9"/>
  <c r="AC34" s="1"/>
  <c r="X91" i="15"/>
  <c r="X35" i="9"/>
  <c r="X34" s="1"/>
  <c r="AQ91" i="15"/>
  <c r="AQ35" i="9"/>
  <c r="H105" i="15"/>
  <c r="H104"/>
  <c r="AE13"/>
  <c r="AE9" s="1"/>
  <c r="AE31" i="9"/>
  <c r="X13" i="15"/>
  <c r="X9" s="1"/>
  <c r="X8" s="1"/>
  <c r="X21" i="9"/>
  <c r="AQ9" i="15"/>
  <c r="AI13"/>
  <c r="AI26" i="9"/>
  <c r="U13" i="15"/>
  <c r="U14" i="9"/>
  <c r="U13" s="1"/>
  <c r="P13" i="15"/>
  <c r="P9" s="1"/>
  <c r="Z13"/>
  <c r="Z9" s="1"/>
  <c r="AP13"/>
  <c r="AP9" s="1"/>
  <c r="H67"/>
  <c r="AH91"/>
  <c r="AH35" i="9"/>
  <c r="N9" i="15"/>
  <c r="AD9"/>
  <c r="H86"/>
  <c r="AF67"/>
  <c r="AO13"/>
  <c r="AO9" s="1"/>
  <c r="Q13"/>
  <c r="Q9" s="1"/>
  <c r="H60"/>
  <c r="H49"/>
  <c r="AC13"/>
  <c r="T67"/>
  <c r="H110"/>
  <c r="T110"/>
  <c r="H111"/>
  <c r="AD35" i="9"/>
  <c r="AD34" s="1"/>
  <c r="H92" i="15"/>
  <c r="R9"/>
  <c r="M13"/>
  <c r="M9" s="1"/>
  <c r="K13"/>
  <c r="K9" s="1"/>
  <c r="AK13"/>
  <c r="AK9" s="1"/>
  <c r="AK14" i="9"/>
  <c r="Y13" i="15"/>
  <c r="Y9" s="1"/>
  <c r="Y14" i="9"/>
  <c r="W13" i="15"/>
  <c r="W14" i="9"/>
  <c r="AN13" i="15"/>
  <c r="AN9" s="1"/>
  <c r="AJ13"/>
  <c r="AJ9" s="1"/>
  <c r="AA13"/>
  <c r="AA9" s="1"/>
  <c r="AB13"/>
  <c r="AB9" s="1"/>
  <c r="AB14" i="9"/>
  <c r="AM13" i="15"/>
  <c r="U9"/>
  <c r="AF111"/>
  <c r="AH110"/>
  <c r="AF110" s="1"/>
  <c r="J13"/>
  <c r="J9" s="1"/>
  <c r="H14"/>
  <c r="T86"/>
  <c r="AF49"/>
  <c r="T49"/>
  <c r="AI91"/>
  <c r="AF91" s="1"/>
  <c r="AF92"/>
  <c r="V13"/>
  <c r="V9" s="1"/>
  <c r="T14"/>
  <c r="W91"/>
  <c r="T92"/>
  <c r="AF14"/>
  <c r="AH13"/>
  <c r="AF105"/>
  <c r="AG104"/>
  <c r="AF104" s="1"/>
  <c r="AC9" l="1"/>
  <c r="AM9"/>
  <c r="AI9"/>
  <c r="AH9"/>
  <c r="AL9"/>
  <c r="AJ8"/>
  <c r="M8"/>
  <c r="AF13"/>
  <c r="Y8"/>
  <c r="H13"/>
  <c r="W9"/>
  <c r="T91"/>
  <c r="J8"/>
  <c r="T13"/>
  <c r="H9"/>
  <c r="I8"/>
  <c r="AG9"/>
  <c r="AK8" l="1"/>
  <c r="AH8"/>
  <c r="AF9"/>
  <c r="AG8"/>
  <c r="U8"/>
  <c r="T9"/>
  <c r="V8"/>
  <c r="K217" i="7" l="1"/>
  <c r="AF218"/>
  <c r="T218"/>
  <c r="H218"/>
  <c r="AQ217"/>
  <c r="AP217"/>
  <c r="AO217"/>
  <c r="AN217"/>
  <c r="AM217"/>
  <c r="AL217"/>
  <c r="AK217"/>
  <c r="AJ217"/>
  <c r="AI217"/>
  <c r="AH217"/>
  <c r="AG217"/>
  <c r="AE217"/>
  <c r="AD217"/>
  <c r="AC217"/>
  <c r="AB217"/>
  <c r="AA217"/>
  <c r="Z217"/>
  <c r="Y217"/>
  <c r="X217"/>
  <c r="W217"/>
  <c r="V217"/>
  <c r="U217"/>
  <c r="S217"/>
  <c r="R217"/>
  <c r="Q217"/>
  <c r="P217"/>
  <c r="O217"/>
  <c r="N217"/>
  <c r="M217"/>
  <c r="L217"/>
  <c r="J217"/>
  <c r="I217"/>
  <c r="P220"/>
  <c r="J220"/>
  <c r="AH220"/>
  <c r="AQ220"/>
  <c r="AP220"/>
  <c r="AO220"/>
  <c r="AN220"/>
  <c r="AM220"/>
  <c r="AL220"/>
  <c r="AK220"/>
  <c r="AJ220"/>
  <c r="AI220"/>
  <c r="AG220"/>
  <c r="AE220"/>
  <c r="AD220"/>
  <c r="AC220"/>
  <c r="AB220"/>
  <c r="AA220"/>
  <c r="Z220"/>
  <c r="Y220"/>
  <c r="X220"/>
  <c r="W220"/>
  <c r="V220"/>
  <c r="U220"/>
  <c r="S220"/>
  <c r="R220"/>
  <c r="Q220"/>
  <c r="O220"/>
  <c r="N220"/>
  <c r="M220"/>
  <c r="L220"/>
  <c r="K220"/>
  <c r="AF221"/>
  <c r="T221"/>
  <c r="H221"/>
  <c r="AH114"/>
  <c r="V114"/>
  <c r="S114"/>
  <c r="I114"/>
  <c r="AF115"/>
  <c r="T115"/>
  <c r="H115"/>
  <c r="AQ114"/>
  <c r="AP114"/>
  <c r="AO114"/>
  <c r="AN114"/>
  <c r="AM114"/>
  <c r="AL114"/>
  <c r="AK114"/>
  <c r="AJ114"/>
  <c r="AI114"/>
  <c r="AG114"/>
  <c r="AE114"/>
  <c r="AD114"/>
  <c r="AC114"/>
  <c r="AB114"/>
  <c r="AA114"/>
  <c r="Z114"/>
  <c r="Y114"/>
  <c r="X114"/>
  <c r="W114"/>
  <c r="U114"/>
  <c r="R114"/>
  <c r="Q114"/>
  <c r="P114"/>
  <c r="O114"/>
  <c r="N114"/>
  <c r="M114"/>
  <c r="L114"/>
  <c r="K114"/>
  <c r="J114"/>
  <c r="AQ119"/>
  <c r="AP119"/>
  <c r="AO119"/>
  <c r="AN119"/>
  <c r="AM119"/>
  <c r="AL119"/>
  <c r="AK119"/>
  <c r="AJ119"/>
  <c r="AI119"/>
  <c r="AH119"/>
  <c r="AG119"/>
  <c r="AE119"/>
  <c r="AD119"/>
  <c r="AC119"/>
  <c r="AB119"/>
  <c r="AA119"/>
  <c r="Z119"/>
  <c r="Y119"/>
  <c r="X119"/>
  <c r="W119"/>
  <c r="V119"/>
  <c r="U119"/>
  <c r="S119"/>
  <c r="R119"/>
  <c r="Q119"/>
  <c r="P119"/>
  <c r="O119"/>
  <c r="N119"/>
  <c r="M119"/>
  <c r="L119"/>
  <c r="K119"/>
  <c r="J119"/>
  <c r="I119"/>
  <c r="H120"/>
  <c r="AT41" s="1"/>
  <c r="AF120"/>
  <c r="AV41" s="1"/>
  <c r="T120"/>
  <c r="AU41" s="1"/>
  <c r="J121"/>
  <c r="AG121"/>
  <c r="AQ121"/>
  <c r="AP121"/>
  <c r="AO121"/>
  <c r="AN121"/>
  <c r="AM121"/>
  <c r="AL121"/>
  <c r="AK121"/>
  <c r="AJ121"/>
  <c r="AI121"/>
  <c r="AH121"/>
  <c r="AE121"/>
  <c r="AD121"/>
  <c r="AC121"/>
  <c r="AB121"/>
  <c r="AA121"/>
  <c r="Z121"/>
  <c r="Y121"/>
  <c r="X121"/>
  <c r="W121"/>
  <c r="V121"/>
  <c r="U121"/>
  <c r="S121"/>
  <c r="R121"/>
  <c r="Q121"/>
  <c r="P121"/>
  <c r="O121"/>
  <c r="N121"/>
  <c r="M121"/>
  <c r="L121"/>
  <c r="K121"/>
  <c r="I121"/>
  <c r="AF122"/>
  <c r="T122"/>
  <c r="H122"/>
  <c r="AF126"/>
  <c r="T126"/>
  <c r="H126"/>
  <c r="I112"/>
  <c r="M112"/>
  <c r="L112"/>
  <c r="AQ112"/>
  <c r="AP112"/>
  <c r="AO112"/>
  <c r="AN112"/>
  <c r="AM112"/>
  <c r="AL112"/>
  <c r="AK112"/>
  <c r="AJ112"/>
  <c r="AI112"/>
  <c r="AH112"/>
  <c r="AG112"/>
  <c r="AE112"/>
  <c r="AD112"/>
  <c r="AC112"/>
  <c r="AB112"/>
  <c r="AA112"/>
  <c r="Z112"/>
  <c r="Y112"/>
  <c r="X112"/>
  <c r="W112"/>
  <c r="V112"/>
  <c r="U112"/>
  <c r="S112"/>
  <c r="R112"/>
  <c r="Q112"/>
  <c r="P112"/>
  <c r="O112"/>
  <c r="N112"/>
  <c r="K112"/>
  <c r="J112"/>
  <c r="AF113"/>
  <c r="T113"/>
  <c r="H113"/>
  <c r="H217" l="1"/>
  <c r="T220"/>
  <c r="AF119"/>
  <c r="AF220"/>
  <c r="T217"/>
  <c r="AF217"/>
  <c r="H114"/>
  <c r="H119"/>
  <c r="T121"/>
  <c r="AF114"/>
  <c r="AF121"/>
  <c r="T114"/>
  <c r="AF112"/>
  <c r="T112"/>
  <c r="T119"/>
  <c r="H121"/>
  <c r="H112"/>
  <c r="AF66"/>
  <c r="AQ61"/>
  <c r="AP61"/>
  <c r="AO61"/>
  <c r="AN61"/>
  <c r="AM61"/>
  <c r="AL61"/>
  <c r="AK61"/>
  <c r="AJ61"/>
  <c r="AI61"/>
  <c r="AH61"/>
  <c r="AG61"/>
  <c r="AE61"/>
  <c r="AD61"/>
  <c r="AC61"/>
  <c r="AB61"/>
  <c r="AA61"/>
  <c r="Z61"/>
  <c r="Y61"/>
  <c r="X61"/>
  <c r="W61"/>
  <c r="V61"/>
  <c r="U61"/>
  <c r="S61"/>
  <c r="R61"/>
  <c r="Q61"/>
  <c r="P61"/>
  <c r="O61"/>
  <c r="N61"/>
  <c r="M61"/>
  <c r="L61"/>
  <c r="K61"/>
  <c r="J61"/>
  <c r="I61"/>
  <c r="T60"/>
  <c r="T59"/>
  <c r="AJ58"/>
  <c r="AE58"/>
  <c r="U58"/>
  <c r="S58"/>
  <c r="J58"/>
  <c r="I58"/>
  <c r="V52"/>
  <c r="I52"/>
  <c r="AF64"/>
  <c r="T64"/>
  <c r="H64"/>
  <c r="AK58"/>
  <c r="AK52"/>
  <c r="AF62"/>
  <c r="AV31" s="1"/>
  <c r="T62"/>
  <c r="AU31" s="1"/>
  <c r="H62"/>
  <c r="AT31" s="1"/>
  <c r="AF60"/>
  <c r="H60"/>
  <c r="AF59"/>
  <c r="H59"/>
  <c r="AQ58"/>
  <c r="AP58"/>
  <c r="AO58"/>
  <c r="AN58"/>
  <c r="AM58"/>
  <c r="AL58"/>
  <c r="AI58"/>
  <c r="AH58"/>
  <c r="AG58"/>
  <c r="AD58"/>
  <c r="AC58"/>
  <c r="AB58"/>
  <c r="AA58"/>
  <c r="Z58"/>
  <c r="Y58"/>
  <c r="X58"/>
  <c r="W58"/>
  <c r="V58"/>
  <c r="R58"/>
  <c r="Q58"/>
  <c r="P58"/>
  <c r="O58"/>
  <c r="N58"/>
  <c r="M58"/>
  <c r="L58"/>
  <c r="K58"/>
  <c r="AF55"/>
  <c r="T55"/>
  <c r="H55"/>
  <c r="AT34" l="1"/>
  <c r="AT33"/>
  <c r="AV34"/>
  <c r="AV33"/>
  <c r="AU34"/>
  <c r="AU33"/>
  <c r="AF61"/>
  <c r="T61"/>
  <c r="H58"/>
  <c r="H61"/>
  <c r="T63"/>
  <c r="AF63"/>
  <c r="H63"/>
  <c r="T58"/>
  <c r="AF58"/>
  <c r="I48" l="1"/>
  <c r="I47" s="1"/>
  <c r="AL219"/>
  <c r="AN219"/>
  <c r="AF222"/>
  <c r="AQ219"/>
  <c r="AM219"/>
  <c r="AK219"/>
  <c r="AJ219"/>
  <c r="AI219"/>
  <c r="AH219"/>
  <c r="AG219"/>
  <c r="AP219"/>
  <c r="AO219"/>
  <c r="T222"/>
  <c r="AE219"/>
  <c r="AD219"/>
  <c r="AC219"/>
  <c r="AB219"/>
  <c r="AA219"/>
  <c r="Z219"/>
  <c r="Y219"/>
  <c r="X219"/>
  <c r="W219"/>
  <c r="V219"/>
  <c r="K219"/>
  <c r="R219"/>
  <c r="Q219"/>
  <c r="P219"/>
  <c r="O219"/>
  <c r="N219"/>
  <c r="M219"/>
  <c r="L219"/>
  <c r="J219"/>
  <c r="S219"/>
  <c r="H222"/>
  <c r="T124"/>
  <c r="AF124"/>
  <c r="H124"/>
  <c r="AF219" l="1"/>
  <c r="U219"/>
  <c r="T219" s="1"/>
  <c r="H220"/>
  <c r="H219"/>
  <c r="AV35"/>
  <c r="T66"/>
  <c r="AU35" s="1"/>
  <c r="H66"/>
  <c r="AT35" s="1"/>
  <c r="AF48" i="9"/>
  <c r="AF43"/>
  <c r="AF38"/>
  <c r="AF36"/>
  <c r="AF33"/>
  <c r="AF32"/>
  <c r="AF30"/>
  <c r="AF28"/>
  <c r="AF27"/>
  <c r="AF25"/>
  <c r="AF23"/>
  <c r="AF22"/>
  <c r="AF20"/>
  <c r="AF19"/>
  <c r="AF18"/>
  <c r="AF17"/>
  <c r="AF16"/>
  <c r="AF15"/>
  <c r="T36"/>
  <c r="R24"/>
  <c r="J24"/>
  <c r="AQ46"/>
  <c r="AI46"/>
  <c r="AK34"/>
  <c r="Q42"/>
  <c r="Q41" s="1"/>
  <c r="P42"/>
  <c r="P41" s="1"/>
  <c r="O31"/>
  <c r="R29"/>
  <c r="O29"/>
  <c r="J29"/>
  <c r="Q24"/>
  <c r="P24"/>
  <c r="M24"/>
  <c r="L24"/>
  <c r="I29"/>
  <c r="I24"/>
  <c r="T32"/>
  <c r="T20"/>
  <c r="M31" l="1"/>
  <c r="P26"/>
  <c r="I26"/>
  <c r="N21"/>
  <c r="M29"/>
  <c r="N29"/>
  <c r="S31"/>
  <c r="L21"/>
  <c r="N26"/>
  <c r="Q31"/>
  <c r="H16"/>
  <c r="P14"/>
  <c r="H17"/>
  <c r="H18"/>
  <c r="Q21"/>
  <c r="O26"/>
  <c r="S26"/>
  <c r="J31"/>
  <c r="R31"/>
  <c r="K31"/>
  <c r="O21"/>
  <c r="I31"/>
  <c r="L14"/>
  <c r="K24"/>
  <c r="R26"/>
  <c r="K14"/>
  <c r="O14"/>
  <c r="S14"/>
  <c r="K35"/>
  <c r="K34" s="1"/>
  <c r="N47"/>
  <c r="N46" s="1"/>
  <c r="AF29"/>
  <c r="H19"/>
  <c r="N24"/>
  <c r="M26"/>
  <c r="Q29"/>
  <c r="M14"/>
  <c r="Q14"/>
  <c r="K21"/>
  <c r="S21"/>
  <c r="K26"/>
  <c r="K29"/>
  <c r="S29"/>
  <c r="M35"/>
  <c r="M34" s="1"/>
  <c r="Q35"/>
  <c r="Q34" s="1"/>
  <c r="M21"/>
  <c r="Q26"/>
  <c r="N14"/>
  <c r="R14"/>
  <c r="P21"/>
  <c r="H23"/>
  <c r="L26"/>
  <c r="L29"/>
  <c r="P29"/>
  <c r="J35"/>
  <c r="J34" s="1"/>
  <c r="R35"/>
  <c r="R34" s="1"/>
  <c r="K42"/>
  <c r="K41" s="1"/>
  <c r="S24"/>
  <c r="L31"/>
  <c r="O35"/>
  <c r="O34" s="1"/>
  <c r="H28"/>
  <c r="H37"/>
  <c r="O47"/>
  <c r="O46" s="1"/>
  <c r="J21"/>
  <c r="R21"/>
  <c r="O24"/>
  <c r="P31"/>
  <c r="N31"/>
  <c r="L42"/>
  <c r="L41" s="1"/>
  <c r="AH46"/>
  <c r="AL46"/>
  <c r="AP46"/>
  <c r="AJ46"/>
  <c r="AN46"/>
  <c r="AK46"/>
  <c r="AO46"/>
  <c r="AM46"/>
  <c r="L47"/>
  <c r="L46" s="1"/>
  <c r="P47"/>
  <c r="P46" s="1"/>
  <c r="M47"/>
  <c r="M46" s="1"/>
  <c r="Q47"/>
  <c r="Q46" s="1"/>
  <c r="I47"/>
  <c r="I46" s="1"/>
  <c r="J47"/>
  <c r="J46" s="1"/>
  <c r="R47"/>
  <c r="R46" s="1"/>
  <c r="K47"/>
  <c r="K46" s="1"/>
  <c r="S47"/>
  <c r="S46" s="1"/>
  <c r="S35"/>
  <c r="S34" s="1"/>
  <c r="P35"/>
  <c r="P34" s="1"/>
  <c r="L35"/>
  <c r="L34" s="1"/>
  <c r="I35"/>
  <c r="I34" s="1"/>
  <c r="S42"/>
  <c r="S41" s="1"/>
  <c r="R42"/>
  <c r="R41" s="1"/>
  <c r="O42"/>
  <c r="O41" s="1"/>
  <c r="N42"/>
  <c r="N41" s="1"/>
  <c r="M42"/>
  <c r="M41" s="1"/>
  <c r="J42"/>
  <c r="J41" s="1"/>
  <c r="H15"/>
  <c r="AI41"/>
  <c r="AM41"/>
  <c r="AQ41"/>
  <c r="AK41"/>
  <c r="AO41"/>
  <c r="AL41"/>
  <c r="AP41"/>
  <c r="AJ41"/>
  <c r="AN41"/>
  <c r="AO34"/>
  <c r="AF24"/>
  <c r="T24"/>
  <c r="H25"/>
  <c r="H20"/>
  <c r="J14"/>
  <c r="J26"/>
  <c r="T33"/>
  <c r="T38"/>
  <c r="H24" l="1"/>
  <c r="AQ13"/>
  <c r="P13"/>
  <c r="P9" s="1"/>
  <c r="AI13"/>
  <c r="AO13"/>
  <c r="AO9" s="1"/>
  <c r="N35"/>
  <c r="N34" s="1"/>
  <c r="H34" s="1"/>
  <c r="L13"/>
  <c r="L9" s="1"/>
  <c r="H30"/>
  <c r="AN13"/>
  <c r="H36"/>
  <c r="H29"/>
  <c r="AA13"/>
  <c r="AA9" s="1"/>
  <c r="O13"/>
  <c r="O9" s="1"/>
  <c r="I14"/>
  <c r="H14" s="1"/>
  <c r="H32"/>
  <c r="AM13"/>
  <c r="AK13"/>
  <c r="AK9" s="1"/>
  <c r="AM34"/>
  <c r="H31"/>
  <c r="S13"/>
  <c r="S9" s="1"/>
  <c r="Z13"/>
  <c r="N13"/>
  <c r="AE13"/>
  <c r="AE9" s="1"/>
  <c r="T29"/>
  <c r="AJ13"/>
  <c r="H27"/>
  <c r="M13"/>
  <c r="M9" s="1"/>
  <c r="K13"/>
  <c r="K9" s="1"/>
  <c r="R13"/>
  <c r="R9" s="1"/>
  <c r="Q13"/>
  <c r="Q9" s="1"/>
  <c r="H33"/>
  <c r="H26"/>
  <c r="H22"/>
  <c r="I21"/>
  <c r="H21" s="1"/>
  <c r="H46"/>
  <c r="H48"/>
  <c r="H47"/>
  <c r="AQ34"/>
  <c r="AQ9" s="1"/>
  <c r="AI34"/>
  <c r="H38"/>
  <c r="T42"/>
  <c r="T41"/>
  <c r="H43"/>
  <c r="I42"/>
  <c r="AH41"/>
  <c r="AG41"/>
  <c r="AP34"/>
  <c r="AL34"/>
  <c r="AH34"/>
  <c r="AN34"/>
  <c r="AJ34"/>
  <c r="AF31"/>
  <c r="AL13"/>
  <c r="AF26"/>
  <c r="AP13"/>
  <c r="AH13"/>
  <c r="AF21"/>
  <c r="AG13"/>
  <c r="AF14"/>
  <c r="AB13"/>
  <c r="AB9" s="1"/>
  <c r="U9"/>
  <c r="T26"/>
  <c r="W13"/>
  <c r="T21"/>
  <c r="X13"/>
  <c r="AD13"/>
  <c r="AC13"/>
  <c r="Y13"/>
  <c r="J13"/>
  <c r="J9" s="1"/>
  <c r="AM303" i="7"/>
  <c r="AM302" s="1"/>
  <c r="AM300"/>
  <c r="AM295"/>
  <c r="AM291"/>
  <c r="AM280"/>
  <c r="AM279" s="1"/>
  <c r="AM277"/>
  <c r="AM272"/>
  <c r="AM268"/>
  <c r="AM259"/>
  <c r="AM258" s="1"/>
  <c r="AM257" s="1"/>
  <c r="AM256" s="1"/>
  <c r="AM252"/>
  <c r="AM251" s="1"/>
  <c r="AM241"/>
  <c r="AM214"/>
  <c r="AM208"/>
  <c r="AM204"/>
  <c r="AM171"/>
  <c r="AM167"/>
  <c r="AM158"/>
  <c r="AM157" s="1"/>
  <c r="AM156" s="1"/>
  <c r="AM152"/>
  <c r="AM151" s="1"/>
  <c r="AM146"/>
  <c r="AM145" s="1"/>
  <c r="AM138"/>
  <c r="AM134"/>
  <c r="AM127"/>
  <c r="AM118" s="1"/>
  <c r="AM116"/>
  <c r="AM101" s="1"/>
  <c r="AM106"/>
  <c r="AM85"/>
  <c r="AM81"/>
  <c r="AM74"/>
  <c r="AM68"/>
  <c r="AM52"/>
  <c r="AM48"/>
  <c r="AA259"/>
  <c r="AA258" s="1"/>
  <c r="AA257" s="1"/>
  <c r="AA256" s="1"/>
  <c r="AA252"/>
  <c r="AA251" s="1"/>
  <c r="AA241"/>
  <c r="AA214"/>
  <c r="AA208"/>
  <c r="AA204"/>
  <c r="AA171"/>
  <c r="AA167"/>
  <c r="AA158"/>
  <c r="AA157" s="1"/>
  <c r="AA156" s="1"/>
  <c r="AA152"/>
  <c r="AA151" s="1"/>
  <c r="AA146"/>
  <c r="AA145" s="1"/>
  <c r="AA138"/>
  <c r="AA134"/>
  <c r="AA127"/>
  <c r="AA118" s="1"/>
  <c r="AA116"/>
  <c r="AA101" s="1"/>
  <c r="AA106"/>
  <c r="AA85"/>
  <c r="AA81"/>
  <c r="AA74"/>
  <c r="AA68"/>
  <c r="AA52"/>
  <c r="AA48"/>
  <c r="O303"/>
  <c r="O302" s="1"/>
  <c r="O300"/>
  <c r="O295"/>
  <c r="O291"/>
  <c r="O280"/>
  <c r="O279" s="1"/>
  <c r="O277"/>
  <c r="O272"/>
  <c r="O268"/>
  <c r="O259"/>
  <c r="O258" s="1"/>
  <c r="O257" s="1"/>
  <c r="O256" s="1"/>
  <c r="O252"/>
  <c r="O251" s="1"/>
  <c r="O241"/>
  <c r="O214"/>
  <c r="O208"/>
  <c r="O204"/>
  <c r="O171"/>
  <c r="O167"/>
  <c r="O158"/>
  <c r="O157" s="1"/>
  <c r="O156" s="1"/>
  <c r="O152"/>
  <c r="O151" s="1"/>
  <c r="O146"/>
  <c r="O145" s="1"/>
  <c r="O138"/>
  <c r="O134"/>
  <c r="O127"/>
  <c r="O118" s="1"/>
  <c r="O116"/>
  <c r="O101" s="1"/>
  <c r="O106"/>
  <c r="O85"/>
  <c r="O81"/>
  <c r="O74"/>
  <c r="O68"/>
  <c r="O52"/>
  <c r="O48"/>
  <c r="O240" l="1"/>
  <c r="O235" s="1"/>
  <c r="AM235"/>
  <c r="AM240"/>
  <c r="AA240"/>
  <c r="AA235" s="1"/>
  <c r="AA250"/>
  <c r="O250"/>
  <c r="AM250"/>
  <c r="AA203"/>
  <c r="AA202" s="1"/>
  <c r="O47"/>
  <c r="O203"/>
  <c r="AM47"/>
  <c r="AM100"/>
  <c r="AM203"/>
  <c r="AM202" s="1"/>
  <c r="H35" i="9"/>
  <c r="AA100" i="7"/>
  <c r="AN9" i="9"/>
  <c r="AJ9"/>
  <c r="N9"/>
  <c r="AI9"/>
  <c r="AM9"/>
  <c r="V13"/>
  <c r="T13" s="1"/>
  <c r="Y9"/>
  <c r="I13"/>
  <c r="T31"/>
  <c r="Z9"/>
  <c r="AA47" i="7"/>
  <c r="AM80"/>
  <c r="AM79" s="1"/>
  <c r="O166"/>
  <c r="O165" s="1"/>
  <c r="AF47" i="9"/>
  <c r="AG46"/>
  <c r="AF46" s="1"/>
  <c r="AF41"/>
  <c r="I41"/>
  <c r="H41" s="1"/>
  <c r="H42"/>
  <c r="AA133" i="7"/>
  <c r="AA132" s="1"/>
  <c r="AA80"/>
  <c r="AA79" s="1"/>
  <c r="AA166"/>
  <c r="AA165" s="1"/>
  <c r="O67"/>
  <c r="O133"/>
  <c r="O132" s="1"/>
  <c r="O290"/>
  <c r="O289" s="1"/>
  <c r="O288" s="1"/>
  <c r="AM166"/>
  <c r="AM165" s="1"/>
  <c r="O80"/>
  <c r="O79" s="1"/>
  <c r="AM67"/>
  <c r="AA144"/>
  <c r="AM133"/>
  <c r="AM132" s="1"/>
  <c r="AF42" i="9"/>
  <c r="AH9"/>
  <c r="AP9"/>
  <c r="AG34"/>
  <c r="AF34" s="1"/>
  <c r="AF35"/>
  <c r="AL9"/>
  <c r="AF13"/>
  <c r="T46"/>
  <c r="T47"/>
  <c r="AD9"/>
  <c r="W9"/>
  <c r="T35"/>
  <c r="T34"/>
  <c r="AC9"/>
  <c r="T14"/>
  <c r="AM144" i="7"/>
  <c r="AA67"/>
  <c r="AM267"/>
  <c r="AM266" s="1"/>
  <c r="AM265" s="1"/>
  <c r="AM290"/>
  <c r="AM289" s="1"/>
  <c r="AM288" s="1"/>
  <c r="O144"/>
  <c r="O267"/>
  <c r="O266" s="1"/>
  <c r="O265" s="1"/>
  <c r="AQ81"/>
  <c r="AP81"/>
  <c r="AO81"/>
  <c r="AN81"/>
  <c r="AL81"/>
  <c r="AK81"/>
  <c r="AJ81"/>
  <c r="AI81"/>
  <c r="AH81"/>
  <c r="AG81"/>
  <c r="AE81"/>
  <c r="AD81"/>
  <c r="AC81"/>
  <c r="AB81"/>
  <c r="Z81"/>
  <c r="Y81"/>
  <c r="X81"/>
  <c r="W81"/>
  <c r="V81"/>
  <c r="U81"/>
  <c r="S81"/>
  <c r="R81"/>
  <c r="Q81"/>
  <c r="P81"/>
  <c r="N81"/>
  <c r="M81"/>
  <c r="L81"/>
  <c r="K81"/>
  <c r="J81"/>
  <c r="I85"/>
  <c r="I81"/>
  <c r="AF89"/>
  <c r="T89"/>
  <c r="H89"/>
  <c r="AF88"/>
  <c r="T88"/>
  <c r="H88"/>
  <c r="AF87"/>
  <c r="T87"/>
  <c r="H87"/>
  <c r="AF86"/>
  <c r="T86"/>
  <c r="H86"/>
  <c r="AQ85"/>
  <c r="AP85"/>
  <c r="AO85"/>
  <c r="AN85"/>
  <c r="AL85"/>
  <c r="AK85"/>
  <c r="AJ85"/>
  <c r="AI85"/>
  <c r="AH85"/>
  <c r="AG85"/>
  <c r="AE85"/>
  <c r="AD85"/>
  <c r="AC85"/>
  <c r="AB85"/>
  <c r="Z85"/>
  <c r="Y85"/>
  <c r="X85"/>
  <c r="W85"/>
  <c r="V85"/>
  <c r="U85"/>
  <c r="S85"/>
  <c r="R85"/>
  <c r="Q85"/>
  <c r="P85"/>
  <c r="N85"/>
  <c r="M85"/>
  <c r="L85"/>
  <c r="K85"/>
  <c r="J85"/>
  <c r="AF84"/>
  <c r="T84"/>
  <c r="H84"/>
  <c r="AF83"/>
  <c r="T83"/>
  <c r="H83"/>
  <c r="AF82"/>
  <c r="T82"/>
  <c r="H82"/>
  <c r="AH259"/>
  <c r="AH258" s="1"/>
  <c r="AH257" s="1"/>
  <c r="AH256" s="1"/>
  <c r="AH252"/>
  <c r="AH251" s="1"/>
  <c r="AH241"/>
  <c r="AH214"/>
  <c r="AH208"/>
  <c r="AH204"/>
  <c r="AH171"/>
  <c r="AH167"/>
  <c r="AH158"/>
  <c r="AH157" s="1"/>
  <c r="AH156" s="1"/>
  <c r="AH152"/>
  <c r="AH151" s="1"/>
  <c r="AH146"/>
  <c r="AH145" s="1"/>
  <c r="AH138"/>
  <c r="AH134"/>
  <c r="AH127"/>
  <c r="AH118" s="1"/>
  <c r="AH116"/>
  <c r="AH101" s="1"/>
  <c r="AH106"/>
  <c r="AH74"/>
  <c r="AH68"/>
  <c r="AH52"/>
  <c r="AH48"/>
  <c r="J303"/>
  <c r="J302" s="1"/>
  <c r="J300"/>
  <c r="J295"/>
  <c r="J291"/>
  <c r="J280"/>
  <c r="J279" s="1"/>
  <c r="J277"/>
  <c r="J272"/>
  <c r="J268"/>
  <c r="J259"/>
  <c r="J258" s="1"/>
  <c r="J257" s="1"/>
  <c r="J256" s="1"/>
  <c r="J252"/>
  <c r="J251" s="1"/>
  <c r="J241"/>
  <c r="J214"/>
  <c r="J208"/>
  <c r="J204"/>
  <c r="J171"/>
  <c r="J167"/>
  <c r="J158"/>
  <c r="J157" s="1"/>
  <c r="J156" s="1"/>
  <c r="J152"/>
  <c r="J151" s="1"/>
  <c r="J146"/>
  <c r="J145" s="1"/>
  <c r="J138"/>
  <c r="J134"/>
  <c r="J127"/>
  <c r="J118" s="1"/>
  <c r="J116"/>
  <c r="J106"/>
  <c r="J101" s="1"/>
  <c r="J74"/>
  <c r="J68"/>
  <c r="J52"/>
  <c r="J48"/>
  <c r="V259"/>
  <c r="V258" s="1"/>
  <c r="V257" s="1"/>
  <c r="V256" s="1"/>
  <c r="V252"/>
  <c r="V251" s="1"/>
  <c r="V241"/>
  <c r="V214"/>
  <c r="V208"/>
  <c r="V204"/>
  <c r="V171"/>
  <c r="V167"/>
  <c r="V158"/>
  <c r="V157" s="1"/>
  <c r="V156" s="1"/>
  <c r="V152"/>
  <c r="V151" s="1"/>
  <c r="V146"/>
  <c r="V145" s="1"/>
  <c r="V138"/>
  <c r="V134"/>
  <c r="V127"/>
  <c r="V118" s="1"/>
  <c r="V116"/>
  <c r="V106"/>
  <c r="V74"/>
  <c r="V68"/>
  <c r="V48"/>
  <c r="V47" s="1"/>
  <c r="AM46" l="1"/>
  <c r="V101"/>
  <c r="V240"/>
  <c r="V235" s="1"/>
  <c r="J235"/>
  <c r="J240"/>
  <c r="AH240"/>
  <c r="AH235" s="1"/>
  <c r="AM201"/>
  <c r="AA201"/>
  <c r="V250"/>
  <c r="AH250"/>
  <c r="J250"/>
  <c r="AM16"/>
  <c r="AH203"/>
  <c r="AH202" s="1"/>
  <c r="AA91"/>
  <c r="AM91"/>
  <c r="O46"/>
  <c r="O16" s="1"/>
  <c r="V203"/>
  <c r="V202" s="1"/>
  <c r="J203"/>
  <c r="J202" s="1"/>
  <c r="AA46"/>
  <c r="AA16" s="1"/>
  <c r="V100"/>
  <c r="AH47"/>
  <c r="AH100"/>
  <c r="J47"/>
  <c r="AH166"/>
  <c r="AH165" s="1"/>
  <c r="O202"/>
  <c r="O201" s="1"/>
  <c r="J80"/>
  <c r="J79" s="1"/>
  <c r="AH80"/>
  <c r="AH79" s="1"/>
  <c r="AL80"/>
  <c r="AL79" s="1"/>
  <c r="AQ80"/>
  <c r="AQ79" s="1"/>
  <c r="O100"/>
  <c r="O91" s="1"/>
  <c r="V133"/>
  <c r="V132" s="1"/>
  <c r="AN80"/>
  <c r="AN79" s="1"/>
  <c r="Q80"/>
  <c r="Q79" s="1"/>
  <c r="I80"/>
  <c r="I79" s="1"/>
  <c r="AG80"/>
  <c r="AG79" s="1"/>
  <c r="AK80"/>
  <c r="AK79" s="1"/>
  <c r="AP80"/>
  <c r="AP79" s="1"/>
  <c r="AI80"/>
  <c r="AI79" s="1"/>
  <c r="AG9" i="9"/>
  <c r="X9"/>
  <c r="V9"/>
  <c r="AB80" i="7"/>
  <c r="AB79" s="1"/>
  <c r="N80"/>
  <c r="N79" s="1"/>
  <c r="S80"/>
  <c r="S79" s="1"/>
  <c r="AC80"/>
  <c r="AC79" s="1"/>
  <c r="K80"/>
  <c r="K79" s="1"/>
  <c r="AJ80"/>
  <c r="AJ79" s="1"/>
  <c r="AO80"/>
  <c r="AO79" s="1"/>
  <c r="T85"/>
  <c r="W80"/>
  <c r="W79" s="1"/>
  <c r="X80"/>
  <c r="X79" s="1"/>
  <c r="P80"/>
  <c r="P79" s="1"/>
  <c r="U80"/>
  <c r="U79" s="1"/>
  <c r="Y80"/>
  <c r="Y79" s="1"/>
  <c r="AD80"/>
  <c r="AD79" s="1"/>
  <c r="L80"/>
  <c r="L79" s="1"/>
  <c r="V80"/>
  <c r="V79" s="1"/>
  <c r="Z80"/>
  <c r="Z79" s="1"/>
  <c r="AE80"/>
  <c r="AE79" s="1"/>
  <c r="M80"/>
  <c r="M79" s="1"/>
  <c r="R80"/>
  <c r="R79" s="1"/>
  <c r="H85"/>
  <c r="J267"/>
  <c r="J266" s="1"/>
  <c r="J265" s="1"/>
  <c r="AH133"/>
  <c r="AH132" s="1"/>
  <c r="AH67"/>
  <c r="AF81"/>
  <c r="J67"/>
  <c r="V166"/>
  <c r="V165" s="1"/>
  <c r="J133"/>
  <c r="J132" s="1"/>
  <c r="H81"/>
  <c r="AF85"/>
  <c r="T81"/>
  <c r="V67"/>
  <c r="V46" s="1"/>
  <c r="V144"/>
  <c r="J290"/>
  <c r="J289" s="1"/>
  <c r="J288" s="1"/>
  <c r="J166"/>
  <c r="J165" s="1"/>
  <c r="J144"/>
  <c r="AH144"/>
  <c r="AF49"/>
  <c r="AF50"/>
  <c r="K52"/>
  <c r="L52"/>
  <c r="M52"/>
  <c r="N52"/>
  <c r="P52"/>
  <c r="Q52"/>
  <c r="R52"/>
  <c r="S52"/>
  <c r="K68"/>
  <c r="L68"/>
  <c r="M68"/>
  <c r="N68"/>
  <c r="P68"/>
  <c r="Q68"/>
  <c r="R68"/>
  <c r="S68"/>
  <c r="N208"/>
  <c r="T117"/>
  <c r="AU39" s="1"/>
  <c r="H117"/>
  <c r="AT39" s="1"/>
  <c r="AQ116"/>
  <c r="AP116"/>
  <c r="AO116"/>
  <c r="AN116"/>
  <c r="AL116"/>
  <c r="AK116"/>
  <c r="AJ116"/>
  <c r="AI116"/>
  <c r="AG116"/>
  <c r="AE116"/>
  <c r="AD116"/>
  <c r="AC116"/>
  <c r="AB116"/>
  <c r="Z116"/>
  <c r="Y116"/>
  <c r="X116"/>
  <c r="W116"/>
  <c r="U116"/>
  <c r="S116"/>
  <c r="R116"/>
  <c r="Q116"/>
  <c r="P116"/>
  <c r="N116"/>
  <c r="M116"/>
  <c r="L116"/>
  <c r="K116"/>
  <c r="I116"/>
  <c r="K106"/>
  <c r="AQ106"/>
  <c r="AF117"/>
  <c r="AO259"/>
  <c r="AO258" s="1"/>
  <c r="AO257" s="1"/>
  <c r="AO256" s="1"/>
  <c r="I259"/>
  <c r="I258" s="1"/>
  <c r="I257" s="1"/>
  <c r="I256" s="1"/>
  <c r="I74"/>
  <c r="I68"/>
  <c r="AF261"/>
  <c r="AV53" s="1"/>
  <c r="T261"/>
  <c r="AU53" s="1"/>
  <c r="H261"/>
  <c r="AT53" s="1"/>
  <c r="AF260"/>
  <c r="AV52" s="1"/>
  <c r="T260"/>
  <c r="AU52" s="1"/>
  <c r="H260"/>
  <c r="AT52" s="1"/>
  <c r="AQ259"/>
  <c r="AQ258" s="1"/>
  <c r="AQ257" s="1"/>
  <c r="AQ256" s="1"/>
  <c r="AP259"/>
  <c r="AP258" s="1"/>
  <c r="AP257" s="1"/>
  <c r="AP256" s="1"/>
  <c r="AN259"/>
  <c r="AN258" s="1"/>
  <c r="AN257" s="1"/>
  <c r="AN256" s="1"/>
  <c r="AL259"/>
  <c r="AL258" s="1"/>
  <c r="AL257" s="1"/>
  <c r="AL256" s="1"/>
  <c r="AK259"/>
  <c r="AK258" s="1"/>
  <c r="AK257" s="1"/>
  <c r="AK256" s="1"/>
  <c r="AJ259"/>
  <c r="AJ258" s="1"/>
  <c r="AJ257" s="1"/>
  <c r="AJ256" s="1"/>
  <c r="AI259"/>
  <c r="AI258" s="1"/>
  <c r="AI257" s="1"/>
  <c r="AI256" s="1"/>
  <c r="AG259"/>
  <c r="AG258" s="1"/>
  <c r="AG257" s="1"/>
  <c r="AG256" s="1"/>
  <c r="AE259"/>
  <c r="AE258" s="1"/>
  <c r="AE257" s="1"/>
  <c r="AE256" s="1"/>
  <c r="AD259"/>
  <c r="AD258" s="1"/>
  <c r="AD257" s="1"/>
  <c r="AD256" s="1"/>
  <c r="AC259"/>
  <c r="AC258" s="1"/>
  <c r="AC257" s="1"/>
  <c r="AC256" s="1"/>
  <c r="AB259"/>
  <c r="AB258" s="1"/>
  <c r="AB257" s="1"/>
  <c r="AB256" s="1"/>
  <c r="Z259"/>
  <c r="Z258" s="1"/>
  <c r="Z257" s="1"/>
  <c r="Z256" s="1"/>
  <c r="Y259"/>
  <c r="Y258" s="1"/>
  <c r="Y257" s="1"/>
  <c r="Y256" s="1"/>
  <c r="X259"/>
  <c r="X258" s="1"/>
  <c r="X257" s="1"/>
  <c r="X256" s="1"/>
  <c r="W259"/>
  <c r="W258" s="1"/>
  <c r="W257" s="1"/>
  <c r="W256" s="1"/>
  <c r="U259"/>
  <c r="U258" s="1"/>
  <c r="U257" s="1"/>
  <c r="U256" s="1"/>
  <c r="S259"/>
  <c r="S258" s="1"/>
  <c r="S257" s="1"/>
  <c r="S256" s="1"/>
  <c r="R259"/>
  <c r="R258" s="1"/>
  <c r="R257" s="1"/>
  <c r="R256" s="1"/>
  <c r="Q259"/>
  <c r="Q258" s="1"/>
  <c r="Q257" s="1"/>
  <c r="Q256" s="1"/>
  <c r="P259"/>
  <c r="P258" s="1"/>
  <c r="P257" s="1"/>
  <c r="P256" s="1"/>
  <c r="N259"/>
  <c r="N258" s="1"/>
  <c r="N257" s="1"/>
  <c r="N256" s="1"/>
  <c r="M259"/>
  <c r="M258" s="1"/>
  <c r="M257" s="1"/>
  <c r="M256" s="1"/>
  <c r="L259"/>
  <c r="L258" s="1"/>
  <c r="L257" s="1"/>
  <c r="L256" s="1"/>
  <c r="K259"/>
  <c r="K258" s="1"/>
  <c r="K257" s="1"/>
  <c r="K256" s="1"/>
  <c r="J201" l="1"/>
  <c r="K101"/>
  <c r="AH201"/>
  <c r="AQ101"/>
  <c r="V201"/>
  <c r="AM12"/>
  <c r="V16"/>
  <c r="AH91"/>
  <c r="V91"/>
  <c r="AA12"/>
  <c r="O12"/>
  <c r="AH46"/>
  <c r="AH16" s="1"/>
  <c r="J46"/>
  <c r="J16" s="1"/>
  <c r="I67"/>
  <c r="I46" s="1"/>
  <c r="I16" s="1"/>
  <c r="AV39"/>
  <c r="J100"/>
  <c r="J91" s="1"/>
  <c r="AF9" i="9"/>
  <c r="T9"/>
  <c r="H79" i="7"/>
  <c r="T80"/>
  <c r="T79"/>
  <c r="AF80"/>
  <c r="H80"/>
  <c r="AF116"/>
  <c r="T256"/>
  <c r="T116"/>
  <c r="H116"/>
  <c r="H256"/>
  <c r="T257"/>
  <c r="H258"/>
  <c r="G36" i="5" s="1"/>
  <c r="AF259" i="7"/>
  <c r="AF257"/>
  <c r="AF256"/>
  <c r="H259"/>
  <c r="T258"/>
  <c r="H36" i="5" s="1"/>
  <c r="AF258" i="7"/>
  <c r="I36" i="5" s="1"/>
  <c r="T259" i="7"/>
  <c r="H257"/>
  <c r="AF216"/>
  <c r="AF215"/>
  <c r="AF213"/>
  <c r="AF212"/>
  <c r="AF211"/>
  <c r="AF210"/>
  <c r="AF209"/>
  <c r="AF207"/>
  <c r="AF206"/>
  <c r="AF205"/>
  <c r="AF305"/>
  <c r="AF304"/>
  <c r="AF301"/>
  <c r="AF299"/>
  <c r="AF298"/>
  <c r="AF297"/>
  <c r="AF296"/>
  <c r="AF294"/>
  <c r="AF293"/>
  <c r="AF292"/>
  <c r="AF282"/>
  <c r="AF281"/>
  <c r="AF278"/>
  <c r="AF276"/>
  <c r="AF275"/>
  <c r="AF274"/>
  <c r="AF273"/>
  <c r="AF271"/>
  <c r="AF270"/>
  <c r="AF269"/>
  <c r="AF76"/>
  <c r="AF75"/>
  <c r="AF73"/>
  <c r="AF72"/>
  <c r="AF71"/>
  <c r="AV45" s="1"/>
  <c r="AF70"/>
  <c r="AF69"/>
  <c r="AF57"/>
  <c r="AF56"/>
  <c r="AF54"/>
  <c r="AF53"/>
  <c r="AF51"/>
  <c r="AF175"/>
  <c r="AF174"/>
  <c r="AF173"/>
  <c r="AF172"/>
  <c r="AF170"/>
  <c r="AF169"/>
  <c r="AF168"/>
  <c r="AF162"/>
  <c r="AF161"/>
  <c r="AF160"/>
  <c r="AF159"/>
  <c r="AF153"/>
  <c r="AF150"/>
  <c r="AF149"/>
  <c r="AF148"/>
  <c r="AF147"/>
  <c r="AF142"/>
  <c r="AF141"/>
  <c r="AF140"/>
  <c r="AF139"/>
  <c r="AF137"/>
  <c r="AF136"/>
  <c r="AF135"/>
  <c r="AF129"/>
  <c r="AF128"/>
  <c r="AF125"/>
  <c r="AF123"/>
  <c r="AF111"/>
  <c r="AF110"/>
  <c r="AF109"/>
  <c r="AF108"/>
  <c r="AF107"/>
  <c r="AF254"/>
  <c r="AF253"/>
  <c r="AF245"/>
  <c r="AF242"/>
  <c r="AF228"/>
  <c r="AV37" s="1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76"/>
  <c r="T75"/>
  <c r="T73"/>
  <c r="T72"/>
  <c r="T71"/>
  <c r="AU45" s="1"/>
  <c r="T70"/>
  <c r="T69"/>
  <c r="T57"/>
  <c r="T56"/>
  <c r="T54"/>
  <c r="T53"/>
  <c r="T51"/>
  <c r="T50"/>
  <c r="T49"/>
  <c r="T175"/>
  <c r="T174"/>
  <c r="T173"/>
  <c r="T172"/>
  <c r="T170"/>
  <c r="T169"/>
  <c r="T168"/>
  <c r="T162"/>
  <c r="T161"/>
  <c r="T160"/>
  <c r="T159"/>
  <c r="T153"/>
  <c r="T150"/>
  <c r="T149"/>
  <c r="T148"/>
  <c r="T147"/>
  <c r="T142"/>
  <c r="T141"/>
  <c r="T140"/>
  <c r="T139"/>
  <c r="T137"/>
  <c r="T136"/>
  <c r="T135"/>
  <c r="T129"/>
  <c r="T128"/>
  <c r="T125"/>
  <c r="T123"/>
  <c r="T111"/>
  <c r="T110"/>
  <c r="T109"/>
  <c r="T108"/>
  <c r="T107"/>
  <c r="T254"/>
  <c r="T253"/>
  <c r="T245"/>
  <c r="T242"/>
  <c r="T228"/>
  <c r="AU37" s="1"/>
  <c r="T216"/>
  <c r="T215"/>
  <c r="T213"/>
  <c r="T212"/>
  <c r="T211"/>
  <c r="T210"/>
  <c r="T209"/>
  <c r="T207"/>
  <c r="T206"/>
  <c r="T205"/>
  <c r="AQ303"/>
  <c r="AP303"/>
  <c r="AP302" s="1"/>
  <c r="AO303"/>
  <c r="AO302" s="1"/>
  <c r="AN303"/>
  <c r="AN302" s="1"/>
  <c r="AL303"/>
  <c r="AL302" s="1"/>
  <c r="AK303"/>
  <c r="AK302" s="1"/>
  <c r="AJ303"/>
  <c r="AJ302" s="1"/>
  <c r="AI303"/>
  <c r="AQ302"/>
  <c r="AQ300"/>
  <c r="AP300"/>
  <c r="AO300"/>
  <c r="AN300"/>
  <c r="AL300"/>
  <c r="AK300"/>
  <c r="AJ300"/>
  <c r="AI300"/>
  <c r="AQ295"/>
  <c r="AP295"/>
  <c r="AO295"/>
  <c r="AN295"/>
  <c r="AL295"/>
  <c r="AK295"/>
  <c r="AJ295"/>
  <c r="AI295"/>
  <c r="AQ291"/>
  <c r="AP291"/>
  <c r="AO291"/>
  <c r="AN291"/>
  <c r="AL291"/>
  <c r="AL290" s="1"/>
  <c r="AK291"/>
  <c r="AJ291"/>
  <c r="AI291"/>
  <c r="AQ280"/>
  <c r="AP280"/>
  <c r="AP279" s="1"/>
  <c r="AO280"/>
  <c r="AO279" s="1"/>
  <c r="AN280"/>
  <c r="AN279" s="1"/>
  <c r="AL280"/>
  <c r="AL279" s="1"/>
  <c r="AK280"/>
  <c r="AK279" s="1"/>
  <c r="AJ280"/>
  <c r="AJ279" s="1"/>
  <c r="AI280"/>
  <c r="AQ279"/>
  <c r="AQ277"/>
  <c r="AP277"/>
  <c r="AO277"/>
  <c r="AN277"/>
  <c r="AL277"/>
  <c r="AK277"/>
  <c r="AJ277"/>
  <c r="AI277"/>
  <c r="AQ272"/>
  <c r="AP272"/>
  <c r="AO272"/>
  <c r="AN272"/>
  <c r="AL272"/>
  <c r="AK272"/>
  <c r="AJ272"/>
  <c r="AI272"/>
  <c r="AQ268"/>
  <c r="AP268"/>
  <c r="AO268"/>
  <c r="AO267" s="1"/>
  <c r="AN268"/>
  <c r="AN267" s="1"/>
  <c r="AL268"/>
  <c r="AK268"/>
  <c r="AJ268"/>
  <c r="AJ267" s="1"/>
  <c r="AI268"/>
  <c r="AI267" s="1"/>
  <c r="AQ74"/>
  <c r="AP74"/>
  <c r="AO74"/>
  <c r="AN74"/>
  <c r="AL74"/>
  <c r="AK74"/>
  <c r="AJ74"/>
  <c r="AI74"/>
  <c r="AG74"/>
  <c r="AQ68"/>
  <c r="AP68"/>
  <c r="AO68"/>
  <c r="AN68"/>
  <c r="AL68"/>
  <c r="AK68"/>
  <c r="AJ68"/>
  <c r="AI68"/>
  <c r="AG68"/>
  <c r="AQ52"/>
  <c r="AP52"/>
  <c r="AO52"/>
  <c r="AN52"/>
  <c r="AL52"/>
  <c r="AJ52"/>
  <c r="AI52"/>
  <c r="AG52"/>
  <c r="AQ48"/>
  <c r="AQ47" s="1"/>
  <c r="AP48"/>
  <c r="AP47" s="1"/>
  <c r="AO48"/>
  <c r="AO47" s="1"/>
  <c r="AN48"/>
  <c r="AN47" s="1"/>
  <c r="AL48"/>
  <c r="AL47" s="1"/>
  <c r="AK48"/>
  <c r="AK47" s="1"/>
  <c r="AJ48"/>
  <c r="AI48"/>
  <c r="AG48"/>
  <c r="AQ171"/>
  <c r="AP171"/>
  <c r="AO171"/>
  <c r="AN171"/>
  <c r="AL171"/>
  <c r="AK171"/>
  <c r="AJ171"/>
  <c r="AI171"/>
  <c r="AG171"/>
  <c r="AQ167"/>
  <c r="AP167"/>
  <c r="AO167"/>
  <c r="AN167"/>
  <c r="AL167"/>
  <c r="AK167"/>
  <c r="AJ167"/>
  <c r="AI167"/>
  <c r="AG167"/>
  <c r="AQ158"/>
  <c r="AQ157" s="1"/>
  <c r="AQ156" s="1"/>
  <c r="AP158"/>
  <c r="AO158"/>
  <c r="AO157" s="1"/>
  <c r="AO156" s="1"/>
  <c r="AN158"/>
  <c r="AN157" s="1"/>
  <c r="AN156" s="1"/>
  <c r="AL158"/>
  <c r="AL157" s="1"/>
  <c r="AL156" s="1"/>
  <c r="AK158"/>
  <c r="AK157" s="1"/>
  <c r="AK156" s="1"/>
  <c r="AJ158"/>
  <c r="AJ157" s="1"/>
  <c r="AJ156" s="1"/>
  <c r="AI158"/>
  <c r="AI157" s="1"/>
  <c r="AI156" s="1"/>
  <c r="AG158"/>
  <c r="AP157"/>
  <c r="AP156" s="1"/>
  <c r="AQ152"/>
  <c r="AQ151" s="1"/>
  <c r="AP152"/>
  <c r="AP151" s="1"/>
  <c r="AO152"/>
  <c r="AO151" s="1"/>
  <c r="AN152"/>
  <c r="AN151" s="1"/>
  <c r="AL152"/>
  <c r="AL151" s="1"/>
  <c r="AK152"/>
  <c r="AK151" s="1"/>
  <c r="AJ152"/>
  <c r="AJ151" s="1"/>
  <c r="AI152"/>
  <c r="AI151" s="1"/>
  <c r="AG152"/>
  <c r="AQ146"/>
  <c r="AQ145" s="1"/>
  <c r="AP146"/>
  <c r="AP145" s="1"/>
  <c r="AO146"/>
  <c r="AO145" s="1"/>
  <c r="AN146"/>
  <c r="AN145" s="1"/>
  <c r="AL146"/>
  <c r="AL145" s="1"/>
  <c r="AK146"/>
  <c r="AK145" s="1"/>
  <c r="AJ146"/>
  <c r="AJ145" s="1"/>
  <c r="AI146"/>
  <c r="AI145" s="1"/>
  <c r="AG146"/>
  <c r="AQ138"/>
  <c r="AP138"/>
  <c r="AO138"/>
  <c r="AN138"/>
  <c r="AL138"/>
  <c r="AK138"/>
  <c r="AJ138"/>
  <c r="AI138"/>
  <c r="AG138"/>
  <c r="AQ134"/>
  <c r="AP134"/>
  <c r="AO134"/>
  <c r="AN134"/>
  <c r="AL134"/>
  <c r="AK134"/>
  <c r="AJ134"/>
  <c r="AI134"/>
  <c r="AG134"/>
  <c r="AQ127"/>
  <c r="AQ118" s="1"/>
  <c r="AQ100" s="1"/>
  <c r="AP127"/>
  <c r="AP118" s="1"/>
  <c r="AO127"/>
  <c r="AO118" s="1"/>
  <c r="AN127"/>
  <c r="AN118" s="1"/>
  <c r="AL127"/>
  <c r="AL118" s="1"/>
  <c r="AK127"/>
  <c r="AK118" s="1"/>
  <c r="AJ127"/>
  <c r="AJ118" s="1"/>
  <c r="AI127"/>
  <c r="AI118" s="1"/>
  <c r="AG127"/>
  <c r="AG118" s="1"/>
  <c r="AP106"/>
  <c r="AO106"/>
  <c r="AN106"/>
  <c r="AN101" s="1"/>
  <c r="AL106"/>
  <c r="AK106"/>
  <c r="AJ106"/>
  <c r="AI106"/>
  <c r="AI101" s="1"/>
  <c r="AG106"/>
  <c r="AQ252"/>
  <c r="AQ251" s="1"/>
  <c r="AP252"/>
  <c r="AP251" s="1"/>
  <c r="AO252"/>
  <c r="AO251" s="1"/>
  <c r="AN252"/>
  <c r="AN251" s="1"/>
  <c r="AL252"/>
  <c r="AL251" s="1"/>
  <c r="AK252"/>
  <c r="AK251" s="1"/>
  <c r="AJ252"/>
  <c r="AJ251" s="1"/>
  <c r="AI252"/>
  <c r="AI251" s="1"/>
  <c r="AG252"/>
  <c r="AQ241"/>
  <c r="AP241"/>
  <c r="AO241"/>
  <c r="AN241"/>
  <c r="AL241"/>
  <c r="AK241"/>
  <c r="AJ241"/>
  <c r="AI241"/>
  <c r="AI240" s="1"/>
  <c r="AG241"/>
  <c r="AQ214"/>
  <c r="AP214"/>
  <c r="AO214"/>
  <c r="AN214"/>
  <c r="AL214"/>
  <c r="AK214"/>
  <c r="AJ214"/>
  <c r="AI214"/>
  <c r="AG214"/>
  <c r="AQ208"/>
  <c r="AP208"/>
  <c r="AO208"/>
  <c r="AN208"/>
  <c r="AL208"/>
  <c r="AK208"/>
  <c r="AJ208"/>
  <c r="AI208"/>
  <c r="AG208"/>
  <c r="AQ204"/>
  <c r="AP204"/>
  <c r="AO204"/>
  <c r="AN204"/>
  <c r="AL204"/>
  <c r="AK204"/>
  <c r="AJ204"/>
  <c r="AI204"/>
  <c r="AG204"/>
  <c r="AE74"/>
  <c r="AD74"/>
  <c r="AC74"/>
  <c r="AB74"/>
  <c r="Z74"/>
  <c r="Y74"/>
  <c r="X74"/>
  <c r="W74"/>
  <c r="U74"/>
  <c r="AE68"/>
  <c r="AD68"/>
  <c r="AC68"/>
  <c r="AB68"/>
  <c r="Z68"/>
  <c r="Y68"/>
  <c r="X68"/>
  <c r="W68"/>
  <c r="U68"/>
  <c r="AE52"/>
  <c r="AD52"/>
  <c r="AC52"/>
  <c r="AB52"/>
  <c r="Z52"/>
  <c r="Y52"/>
  <c r="X52"/>
  <c r="W52"/>
  <c r="U52"/>
  <c r="AE48"/>
  <c r="AD48"/>
  <c r="AC48"/>
  <c r="AB48"/>
  <c r="Z48"/>
  <c r="Y48"/>
  <c r="X48"/>
  <c r="W48"/>
  <c r="U48"/>
  <c r="AE171"/>
  <c r="AD171"/>
  <c r="AC171"/>
  <c r="AB171"/>
  <c r="Z171"/>
  <c r="Y171"/>
  <c r="X171"/>
  <c r="W171"/>
  <c r="U171"/>
  <c r="AE167"/>
  <c r="AD167"/>
  <c r="AC167"/>
  <c r="AB167"/>
  <c r="Z167"/>
  <c r="Y167"/>
  <c r="X167"/>
  <c r="W167"/>
  <c r="U167"/>
  <c r="AE158"/>
  <c r="AE157" s="1"/>
  <c r="AE156" s="1"/>
  <c r="AD158"/>
  <c r="AC158"/>
  <c r="AC157" s="1"/>
  <c r="AB158"/>
  <c r="AB157" s="1"/>
  <c r="AB156" s="1"/>
  <c r="Z158"/>
  <c r="Z157" s="1"/>
  <c r="Z156" s="1"/>
  <c r="Y158"/>
  <c r="Y157" s="1"/>
  <c r="Y156" s="1"/>
  <c r="X158"/>
  <c r="X157" s="1"/>
  <c r="X156" s="1"/>
  <c r="W158"/>
  <c r="W157" s="1"/>
  <c r="W156" s="1"/>
  <c r="U158"/>
  <c r="AD157"/>
  <c r="AD156" s="1"/>
  <c r="AC156"/>
  <c r="AE152"/>
  <c r="AE151" s="1"/>
  <c r="AD152"/>
  <c r="AD151" s="1"/>
  <c r="AC152"/>
  <c r="AC151" s="1"/>
  <c r="AB152"/>
  <c r="AB151" s="1"/>
  <c r="Z152"/>
  <c r="Z151" s="1"/>
  <c r="Y152"/>
  <c r="Y151" s="1"/>
  <c r="X152"/>
  <c r="X151" s="1"/>
  <c r="W152"/>
  <c r="W151" s="1"/>
  <c r="U152"/>
  <c r="AE146"/>
  <c r="AE145" s="1"/>
  <c r="AD146"/>
  <c r="AD145" s="1"/>
  <c r="AC146"/>
  <c r="AC145" s="1"/>
  <c r="AB146"/>
  <c r="AB145" s="1"/>
  <c r="Z146"/>
  <c r="Z145" s="1"/>
  <c r="Y146"/>
  <c r="Y145" s="1"/>
  <c r="X146"/>
  <c r="X145" s="1"/>
  <c r="W146"/>
  <c r="W145" s="1"/>
  <c r="U146"/>
  <c r="U145" s="1"/>
  <c r="AE138"/>
  <c r="AD138"/>
  <c r="AC138"/>
  <c r="AB138"/>
  <c r="Z138"/>
  <c r="Y138"/>
  <c r="X138"/>
  <c r="W138"/>
  <c r="U138"/>
  <c r="AE134"/>
  <c r="AD134"/>
  <c r="AC134"/>
  <c r="AB134"/>
  <c r="Z134"/>
  <c r="Y134"/>
  <c r="X134"/>
  <c r="W134"/>
  <c r="U134"/>
  <c r="AE127"/>
  <c r="AE118" s="1"/>
  <c r="AD127"/>
  <c r="AD118" s="1"/>
  <c r="AC127"/>
  <c r="AC118" s="1"/>
  <c r="AB127"/>
  <c r="AB118" s="1"/>
  <c r="Z127"/>
  <c r="Z118" s="1"/>
  <c r="Y127"/>
  <c r="Y118" s="1"/>
  <c r="X127"/>
  <c r="X118" s="1"/>
  <c r="W127"/>
  <c r="W118" s="1"/>
  <c r="U127"/>
  <c r="U118" s="1"/>
  <c r="AE106"/>
  <c r="AE101" s="1"/>
  <c r="AD106"/>
  <c r="AD101" s="1"/>
  <c r="AC106"/>
  <c r="AC101" s="1"/>
  <c r="AB106"/>
  <c r="AB101" s="1"/>
  <c r="Z106"/>
  <c r="Z101" s="1"/>
  <c r="Y106"/>
  <c r="Y101" s="1"/>
  <c r="X106"/>
  <c r="X101" s="1"/>
  <c r="W106"/>
  <c r="W101" s="1"/>
  <c r="U106"/>
  <c r="U101" s="1"/>
  <c r="AE252"/>
  <c r="AE251" s="1"/>
  <c r="AD252"/>
  <c r="AD251" s="1"/>
  <c r="AC252"/>
  <c r="AC251" s="1"/>
  <c r="AB252"/>
  <c r="AB251" s="1"/>
  <c r="Z252"/>
  <c r="Z251" s="1"/>
  <c r="Y252"/>
  <c r="Y251" s="1"/>
  <c r="X252"/>
  <c r="X251" s="1"/>
  <c r="W252"/>
  <c r="W251" s="1"/>
  <c r="U252"/>
  <c r="U251" s="1"/>
  <c r="AE241"/>
  <c r="AD241"/>
  <c r="AD240" s="1"/>
  <c r="AD235" s="1"/>
  <c r="AC241"/>
  <c r="AB241"/>
  <c r="Z241"/>
  <c r="Y241"/>
  <c r="X241"/>
  <c r="W241"/>
  <c r="U241"/>
  <c r="U240" s="1"/>
  <c r="AE214"/>
  <c r="AD214"/>
  <c r="AC214"/>
  <c r="AB214"/>
  <c r="Z214"/>
  <c r="Y214"/>
  <c r="X214"/>
  <c r="W214"/>
  <c r="U214"/>
  <c r="AE208"/>
  <c r="AD208"/>
  <c r="AC208"/>
  <c r="AB208"/>
  <c r="Z208"/>
  <c r="Y208"/>
  <c r="X208"/>
  <c r="W208"/>
  <c r="U208"/>
  <c r="AE204"/>
  <c r="AD204"/>
  <c r="AC204"/>
  <c r="AB204"/>
  <c r="Z204"/>
  <c r="Y204"/>
  <c r="X204"/>
  <c r="W204"/>
  <c r="U204"/>
  <c r="AK240" l="1"/>
  <c r="AK235" s="1"/>
  <c r="Z240"/>
  <c r="Z235" s="1"/>
  <c r="AE240"/>
  <c r="AE235" s="1"/>
  <c r="AG240"/>
  <c r="AG235" s="1"/>
  <c r="AL240"/>
  <c r="AL235" s="1"/>
  <c r="AQ240"/>
  <c r="AQ235" s="1"/>
  <c r="W240"/>
  <c r="W235" s="1"/>
  <c r="AB240"/>
  <c r="AB235" s="1"/>
  <c r="AN240"/>
  <c r="AN235" s="1"/>
  <c r="AO101"/>
  <c r="AO100" s="1"/>
  <c r="X235"/>
  <c r="X240"/>
  <c r="AP101"/>
  <c r="AP100" s="1"/>
  <c r="AJ101"/>
  <c r="AJ100" s="1"/>
  <c r="AJ235"/>
  <c r="AJ240"/>
  <c r="AP240"/>
  <c r="AP235" s="1"/>
  <c r="AN290"/>
  <c r="AL101"/>
  <c r="AL100" s="1"/>
  <c r="AK101"/>
  <c r="AK100" s="1"/>
  <c r="AC240"/>
  <c r="AC235" s="1"/>
  <c r="AO240"/>
  <c r="AO235" s="1"/>
  <c r="Y240"/>
  <c r="Y235" s="1"/>
  <c r="AN100"/>
  <c r="AG101"/>
  <c r="AG100" s="1"/>
  <c r="AV47"/>
  <c r="AU47"/>
  <c r="W250"/>
  <c r="Y250"/>
  <c r="AB250"/>
  <c r="AD250"/>
  <c r="AJ250"/>
  <c r="AL250"/>
  <c r="AO250"/>
  <c r="AQ250"/>
  <c r="U250"/>
  <c r="X250"/>
  <c r="Z250"/>
  <c r="AC250"/>
  <c r="AE250"/>
  <c r="AI250"/>
  <c r="AK250"/>
  <c r="AN250"/>
  <c r="AP250"/>
  <c r="V12"/>
  <c r="J12"/>
  <c r="AH12"/>
  <c r="Y203"/>
  <c r="Y202" s="1"/>
  <c r="AD203"/>
  <c r="AD202" s="1"/>
  <c r="AG203"/>
  <c r="AL203"/>
  <c r="AL202" s="1"/>
  <c r="AQ203"/>
  <c r="AQ202" s="1"/>
  <c r="U203"/>
  <c r="U202" s="1"/>
  <c r="Z203"/>
  <c r="Z202" s="1"/>
  <c r="AE203"/>
  <c r="AE202" s="1"/>
  <c r="Z100"/>
  <c r="AE100"/>
  <c r="W47"/>
  <c r="AB47"/>
  <c r="AK203"/>
  <c r="AK202" s="1"/>
  <c r="AP203"/>
  <c r="AP202" s="1"/>
  <c r="AI203"/>
  <c r="AI202" s="1"/>
  <c r="AN203"/>
  <c r="AN202" s="1"/>
  <c r="AJ203"/>
  <c r="AJ202" s="1"/>
  <c r="AJ201" s="1"/>
  <c r="AO203"/>
  <c r="AO202" s="1"/>
  <c r="W203"/>
  <c r="W202" s="1"/>
  <c r="AB203"/>
  <c r="AB202" s="1"/>
  <c r="X203"/>
  <c r="X202" s="1"/>
  <c r="AC203"/>
  <c r="AC202" s="1"/>
  <c r="AG202"/>
  <c r="X100"/>
  <c r="AC100"/>
  <c r="AM10" i="15"/>
  <c r="AM10" i="9"/>
  <c r="AA10" i="15"/>
  <c r="AA10" i="9"/>
  <c r="O10" i="15"/>
  <c r="O10" i="9"/>
  <c r="Y100" i="7"/>
  <c r="AD100"/>
  <c r="AI47"/>
  <c r="AF101"/>
  <c r="AI100"/>
  <c r="U100"/>
  <c r="T101"/>
  <c r="W100"/>
  <c r="AB100"/>
  <c r="T118"/>
  <c r="AF118"/>
  <c r="X47"/>
  <c r="AC47"/>
  <c r="AJ47"/>
  <c r="Y47"/>
  <c r="AD47"/>
  <c r="U47"/>
  <c r="Z47"/>
  <c r="AE47"/>
  <c r="AG47"/>
  <c r="AA13"/>
  <c r="AV26"/>
  <c r="AU26"/>
  <c r="AM13"/>
  <c r="O13"/>
  <c r="AV49"/>
  <c r="AU28"/>
  <c r="AU29"/>
  <c r="AV29"/>
  <c r="AV28"/>
  <c r="AV46"/>
  <c r="AV18"/>
  <c r="AL267"/>
  <c r="AL266" s="1"/>
  <c r="AL265" s="1"/>
  <c r="AF79"/>
  <c r="AU25"/>
  <c r="AV25"/>
  <c r="AU43"/>
  <c r="AU49"/>
  <c r="AV44"/>
  <c r="AV50"/>
  <c r="AV43"/>
  <c r="AU44"/>
  <c r="AU50"/>
  <c r="AU46"/>
  <c r="AU22"/>
  <c r="AU20"/>
  <c r="AV20"/>
  <c r="AV19"/>
  <c r="AU19"/>
  <c r="AV22"/>
  <c r="AV24"/>
  <c r="AV23"/>
  <c r="AU23"/>
  <c r="AU24"/>
  <c r="AU18"/>
  <c r="AK144"/>
  <c r="AP144"/>
  <c r="AI144"/>
  <c r="Y144"/>
  <c r="AD144"/>
  <c r="W144"/>
  <c r="Z133"/>
  <c r="Z132" s="1"/>
  <c r="AE133"/>
  <c r="AE132" s="1"/>
  <c r="AL133"/>
  <c r="AL132" s="1"/>
  <c r="AO166"/>
  <c r="AO165" s="1"/>
  <c r="AF295"/>
  <c r="AF300"/>
  <c r="T208"/>
  <c r="T214"/>
  <c r="U67"/>
  <c r="Z67"/>
  <c r="AE67"/>
  <c r="Y67"/>
  <c r="AD67"/>
  <c r="AN166"/>
  <c r="AN165" s="1"/>
  <c r="AQ166"/>
  <c r="AQ165" s="1"/>
  <c r="AF277"/>
  <c r="T167"/>
  <c r="AF252"/>
  <c r="AF138"/>
  <c r="T204"/>
  <c r="T171"/>
  <c r="T48"/>
  <c r="X67"/>
  <c r="AC67"/>
  <c r="AK166"/>
  <c r="AK165" s="1"/>
  <c r="AP166"/>
  <c r="AP165" s="1"/>
  <c r="AJ166"/>
  <c r="AJ165" s="1"/>
  <c r="AI67"/>
  <c r="AN67"/>
  <c r="AN46" s="1"/>
  <c r="AN16" s="1"/>
  <c r="AF74"/>
  <c r="AN266"/>
  <c r="AN265" s="1"/>
  <c r="T146"/>
  <c r="T227"/>
  <c r="AG151"/>
  <c r="AF151" s="1"/>
  <c r="AF152"/>
  <c r="AF48"/>
  <c r="T68"/>
  <c r="T138"/>
  <c r="T145"/>
  <c r="U157"/>
  <c r="T158"/>
  <c r="AF204"/>
  <c r="AF226"/>
  <c r="AF227"/>
  <c r="AF127"/>
  <c r="AF52"/>
  <c r="T106"/>
  <c r="U133"/>
  <c r="T134"/>
  <c r="W67"/>
  <c r="T74"/>
  <c r="AG157"/>
  <c r="AF158"/>
  <c r="T241"/>
  <c r="U151"/>
  <c r="T151" s="1"/>
  <c r="T152"/>
  <c r="T52"/>
  <c r="AF208"/>
  <c r="AF241"/>
  <c r="AF134"/>
  <c r="AI279"/>
  <c r="AF279" s="1"/>
  <c r="AF280"/>
  <c r="AI302"/>
  <c r="AF302" s="1"/>
  <c r="AF303"/>
  <c r="AF214"/>
  <c r="AF106"/>
  <c r="AG145"/>
  <c r="AF146"/>
  <c r="AQ144"/>
  <c r="AI166"/>
  <c r="AI165" s="1"/>
  <c r="AF167"/>
  <c r="AG166"/>
  <c r="AF171"/>
  <c r="AF68"/>
  <c r="AF272"/>
  <c r="AI290"/>
  <c r="AF291"/>
  <c r="AN289"/>
  <c r="AN288" s="1"/>
  <c r="T252"/>
  <c r="T127"/>
  <c r="AB144"/>
  <c r="Z166"/>
  <c r="Z165" s="1"/>
  <c r="AB67"/>
  <c r="AL166"/>
  <c r="AL165" s="1"/>
  <c r="T251"/>
  <c r="X166"/>
  <c r="X165" s="1"/>
  <c r="AC166"/>
  <c r="AC165" s="1"/>
  <c r="AG251"/>
  <c r="AN144"/>
  <c r="AF268"/>
  <c r="AE144"/>
  <c r="X144"/>
  <c r="AO144"/>
  <c r="W133"/>
  <c r="W132" s="1"/>
  <c r="AB133"/>
  <c r="AB132" s="1"/>
  <c r="Y166"/>
  <c r="Y165" s="1"/>
  <c r="AD166"/>
  <c r="AD165" s="1"/>
  <c r="AI133"/>
  <c r="AI132" s="1"/>
  <c r="AN133"/>
  <c r="AN132" s="1"/>
  <c r="AG133"/>
  <c r="AQ133"/>
  <c r="AQ132" s="1"/>
  <c r="AJ67"/>
  <c r="AO67"/>
  <c r="AO46" s="1"/>
  <c r="AO16" s="1"/>
  <c r="AO266"/>
  <c r="AO265" s="1"/>
  <c r="AQ267"/>
  <c r="AQ266" s="1"/>
  <c r="AQ265" s="1"/>
  <c r="AJ290"/>
  <c r="AJ289" s="1"/>
  <c r="AJ288" s="1"/>
  <c r="AO290"/>
  <c r="AO289" s="1"/>
  <c r="AO288" s="1"/>
  <c r="Y133"/>
  <c r="Y132" s="1"/>
  <c r="AD133"/>
  <c r="AD132" s="1"/>
  <c r="X133"/>
  <c r="X132" s="1"/>
  <c r="AC133"/>
  <c r="AC132" s="1"/>
  <c r="W166"/>
  <c r="W165" s="1"/>
  <c r="AB166"/>
  <c r="AB165" s="1"/>
  <c r="U166"/>
  <c r="AE166"/>
  <c r="AE165" s="1"/>
  <c r="AK133"/>
  <c r="AK132" s="1"/>
  <c r="AP133"/>
  <c r="AP132" s="1"/>
  <c r="AJ133"/>
  <c r="AJ132" s="1"/>
  <c r="AO133"/>
  <c r="AO132" s="1"/>
  <c r="AG67"/>
  <c r="AL67"/>
  <c r="AL46" s="1"/>
  <c r="AL16" s="1"/>
  <c r="AQ67"/>
  <c r="AQ46" s="1"/>
  <c r="AQ16" s="1"/>
  <c r="AK67"/>
  <c r="AK46" s="1"/>
  <c r="AK16" s="1"/>
  <c r="AP67"/>
  <c r="AP46" s="1"/>
  <c r="AP16" s="1"/>
  <c r="AJ266"/>
  <c r="AJ265" s="1"/>
  <c r="AL289"/>
  <c r="AL288" s="1"/>
  <c r="AQ290"/>
  <c r="AQ289" s="1"/>
  <c r="AQ288" s="1"/>
  <c r="AJ144"/>
  <c r="AK290"/>
  <c r="AK289" s="1"/>
  <c r="AK288" s="1"/>
  <c r="AP290"/>
  <c r="AP289" s="1"/>
  <c r="AP288" s="1"/>
  <c r="AL144"/>
  <c r="AK267"/>
  <c r="AK266" s="1"/>
  <c r="AK265" s="1"/>
  <c r="AP267"/>
  <c r="AP266" s="1"/>
  <c r="AP265" s="1"/>
  <c r="AC144"/>
  <c r="Z144"/>
  <c r="S204"/>
  <c r="R204"/>
  <c r="Q204"/>
  <c r="P204"/>
  <c r="N204"/>
  <c r="M204"/>
  <c r="L204"/>
  <c r="K204"/>
  <c r="I214"/>
  <c r="I208"/>
  <c r="I204"/>
  <c r="S241"/>
  <c r="R241"/>
  <c r="Q235"/>
  <c r="P241"/>
  <c r="N241"/>
  <c r="M241"/>
  <c r="L241"/>
  <c r="K241"/>
  <c r="I235"/>
  <c r="I252"/>
  <c r="I251" s="1"/>
  <c r="S106"/>
  <c r="S101" s="1"/>
  <c r="R106"/>
  <c r="R101" s="1"/>
  <c r="Q106"/>
  <c r="Q101" s="1"/>
  <c r="P106"/>
  <c r="P101" s="1"/>
  <c r="N106"/>
  <c r="N101" s="1"/>
  <c r="M106"/>
  <c r="M101" s="1"/>
  <c r="L106"/>
  <c r="L101" s="1"/>
  <c r="I106"/>
  <c r="I101" s="1"/>
  <c r="I127"/>
  <c r="I118" s="1"/>
  <c r="S134"/>
  <c r="R134"/>
  <c r="Q134"/>
  <c r="P134"/>
  <c r="N134"/>
  <c r="M134"/>
  <c r="L134"/>
  <c r="K134"/>
  <c r="I134"/>
  <c r="I138"/>
  <c r="S146"/>
  <c r="R146"/>
  <c r="Q146"/>
  <c r="Q145" s="1"/>
  <c r="P146"/>
  <c r="P145" s="1"/>
  <c r="N146"/>
  <c r="N145" s="1"/>
  <c r="M146"/>
  <c r="M145" s="1"/>
  <c r="L146"/>
  <c r="L145" s="1"/>
  <c r="K146"/>
  <c r="K145" s="1"/>
  <c r="S145"/>
  <c r="R145"/>
  <c r="I146"/>
  <c r="I145" s="1"/>
  <c r="S152"/>
  <c r="R152"/>
  <c r="R151" s="1"/>
  <c r="Q152"/>
  <c r="Q151" s="1"/>
  <c r="P152"/>
  <c r="P151" s="1"/>
  <c r="N152"/>
  <c r="N151" s="1"/>
  <c r="M152"/>
  <c r="M151" s="1"/>
  <c r="L152"/>
  <c r="L151" s="1"/>
  <c r="K152"/>
  <c r="K151" s="1"/>
  <c r="S151"/>
  <c r="I152"/>
  <c r="I151" s="1"/>
  <c r="S158"/>
  <c r="R158"/>
  <c r="R157" s="1"/>
  <c r="R156" s="1"/>
  <c r="Q158"/>
  <c r="Q157" s="1"/>
  <c r="Q156" s="1"/>
  <c r="P158"/>
  <c r="P157" s="1"/>
  <c r="P156" s="1"/>
  <c r="N158"/>
  <c r="N157" s="1"/>
  <c r="N156" s="1"/>
  <c r="M158"/>
  <c r="M157" s="1"/>
  <c r="M156" s="1"/>
  <c r="L158"/>
  <c r="L157" s="1"/>
  <c r="L156" s="1"/>
  <c r="K158"/>
  <c r="K157" s="1"/>
  <c r="K156" s="1"/>
  <c r="S157"/>
  <c r="S156" s="1"/>
  <c r="I158"/>
  <c r="I157" s="1"/>
  <c r="I156" s="1"/>
  <c r="S167"/>
  <c r="R167"/>
  <c r="Q167"/>
  <c r="P167"/>
  <c r="N167"/>
  <c r="M167"/>
  <c r="L167"/>
  <c r="K167"/>
  <c r="I171"/>
  <c r="I167"/>
  <c r="S48"/>
  <c r="S47" s="1"/>
  <c r="R48"/>
  <c r="R47" s="1"/>
  <c r="Q48"/>
  <c r="Q47" s="1"/>
  <c r="P48"/>
  <c r="P47" s="1"/>
  <c r="N48"/>
  <c r="N47" s="1"/>
  <c r="M48"/>
  <c r="M47" s="1"/>
  <c r="L48"/>
  <c r="L47" s="1"/>
  <c r="K48"/>
  <c r="K47" s="1"/>
  <c r="P240" l="1"/>
  <c r="P235" s="1"/>
  <c r="K235"/>
  <c r="K240"/>
  <c r="L240"/>
  <c r="L235" s="1"/>
  <c r="AK201"/>
  <c r="M235"/>
  <c r="M240"/>
  <c r="R240"/>
  <c r="R235" s="1"/>
  <c r="N235"/>
  <c r="N240"/>
  <c r="S240"/>
  <c r="S235" s="1"/>
  <c r="AF240"/>
  <c r="AI235"/>
  <c r="T240"/>
  <c r="U235"/>
  <c r="T235" s="1"/>
  <c r="X201"/>
  <c r="Y201"/>
  <c r="AQ201"/>
  <c r="AN201"/>
  <c r="AL201"/>
  <c r="AI201"/>
  <c r="AO201"/>
  <c r="AP201"/>
  <c r="AC201"/>
  <c r="U201"/>
  <c r="AD201"/>
  <c r="AB201"/>
  <c r="AE201"/>
  <c r="W201"/>
  <c r="Z201"/>
  <c r="T250"/>
  <c r="AF230"/>
  <c r="AF235"/>
  <c r="T230"/>
  <c r="I250"/>
  <c r="AL91"/>
  <c r="AQ91"/>
  <c r="AQ12" s="1"/>
  <c r="AN91"/>
  <c r="AN12" s="1"/>
  <c r="AO91"/>
  <c r="AP91"/>
  <c r="AB91"/>
  <c r="Y91"/>
  <c r="Z91"/>
  <c r="AJ91"/>
  <c r="AK91"/>
  <c r="AB46"/>
  <c r="AB16" s="1"/>
  <c r="AF100"/>
  <c r="AI91"/>
  <c r="X91"/>
  <c r="W91"/>
  <c r="AD91"/>
  <c r="AC91"/>
  <c r="AE91"/>
  <c r="W46"/>
  <c r="W16" s="1"/>
  <c r="T202"/>
  <c r="AF203"/>
  <c r="AF202"/>
  <c r="T203"/>
  <c r="I203"/>
  <c r="I202" s="1"/>
  <c r="I201" s="1"/>
  <c r="AI46"/>
  <c r="AI16" s="1"/>
  <c r="AH10" i="15"/>
  <c r="AH10" i="9"/>
  <c r="V10" i="15"/>
  <c r="V10" i="9"/>
  <c r="J10" i="15"/>
  <c r="J10" i="9"/>
  <c r="T100" i="7"/>
  <c r="X46"/>
  <c r="X16" s="1"/>
  <c r="AD46"/>
  <c r="AD16" s="1"/>
  <c r="AC46"/>
  <c r="AC16" s="1"/>
  <c r="Y46"/>
  <c r="Y16" s="1"/>
  <c r="AJ46"/>
  <c r="AJ16" s="1"/>
  <c r="AE46"/>
  <c r="AE16" s="1"/>
  <c r="AF47"/>
  <c r="AG46"/>
  <c r="AG16" s="1"/>
  <c r="U46"/>
  <c r="U16" s="1"/>
  <c r="T47"/>
  <c r="Z46"/>
  <c r="Z16" s="1"/>
  <c r="J13"/>
  <c r="V13"/>
  <c r="AH13"/>
  <c r="AV54"/>
  <c r="AU54"/>
  <c r="I133"/>
  <c r="I132" s="1"/>
  <c r="U144"/>
  <c r="T144" s="1"/>
  <c r="U165"/>
  <c r="T165" s="1"/>
  <c r="T166"/>
  <c r="AG132"/>
  <c r="AF133"/>
  <c r="AG250"/>
  <c r="AF250" s="1"/>
  <c r="AF251"/>
  <c r="AG144"/>
  <c r="AF144" s="1"/>
  <c r="AF145"/>
  <c r="I144"/>
  <c r="I100"/>
  <c r="AI266"/>
  <c r="AG156"/>
  <c r="AF156" s="1"/>
  <c r="AF157"/>
  <c r="U132"/>
  <c r="T132" s="1"/>
  <c r="T133"/>
  <c r="U156"/>
  <c r="T156" s="1"/>
  <c r="T157"/>
  <c r="T225"/>
  <c r="T226"/>
  <c r="AF67"/>
  <c r="L144"/>
  <c r="AI289"/>
  <c r="AF290"/>
  <c r="AG165"/>
  <c r="AF165" s="1"/>
  <c r="AF166"/>
  <c r="T67"/>
  <c r="AF267"/>
  <c r="N144"/>
  <c r="M144"/>
  <c r="S144"/>
  <c r="I166"/>
  <c r="I165" s="1"/>
  <c r="Q144"/>
  <c r="R144"/>
  <c r="P144"/>
  <c r="K144"/>
  <c r="H175"/>
  <c r="H174"/>
  <c r="H173"/>
  <c r="H172"/>
  <c r="S171"/>
  <c r="S166" s="1"/>
  <c r="S165" s="1"/>
  <c r="R171"/>
  <c r="R166" s="1"/>
  <c r="R165" s="1"/>
  <c r="Q171"/>
  <c r="Q166" s="1"/>
  <c r="Q165" s="1"/>
  <c r="P171"/>
  <c r="P166" s="1"/>
  <c r="P165" s="1"/>
  <c r="N171"/>
  <c r="N166" s="1"/>
  <c r="N165" s="1"/>
  <c r="M171"/>
  <c r="M166" s="1"/>
  <c r="M165" s="1"/>
  <c r="L171"/>
  <c r="L166" s="1"/>
  <c r="L165" s="1"/>
  <c r="K171"/>
  <c r="K166" s="1"/>
  <c r="H170"/>
  <c r="H169"/>
  <c r="H168"/>
  <c r="H167"/>
  <c r="H162"/>
  <c r="H161"/>
  <c r="H160"/>
  <c r="H159"/>
  <c r="H158"/>
  <c r="H157"/>
  <c r="H156"/>
  <c r="H153"/>
  <c r="H150"/>
  <c r="H149"/>
  <c r="H148"/>
  <c r="H147"/>
  <c r="H142"/>
  <c r="H141"/>
  <c r="H140"/>
  <c r="H139"/>
  <c r="S138"/>
  <c r="S133" s="1"/>
  <c r="S132" s="1"/>
  <c r="R138"/>
  <c r="R133" s="1"/>
  <c r="R132" s="1"/>
  <c r="Q138"/>
  <c r="Q133" s="1"/>
  <c r="Q132" s="1"/>
  <c r="P138"/>
  <c r="P133" s="1"/>
  <c r="P132" s="1"/>
  <c r="N138"/>
  <c r="N133" s="1"/>
  <c r="N132" s="1"/>
  <c r="M138"/>
  <c r="M133" s="1"/>
  <c r="M132" s="1"/>
  <c r="L138"/>
  <c r="L133" s="1"/>
  <c r="L132" s="1"/>
  <c r="K138"/>
  <c r="K133" s="1"/>
  <c r="K132" s="1"/>
  <c r="H137"/>
  <c r="H136"/>
  <c r="H135"/>
  <c r="H110"/>
  <c r="H111"/>
  <c r="H129"/>
  <c r="H128"/>
  <c r="S127"/>
  <c r="S118" s="1"/>
  <c r="R127"/>
  <c r="R118" s="1"/>
  <c r="Q127"/>
  <c r="Q118" s="1"/>
  <c r="P127"/>
  <c r="P118" s="1"/>
  <c r="N127"/>
  <c r="N118" s="1"/>
  <c r="M127"/>
  <c r="M118" s="1"/>
  <c r="L127"/>
  <c r="L118" s="1"/>
  <c r="K127"/>
  <c r="H125"/>
  <c r="H123"/>
  <c r="H109"/>
  <c r="H108"/>
  <c r="H107"/>
  <c r="H101"/>
  <c r="H235" l="1"/>
  <c r="AG201"/>
  <c r="AO12"/>
  <c r="AL12"/>
  <c r="AP12"/>
  <c r="AK12"/>
  <c r="I91"/>
  <c r="I12" s="1"/>
  <c r="AE12"/>
  <c r="Y12"/>
  <c r="AD12"/>
  <c r="U91"/>
  <c r="U12" s="1"/>
  <c r="AF132"/>
  <c r="AG91"/>
  <c r="Z12"/>
  <c r="AJ12"/>
  <c r="AC12"/>
  <c r="X12"/>
  <c r="AI12"/>
  <c r="W12"/>
  <c r="AB12"/>
  <c r="K118"/>
  <c r="H118" s="1"/>
  <c r="T46"/>
  <c r="AF46"/>
  <c r="H28" i="5"/>
  <c r="I28"/>
  <c r="AF16" i="7"/>
  <c r="T16"/>
  <c r="H27" i="5"/>
  <c r="P100" i="7"/>
  <c r="P91" s="1"/>
  <c r="M100"/>
  <c r="M91" s="1"/>
  <c r="R100"/>
  <c r="R91" s="1"/>
  <c r="T91"/>
  <c r="N100"/>
  <c r="N91" s="1"/>
  <c r="S100"/>
  <c r="S91" s="1"/>
  <c r="I27" i="5"/>
  <c r="L100" i="7"/>
  <c r="L91" s="1"/>
  <c r="Q100"/>
  <c r="Q91" s="1"/>
  <c r="AI288"/>
  <c r="AF288" s="1"/>
  <c r="AF289"/>
  <c r="AF225"/>
  <c r="AG12"/>
  <c r="AI265"/>
  <c r="AF265" s="1"/>
  <c r="AF266"/>
  <c r="H171"/>
  <c r="K165"/>
  <c r="H165" s="1"/>
  <c r="H166"/>
  <c r="H152"/>
  <c r="H151"/>
  <c r="H127"/>
  <c r="H134"/>
  <c r="H138"/>
  <c r="H146"/>
  <c r="H106"/>
  <c r="AQ10" i="15" l="1"/>
  <c r="AQ10" i="9"/>
  <c r="AP10" i="15"/>
  <c r="AP10" i="9"/>
  <c r="AO10" i="15"/>
  <c r="AO10" i="9"/>
  <c r="AN10" i="15"/>
  <c r="AN10" i="9"/>
  <c r="AL10" i="15"/>
  <c r="AL10" i="9"/>
  <c r="AK10" i="15"/>
  <c r="AK10" i="9"/>
  <c r="AJ10" i="15"/>
  <c r="AJ10" i="9"/>
  <c r="AI10" i="15"/>
  <c r="AI10" i="9"/>
  <c r="AE10" i="15"/>
  <c r="AE10" i="9"/>
  <c r="AD10" i="15"/>
  <c r="AD10" i="9"/>
  <c r="AC10" i="15"/>
  <c r="AC10" i="9"/>
  <c r="AB10" i="15"/>
  <c r="AB10" i="9"/>
  <c r="Z10" i="15"/>
  <c r="Z10" i="9"/>
  <c r="Y10" i="15"/>
  <c r="Y10" i="9"/>
  <c r="X10" i="15"/>
  <c r="X10" i="9"/>
  <c r="W10" i="15"/>
  <c r="W10" i="9"/>
  <c r="I10" i="15"/>
  <c r="K100" i="7"/>
  <c r="AJ11"/>
  <c r="X11"/>
  <c r="AH11"/>
  <c r="V11"/>
  <c r="AF91"/>
  <c r="Y11"/>
  <c r="AK11"/>
  <c r="T201"/>
  <c r="AF201"/>
  <c r="H145"/>
  <c r="H144"/>
  <c r="H133"/>
  <c r="H132"/>
  <c r="H100" l="1"/>
  <c r="K91"/>
  <c r="H91" s="1"/>
  <c r="AG10" i="15"/>
  <c r="AG10" i="9"/>
  <c r="U10" i="15"/>
  <c r="U10" i="9"/>
  <c r="AF12" i="7"/>
  <c r="AG11"/>
  <c r="T12"/>
  <c r="U11"/>
  <c r="L208"/>
  <c r="H211"/>
  <c r="H56"/>
  <c r="H69"/>
  <c r="H70"/>
  <c r="AF10" i="15" l="1"/>
  <c r="AF10" i="9"/>
  <c r="T10" i="15"/>
  <c r="T10" i="9"/>
  <c r="T16"/>
  <c r="T48" l="1"/>
  <c r="I32" i="5" l="1"/>
  <c r="G32" l="1"/>
  <c r="H31" s="1"/>
  <c r="H32" l="1"/>
  <c r="I31" s="1"/>
  <c r="T17" i="9"/>
  <c r="S74" i="7" l="1"/>
  <c r="S67" s="1"/>
  <c r="S46" s="1"/>
  <c r="S16" s="1"/>
  <c r="R74"/>
  <c r="R67" s="1"/>
  <c r="R46" s="1"/>
  <c r="R16" s="1"/>
  <c r="Q74"/>
  <c r="Q67" s="1"/>
  <c r="P74"/>
  <c r="P67" s="1"/>
  <c r="P46" s="1"/>
  <c r="P16" s="1"/>
  <c r="N74"/>
  <c r="N67" s="1"/>
  <c r="N46" s="1"/>
  <c r="N16" s="1"/>
  <c r="M74"/>
  <c r="M67" s="1"/>
  <c r="L74"/>
  <c r="L67" s="1"/>
  <c r="K74"/>
  <c r="K67" s="1"/>
  <c r="K46" s="1"/>
  <c r="K16" s="1"/>
  <c r="H76"/>
  <c r="AT50" s="1"/>
  <c r="H75"/>
  <c r="AT49" s="1"/>
  <c r="H73"/>
  <c r="H72"/>
  <c r="AT46" s="1"/>
  <c r="H71"/>
  <c r="AT45" s="1"/>
  <c r="H57"/>
  <c r="H54"/>
  <c r="H53"/>
  <c r="H51"/>
  <c r="H50"/>
  <c r="H49"/>
  <c r="I268"/>
  <c r="K268"/>
  <c r="L268"/>
  <c r="M268"/>
  <c r="N268"/>
  <c r="H269"/>
  <c r="H270"/>
  <c r="H271"/>
  <c r="I272"/>
  <c r="K272"/>
  <c r="L272"/>
  <c r="M272"/>
  <c r="N272"/>
  <c r="H273"/>
  <c r="H274"/>
  <c r="H275"/>
  <c r="H276"/>
  <c r="I277"/>
  <c r="K277"/>
  <c r="L277"/>
  <c r="M277"/>
  <c r="N277"/>
  <c r="H278"/>
  <c r="L46" l="1"/>
  <c r="L16" s="1"/>
  <c r="Q46"/>
  <c r="Q16" s="1"/>
  <c r="M46"/>
  <c r="M16" s="1"/>
  <c r="H68"/>
  <c r="L267"/>
  <c r="H48"/>
  <c r="H52"/>
  <c r="H74"/>
  <c r="H272"/>
  <c r="H277"/>
  <c r="K267"/>
  <c r="N267"/>
  <c r="H268"/>
  <c r="M267"/>
  <c r="I267"/>
  <c r="H16" l="1"/>
  <c r="H46"/>
  <c r="H67"/>
  <c r="H47"/>
  <c r="H267"/>
  <c r="S252" l="1"/>
  <c r="S251" s="1"/>
  <c r="R252"/>
  <c r="R251" s="1"/>
  <c r="Q252"/>
  <c r="Q251" s="1"/>
  <c r="P252"/>
  <c r="P251" s="1"/>
  <c r="N252"/>
  <c r="N251" s="1"/>
  <c r="M252"/>
  <c r="M251" s="1"/>
  <c r="L252"/>
  <c r="L251" s="1"/>
  <c r="K252"/>
  <c r="K251" s="1"/>
  <c r="S214"/>
  <c r="R214"/>
  <c r="Q214"/>
  <c r="P214"/>
  <c r="N214"/>
  <c r="N203" s="1"/>
  <c r="M214"/>
  <c r="L214"/>
  <c r="L203" s="1"/>
  <c r="L202" s="1"/>
  <c r="K214"/>
  <c r="S208"/>
  <c r="R208"/>
  <c r="R203" s="1"/>
  <c r="Q208"/>
  <c r="Q203" s="1"/>
  <c r="P208"/>
  <c r="P203" s="1"/>
  <c r="N202"/>
  <c r="M208"/>
  <c r="M203" s="1"/>
  <c r="K208"/>
  <c r="M250" l="1"/>
  <c r="P250"/>
  <c r="R250"/>
  <c r="L250"/>
  <c r="L201" s="1"/>
  <c r="L12" s="1"/>
  <c r="N250"/>
  <c r="N201" s="1"/>
  <c r="N12" s="1"/>
  <c r="Q250"/>
  <c r="S250"/>
  <c r="K203"/>
  <c r="K202" s="1"/>
  <c r="S203"/>
  <c r="S202" s="1"/>
  <c r="K250"/>
  <c r="H216"/>
  <c r="AT29" s="1"/>
  <c r="H215"/>
  <c r="H213"/>
  <c r="H212"/>
  <c r="AT25" s="1"/>
  <c r="H210"/>
  <c r="H209"/>
  <c r="AT22" s="1"/>
  <c r="H207"/>
  <c r="AT20" s="1"/>
  <c r="H206"/>
  <c r="AT19" s="1"/>
  <c r="H205"/>
  <c r="AT18" s="1"/>
  <c r="H254"/>
  <c r="H253"/>
  <c r="H245"/>
  <c r="AT47" s="1"/>
  <c r="H242"/>
  <c r="H228"/>
  <c r="AT37" s="1"/>
  <c r="T43" i="9"/>
  <c r="T30"/>
  <c r="T28"/>
  <c r="T27"/>
  <c r="T25"/>
  <c r="T23"/>
  <c r="T22"/>
  <c r="T19"/>
  <c r="T18"/>
  <c r="T15"/>
  <c r="K201" i="7" l="1"/>
  <c r="S201"/>
  <c r="S12" s="1"/>
  <c r="H230"/>
  <c r="H203"/>
  <c r="N10" i="15"/>
  <c r="N10" i="9"/>
  <c r="L10" i="15"/>
  <c r="L10" i="9"/>
  <c r="AT26" i="7"/>
  <c r="Q202"/>
  <c r="P202"/>
  <c r="R202"/>
  <c r="M202"/>
  <c r="AT44"/>
  <c r="AT43"/>
  <c r="AT28"/>
  <c r="L11"/>
  <c r="AT23"/>
  <c r="AT24"/>
  <c r="K12"/>
  <c r="H252"/>
  <c r="H241"/>
  <c r="H227"/>
  <c r="I25" i="5"/>
  <c r="H214" i="7"/>
  <c r="H204"/>
  <c r="H25" i="5"/>
  <c r="S10" i="9" l="1"/>
  <c r="S10" i="15"/>
  <c r="P201" i="7"/>
  <c r="P12" s="1"/>
  <c r="M201"/>
  <c r="M12" s="1"/>
  <c r="R201"/>
  <c r="R12" s="1"/>
  <c r="Q201"/>
  <c r="Q12" s="1"/>
  <c r="K10" i="15"/>
  <c r="K10" i="9"/>
  <c r="AT54" i="7"/>
  <c r="H202"/>
  <c r="H13" i="9"/>
  <c r="I9"/>
  <c r="I10" s="1"/>
  <c r="AH8"/>
  <c r="AI13" i="7"/>
  <c r="AJ8" i="9"/>
  <c r="AJ13" i="7"/>
  <c r="U13"/>
  <c r="AQ13"/>
  <c r="X13"/>
  <c r="Y13"/>
  <c r="AB13"/>
  <c r="AG13"/>
  <c r="AO13"/>
  <c r="Z13"/>
  <c r="AE13"/>
  <c r="AN13"/>
  <c r="AC13"/>
  <c r="V8" i="9"/>
  <c r="W13" i="7"/>
  <c r="AL13"/>
  <c r="AK13"/>
  <c r="AP13"/>
  <c r="I11"/>
  <c r="AK8" i="9"/>
  <c r="J11" i="7"/>
  <c r="Y8" i="9"/>
  <c r="X8"/>
  <c r="U8"/>
  <c r="AG8"/>
  <c r="H208" i="7"/>
  <c r="H251"/>
  <c r="H250"/>
  <c r="H226"/>
  <c r="H240"/>
  <c r="G28" i="5" s="1"/>
  <c r="P10" i="9" l="1"/>
  <c r="P10" i="15"/>
  <c r="R10" i="9"/>
  <c r="R10" i="15"/>
  <c r="M10"/>
  <c r="M10" i="9"/>
  <c r="H12" i="7"/>
  <c r="H10" i="15" s="1"/>
  <c r="M11" i="7"/>
  <c r="Q10" i="15"/>
  <c r="Q10" i="9"/>
  <c r="I13" i="7"/>
  <c r="AF13"/>
  <c r="AD13"/>
  <c r="G27" i="5"/>
  <c r="G25"/>
  <c r="H225" i="7"/>
  <c r="H201" l="1"/>
  <c r="H26" i="5"/>
  <c r="I26"/>
  <c r="M13" i="7" l="1"/>
  <c r="R13"/>
  <c r="N13"/>
  <c r="S13"/>
  <c r="P13"/>
  <c r="Q13"/>
  <c r="M8" i="9"/>
  <c r="H9"/>
  <c r="I8" l="1"/>
  <c r="K13" i="7"/>
  <c r="L8" i="9"/>
  <c r="L13" i="7"/>
  <c r="J8" i="9"/>
  <c r="G35" i="5"/>
  <c r="G24"/>
  <c r="H24"/>
  <c r="S28" l="1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HN28"/>
  <c r="HO28"/>
  <c r="HP28"/>
  <c r="HQ28"/>
  <c r="HR28"/>
  <c r="HS28"/>
  <c r="HT28"/>
  <c r="HU28"/>
  <c r="HV28"/>
  <c r="HW28"/>
  <c r="HX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IU28"/>
  <c r="IV28"/>
  <c r="IW28"/>
  <c r="IX28"/>
  <c r="IY28"/>
  <c r="IZ28"/>
  <c r="JA28"/>
  <c r="JB28"/>
  <c r="JC28"/>
  <c r="JD28"/>
  <c r="JE28"/>
  <c r="JF28"/>
  <c r="JG28"/>
  <c r="JH28"/>
  <c r="JI28"/>
  <c r="JJ28"/>
  <c r="JK28"/>
  <c r="JL28"/>
  <c r="JM28"/>
  <c r="JN28"/>
  <c r="JO28"/>
  <c r="JP28"/>
  <c r="JQ28"/>
  <c r="JR28"/>
  <c r="JS28"/>
  <c r="JT28"/>
  <c r="JU28"/>
  <c r="JV28"/>
  <c r="JW28"/>
  <c r="JX28"/>
  <c r="JY28"/>
  <c r="JZ28"/>
  <c r="KA28"/>
  <c r="KB28"/>
  <c r="KC28"/>
  <c r="KD28"/>
  <c r="KE28"/>
  <c r="KF28"/>
  <c r="KG28"/>
  <c r="KH28"/>
  <c r="KI28"/>
  <c r="KJ28"/>
  <c r="KK28"/>
  <c r="KL28"/>
  <c r="KM28"/>
  <c r="KN28"/>
  <c r="KO28"/>
  <c r="KP28"/>
  <c r="KQ28"/>
  <c r="KR28"/>
  <c r="KS28"/>
  <c r="KT28"/>
  <c r="KU28"/>
  <c r="KV28"/>
  <c r="KW28"/>
  <c r="KX28"/>
  <c r="KY28"/>
  <c r="KZ28"/>
  <c r="LA28"/>
  <c r="LB28"/>
  <c r="LC28"/>
  <c r="LD28"/>
  <c r="LE28"/>
  <c r="LF28"/>
  <c r="LG28"/>
  <c r="LH28"/>
  <c r="LI28"/>
  <c r="LJ28"/>
  <c r="LK28"/>
  <c r="LL28"/>
  <c r="LM28"/>
  <c r="LN28"/>
  <c r="LO28"/>
  <c r="LP28"/>
  <c r="LQ28"/>
  <c r="LR28"/>
  <c r="LS28"/>
  <c r="LT28"/>
  <c r="LU28"/>
  <c r="LV28"/>
  <c r="LW28"/>
  <c r="LX28"/>
  <c r="LY28"/>
  <c r="LZ28"/>
  <c r="MA28"/>
  <c r="MB28"/>
  <c r="MC28"/>
  <c r="MD28"/>
  <c r="ME28"/>
  <c r="MF28"/>
  <c r="MG28"/>
  <c r="MH28"/>
  <c r="MI28"/>
  <c r="MJ28"/>
  <c r="MK28"/>
  <c r="ML28"/>
  <c r="MM28"/>
  <c r="MN28"/>
  <c r="MO28"/>
  <c r="MP28"/>
  <c r="MQ28"/>
  <c r="MR28"/>
  <c r="MS28"/>
  <c r="MT28"/>
  <c r="MU28"/>
  <c r="MV28"/>
  <c r="MW28"/>
  <c r="MX28"/>
  <c r="MY28"/>
  <c r="MZ28"/>
  <c r="NA28"/>
  <c r="NB28"/>
  <c r="NC28"/>
  <c r="ND28"/>
  <c r="NE28"/>
  <c r="NF28"/>
  <c r="NG28"/>
  <c r="NH28"/>
  <c r="NI28"/>
  <c r="NJ28"/>
  <c r="NK28"/>
  <c r="NL28"/>
  <c r="NM28"/>
  <c r="NN28"/>
  <c r="NO28"/>
  <c r="NP28"/>
  <c r="NQ28"/>
  <c r="NR28"/>
  <c r="NS28"/>
  <c r="NT28"/>
  <c r="NU28"/>
  <c r="NV28"/>
  <c r="NW28"/>
  <c r="NX28"/>
  <c r="NY28"/>
  <c r="NZ28"/>
  <c r="OA28"/>
  <c r="OB28"/>
  <c r="OC28"/>
  <c r="OD28"/>
  <c r="OE28"/>
  <c r="OF28"/>
  <c r="OG28"/>
  <c r="OH28"/>
  <c r="OI28"/>
  <c r="OJ28"/>
  <c r="OK28"/>
  <c r="OL28"/>
  <c r="OM28"/>
  <c r="ON28"/>
  <c r="OO28"/>
  <c r="OP28"/>
  <c r="OQ28"/>
  <c r="OR28"/>
  <c r="OS28"/>
  <c r="OT28"/>
  <c r="OU28"/>
  <c r="OV28"/>
  <c r="OW28"/>
  <c r="OX28"/>
  <c r="OY28"/>
  <c r="OZ28"/>
  <c r="PA28"/>
  <c r="PB28"/>
  <c r="PC28"/>
  <c r="PD28"/>
  <c r="PE28"/>
  <c r="PF28"/>
  <c r="PG28"/>
  <c r="PH28"/>
  <c r="PI28"/>
  <c r="PJ28"/>
  <c r="PK28"/>
  <c r="PL28"/>
  <c r="PM28"/>
  <c r="PN28"/>
  <c r="PO28"/>
  <c r="PP28"/>
  <c r="PQ28"/>
  <c r="PR28"/>
  <c r="PS28"/>
  <c r="PT28"/>
  <c r="PU28"/>
  <c r="PV28"/>
  <c r="PW28"/>
  <c r="PX28"/>
  <c r="PY28"/>
  <c r="PZ28"/>
  <c r="QA28"/>
  <c r="QB28"/>
  <c r="QC28"/>
  <c r="QD28"/>
  <c r="QE28"/>
  <c r="QF28"/>
  <c r="QG28"/>
  <c r="QH28"/>
  <c r="QI28"/>
  <c r="QJ28"/>
  <c r="QK28"/>
  <c r="QL28"/>
  <c r="QM28"/>
  <c r="QN28"/>
  <c r="QO28"/>
  <c r="QP28"/>
  <c r="QQ28"/>
  <c r="QR28"/>
  <c r="QS28"/>
  <c r="QT28"/>
  <c r="QU28"/>
  <c r="QV28"/>
  <c r="QW28"/>
  <c r="QX28"/>
  <c r="QY28"/>
  <c r="QZ28"/>
  <c r="RA28"/>
  <c r="RB28"/>
  <c r="RC28"/>
  <c r="RD28"/>
  <c r="RE28"/>
  <c r="RF28"/>
  <c r="RG28"/>
  <c r="RH28"/>
  <c r="RI28"/>
  <c r="RJ28"/>
  <c r="RK28"/>
  <c r="RL28"/>
  <c r="RM28"/>
  <c r="RN28"/>
  <c r="RO28"/>
  <c r="RP28"/>
  <c r="RQ28"/>
  <c r="RR28"/>
  <c r="RS28"/>
  <c r="RT28"/>
  <c r="RU28"/>
  <c r="RV28"/>
  <c r="RW28"/>
  <c r="RX28"/>
  <c r="RY28"/>
  <c r="RZ28"/>
  <c r="SA28"/>
  <c r="SB28"/>
  <c r="SC28"/>
  <c r="SD28"/>
  <c r="SE28"/>
  <c r="SF28"/>
  <c r="SG28"/>
  <c r="SH28"/>
  <c r="SI28"/>
  <c r="SJ28"/>
  <c r="SK28"/>
  <c r="SL28"/>
  <c r="SM28"/>
  <c r="SN28"/>
  <c r="SO28"/>
  <c r="SP28"/>
  <c r="SQ28"/>
  <c r="SR28"/>
  <c r="SS28"/>
  <c r="ST28"/>
  <c r="SU28"/>
  <c r="SV28"/>
  <c r="SW28"/>
  <c r="SX28"/>
  <c r="SY28"/>
  <c r="SZ28"/>
  <c r="TA28"/>
  <c r="TB28"/>
  <c r="TC28"/>
  <c r="TD28"/>
  <c r="TE28"/>
  <c r="TF28"/>
  <c r="TG28"/>
  <c r="TH28"/>
  <c r="TI28"/>
  <c r="TJ28"/>
  <c r="TK28"/>
  <c r="TL28"/>
  <c r="TM28"/>
  <c r="TN28"/>
  <c r="TO28"/>
  <c r="TP28"/>
  <c r="TQ28"/>
  <c r="TR28"/>
  <c r="TS28"/>
  <c r="TT28"/>
  <c r="TU28"/>
  <c r="TV28"/>
  <c r="TW28"/>
  <c r="TX28"/>
  <c r="TY28"/>
  <c r="TZ28"/>
  <c r="UA28"/>
  <c r="UB28"/>
  <c r="UC28"/>
  <c r="UD28"/>
  <c r="UE28"/>
  <c r="UF28"/>
  <c r="UG28"/>
  <c r="UH28"/>
  <c r="UI28"/>
  <c r="UJ28"/>
  <c r="UK28"/>
  <c r="UL28"/>
  <c r="UM28"/>
  <c r="UN28"/>
  <c r="UO28"/>
  <c r="UP28"/>
  <c r="UQ28"/>
  <c r="UR28"/>
  <c r="US28"/>
  <c r="UT28"/>
  <c r="UU28"/>
  <c r="UV28"/>
  <c r="UW28"/>
  <c r="UX28"/>
  <c r="UY28"/>
  <c r="UZ28"/>
  <c r="VA28"/>
  <c r="VB28"/>
  <c r="VC28"/>
  <c r="VD28"/>
  <c r="VE28"/>
  <c r="VF28"/>
  <c r="VG28"/>
  <c r="VH28"/>
  <c r="VI28"/>
  <c r="VJ28"/>
  <c r="VK28"/>
  <c r="VL28"/>
  <c r="VM28"/>
  <c r="VN28"/>
  <c r="VO28"/>
  <c r="VP28"/>
  <c r="VQ28"/>
  <c r="VR28"/>
  <c r="VS28"/>
  <c r="VT28"/>
  <c r="VU28"/>
  <c r="VV28"/>
  <c r="VW28"/>
  <c r="VX28"/>
  <c r="VY28"/>
  <c r="VZ28"/>
  <c r="WA28"/>
  <c r="WB28"/>
  <c r="WC28"/>
  <c r="WD28"/>
  <c r="WE28"/>
  <c r="WF28"/>
  <c r="WG28"/>
  <c r="WH28"/>
  <c r="WI28"/>
  <c r="WJ28"/>
  <c r="WK28"/>
  <c r="WL28"/>
  <c r="WM28"/>
  <c r="WN28"/>
  <c r="WO28"/>
  <c r="WP28"/>
  <c r="WQ28"/>
  <c r="WR28"/>
  <c r="WS28"/>
  <c r="WT28"/>
  <c r="WU28"/>
  <c r="WV28"/>
  <c r="WW28"/>
  <c r="WX28"/>
  <c r="WY28"/>
  <c r="WZ28"/>
  <c r="XA28"/>
  <c r="XB28"/>
  <c r="XC28"/>
  <c r="XD28"/>
  <c r="XE28"/>
  <c r="XF28"/>
  <c r="XG28"/>
  <c r="XH28"/>
  <c r="XI28"/>
  <c r="XJ28"/>
  <c r="XK28"/>
  <c r="XL28"/>
  <c r="XM28"/>
  <c r="XN28"/>
  <c r="XO28"/>
  <c r="XP28"/>
  <c r="XQ28"/>
  <c r="XR28"/>
  <c r="XS28"/>
  <c r="XT28"/>
  <c r="XU28"/>
  <c r="XV28"/>
  <c r="XW28"/>
  <c r="XX28"/>
  <c r="XY28"/>
  <c r="XZ28"/>
  <c r="YA28"/>
  <c r="YB28"/>
  <c r="YC28"/>
  <c r="YD28"/>
  <c r="YE28"/>
  <c r="YF28"/>
  <c r="YG28"/>
  <c r="YH28"/>
  <c r="YI28"/>
  <c r="YJ28"/>
  <c r="YK28"/>
  <c r="YL28"/>
  <c r="YM28"/>
  <c r="YN28"/>
  <c r="YO28"/>
  <c r="YP28"/>
  <c r="YQ28"/>
  <c r="YR28"/>
  <c r="YS28"/>
  <c r="YT28"/>
  <c r="YU28"/>
  <c r="YV28"/>
  <c r="YW28"/>
  <c r="YX28"/>
  <c r="YY28"/>
  <c r="YZ28"/>
  <c r="ZA28"/>
  <c r="ZB28"/>
  <c r="ZC28"/>
  <c r="ZD28"/>
  <c r="ZE28"/>
  <c r="ZF28"/>
  <c r="ZG28"/>
  <c r="ZH28"/>
  <c r="ZI28"/>
  <c r="ZJ28"/>
  <c r="ZK28"/>
  <c r="ZL28"/>
  <c r="ZM28"/>
  <c r="ZN28"/>
  <c r="ZO28"/>
  <c r="ZP28"/>
  <c r="ZQ28"/>
  <c r="ZR28"/>
  <c r="ZS28"/>
  <c r="ZT28"/>
  <c r="ZU28"/>
  <c r="ZV28"/>
  <c r="ZW28"/>
  <c r="ZX28"/>
  <c r="ZY28"/>
  <c r="ZZ28"/>
  <c r="AAA28"/>
  <c r="AAB28"/>
  <c r="AAC28"/>
  <c r="AAD28"/>
  <c r="AAE28"/>
  <c r="AAF28"/>
  <c r="AAG28"/>
  <c r="AAH28"/>
  <c r="AAI28"/>
  <c r="AAJ28"/>
  <c r="AAK28"/>
  <c r="AAL28"/>
  <c r="AAM28"/>
  <c r="AAN28"/>
  <c r="AAO28"/>
  <c r="AAP28"/>
  <c r="AAQ28"/>
  <c r="AAR28"/>
  <c r="AAS28"/>
  <c r="AAT28"/>
  <c r="AAU28"/>
  <c r="AAV28"/>
  <c r="AAW28"/>
  <c r="AAX28"/>
  <c r="AAY28"/>
  <c r="AAZ28"/>
  <c r="ABA28"/>
  <c r="ABB28"/>
  <c r="ABC28"/>
  <c r="ABD28"/>
  <c r="ABE28"/>
  <c r="ABF28"/>
  <c r="ABG28"/>
  <c r="ABH28"/>
  <c r="ABI28"/>
  <c r="ABJ28"/>
  <c r="ABK28"/>
  <c r="ABL28"/>
  <c r="ABM28"/>
  <c r="ABN28"/>
  <c r="ABO28"/>
  <c r="ABP28"/>
  <c r="ABQ28"/>
  <c r="ABR28"/>
  <c r="ABS28"/>
  <c r="ABT28"/>
  <c r="ABU28"/>
  <c r="ABV28"/>
  <c r="ABW28"/>
  <c r="ABX28"/>
  <c r="ABY28"/>
  <c r="ABZ28"/>
  <c r="ACA28"/>
  <c r="ACB28"/>
  <c r="ACC28"/>
  <c r="ACD28"/>
  <c r="ACE28"/>
  <c r="ACF28"/>
  <c r="ACG28"/>
  <c r="ACH28"/>
  <c r="ACI28"/>
  <c r="ACJ28"/>
  <c r="ACK28"/>
  <c r="ACL28"/>
  <c r="ACM28"/>
  <c r="ACN28"/>
  <c r="ACO28"/>
  <c r="ACP28"/>
  <c r="ACQ28"/>
  <c r="ACR28"/>
  <c r="ACS28"/>
  <c r="ACT28"/>
  <c r="ACU28"/>
  <c r="ACV28"/>
  <c r="ACW28"/>
  <c r="ACX28"/>
  <c r="ACY28"/>
  <c r="ACZ28"/>
  <c r="ADA28"/>
  <c r="ADB28"/>
  <c r="ADC28"/>
  <c r="ADD28"/>
  <c r="ADE28"/>
  <c r="ADF28"/>
  <c r="ADG28"/>
  <c r="ADH28"/>
  <c r="ADI28"/>
  <c r="ADJ28"/>
  <c r="ADK28"/>
  <c r="ADL28"/>
  <c r="ADM28"/>
  <c r="ADN28"/>
  <c r="ADO28"/>
  <c r="ADP28"/>
  <c r="ADQ28"/>
  <c r="ADR28"/>
  <c r="ADS28"/>
  <c r="ADT28"/>
  <c r="ADU28"/>
  <c r="ADV28"/>
  <c r="ADW28"/>
  <c r="ADX28"/>
  <c r="ADY28"/>
  <c r="ADZ28"/>
  <c r="AEA28"/>
  <c r="AEB28"/>
  <c r="AEC28"/>
  <c r="AED28"/>
  <c r="AEE28"/>
  <c r="AEF28"/>
  <c r="AEG28"/>
  <c r="AEH28"/>
  <c r="AEI28"/>
  <c r="AEJ28"/>
  <c r="AEK28"/>
  <c r="AEL28"/>
  <c r="AEM28"/>
  <c r="AEN28"/>
  <c r="AEO28"/>
  <c r="AEP28"/>
  <c r="AEQ28"/>
  <c r="AER28"/>
  <c r="AES28"/>
  <c r="AET28"/>
  <c r="AEU28"/>
  <c r="AEV28"/>
  <c r="AEW28"/>
  <c r="AEX28"/>
  <c r="AEY28"/>
  <c r="AEZ28"/>
  <c r="AFA28"/>
  <c r="AFB28"/>
  <c r="AFC28"/>
  <c r="AFD28"/>
  <c r="AFE28"/>
  <c r="AFF28"/>
  <c r="AFG28"/>
  <c r="AFH28"/>
  <c r="AFI28"/>
  <c r="AFJ28"/>
  <c r="AFK28"/>
  <c r="AFL28"/>
  <c r="AFM28"/>
  <c r="AFN28"/>
  <c r="AFO28"/>
  <c r="AFP28"/>
  <c r="AFQ28"/>
  <c r="AFR28"/>
  <c r="AFS28"/>
  <c r="AFT28"/>
  <c r="AFU28"/>
  <c r="AFV28"/>
  <c r="AFW28"/>
  <c r="AFX28"/>
  <c r="AFY28"/>
  <c r="AFZ28"/>
  <c r="AGA28"/>
  <c r="AGB28"/>
  <c r="AGC28"/>
  <c r="AGD28"/>
  <c r="AGE28"/>
  <c r="AGF28"/>
  <c r="AGG28"/>
  <c r="AGH28"/>
  <c r="AGI28"/>
  <c r="AGJ28"/>
  <c r="AGK28"/>
  <c r="AGL28"/>
  <c r="AGM28"/>
  <c r="AGN28"/>
  <c r="AGO28"/>
  <c r="AGP28"/>
  <c r="AGQ28"/>
  <c r="AGR28"/>
  <c r="AGS28"/>
  <c r="AGT28"/>
  <c r="AGU28"/>
  <c r="AGV28"/>
  <c r="AGW28"/>
  <c r="AGX28"/>
  <c r="AGY28"/>
  <c r="AGZ28"/>
  <c r="AHA28"/>
  <c r="AHB28"/>
  <c r="AHC28"/>
  <c r="AHD28"/>
  <c r="AHE28"/>
  <c r="AHF28"/>
  <c r="AHG28"/>
  <c r="AHH28"/>
  <c r="AHI28"/>
  <c r="AHJ28"/>
  <c r="AHK28"/>
  <c r="AHL28"/>
  <c r="AHM28"/>
  <c r="AHN28"/>
  <c r="AHO28"/>
  <c r="AHP28"/>
  <c r="AHQ28"/>
  <c r="AHR28"/>
  <c r="AHS28"/>
  <c r="AHT28"/>
  <c r="AHU28"/>
  <c r="AHV28"/>
  <c r="AHW28"/>
  <c r="AHX28"/>
  <c r="AHY28"/>
  <c r="AHZ28"/>
  <c r="AIA28"/>
  <c r="AIB28"/>
  <c r="AIC28"/>
  <c r="AID28"/>
  <c r="AIE28"/>
  <c r="AIF28"/>
  <c r="AIG28"/>
  <c r="AIH28"/>
  <c r="AII28"/>
  <c r="AIJ28"/>
  <c r="AIK28"/>
  <c r="AIL28"/>
  <c r="AIM28"/>
  <c r="AIN28"/>
  <c r="AIO28"/>
  <c r="AIP28"/>
  <c r="AIQ28"/>
  <c r="AIR28"/>
  <c r="AIS28"/>
  <c r="AIT28"/>
  <c r="AIU28"/>
  <c r="AIV28"/>
  <c r="AIW28"/>
  <c r="AIX28"/>
  <c r="AIY28"/>
  <c r="AIZ28"/>
  <c r="AJA28"/>
  <c r="AJB28"/>
  <c r="AJC28"/>
  <c r="AJD28"/>
  <c r="AJE28"/>
  <c r="AJF28"/>
  <c r="AJG28"/>
  <c r="AJH28"/>
  <c r="AJI28"/>
  <c r="AJJ28"/>
  <c r="AJK28"/>
  <c r="AJL28"/>
  <c r="AJM28"/>
  <c r="AJN28"/>
  <c r="AJO28"/>
  <c r="AJP28"/>
  <c r="AJQ28"/>
  <c r="AJR28"/>
  <c r="AJS28"/>
  <c r="AJT28"/>
  <c r="AJU28"/>
  <c r="AJV28"/>
  <c r="AJW28"/>
  <c r="AJX28"/>
  <c r="AJY28"/>
  <c r="AJZ28"/>
  <c r="AKA28"/>
  <c r="AKB28"/>
  <c r="AKC28"/>
  <c r="AKD28"/>
  <c r="AKE28"/>
  <c r="AKF28"/>
  <c r="AKG28"/>
  <c r="AKH28"/>
  <c r="AKI28"/>
  <c r="AKJ28"/>
  <c r="AKK28"/>
  <c r="AKL28"/>
  <c r="AKM28"/>
  <c r="AKN28"/>
  <c r="AKO28"/>
  <c r="AKP28"/>
  <c r="AKQ28"/>
  <c r="AKR28"/>
  <c r="AKS28"/>
  <c r="AKT28"/>
  <c r="AKU28"/>
  <c r="AKV28"/>
  <c r="AKW28"/>
  <c r="AKX28"/>
  <c r="AKY28"/>
  <c r="AKZ28"/>
  <c r="ALA28"/>
  <c r="ALB28"/>
  <c r="ALC28"/>
  <c r="ALD28"/>
  <c r="ALE28"/>
  <c r="ALF28"/>
  <c r="ALG28"/>
  <c r="ALH28"/>
  <c r="ALI28"/>
  <c r="ALJ28"/>
  <c r="ALK28"/>
  <c r="ALL28"/>
  <c r="ALM28"/>
  <c r="ALN28"/>
  <c r="ALO28"/>
  <c r="ALP28"/>
  <c r="ALQ28"/>
  <c r="ALR28"/>
  <c r="ALS28"/>
  <c r="ALT28"/>
  <c r="ALU28"/>
  <c r="ALV28"/>
  <c r="ALW28"/>
  <c r="ALX28"/>
  <c r="ALY28"/>
  <c r="ALZ28"/>
  <c r="AMA28"/>
  <c r="AMB28"/>
  <c r="AMC28"/>
  <c r="AMD28"/>
  <c r="AME28"/>
  <c r="AMF28"/>
  <c r="AMG28"/>
  <c r="AMH28"/>
  <c r="AMI28"/>
  <c r="AMJ28"/>
  <c r="AMK28"/>
  <c r="AML28"/>
  <c r="AMM28"/>
  <c r="AMN28"/>
  <c r="AMO28"/>
  <c r="AMP28"/>
  <c r="AMQ28"/>
  <c r="AMR28"/>
  <c r="AMS28"/>
  <c r="AMT28"/>
  <c r="AMU28"/>
  <c r="AMV28"/>
  <c r="AMW28"/>
  <c r="AMX28"/>
  <c r="AMY28"/>
  <c r="AMZ28"/>
  <c r="ANA28"/>
  <c r="ANB28"/>
  <c r="ANC28"/>
  <c r="AND28"/>
  <c r="ANE28"/>
  <c r="ANF28"/>
  <c r="ANG28"/>
  <c r="ANH28"/>
  <c r="ANI28"/>
  <c r="ANJ28"/>
  <c r="ANK28"/>
  <c r="ANL28"/>
  <c r="ANM28"/>
  <c r="ANN28"/>
  <c r="ANO28"/>
  <c r="ANP28"/>
  <c r="ANQ28"/>
  <c r="ANR28"/>
  <c r="ANS28"/>
  <c r="ANT28"/>
  <c r="ANU28"/>
  <c r="ANV28"/>
  <c r="ANW28"/>
  <c r="ANX28"/>
  <c r="ANY28"/>
  <c r="ANZ28"/>
  <c r="AOA28"/>
  <c r="AOB28"/>
  <c r="AOC28"/>
  <c r="AOD28"/>
  <c r="AOE28"/>
  <c r="AOF28"/>
  <c r="AOG28"/>
  <c r="AOH28"/>
  <c r="AOI28"/>
  <c r="AOJ28"/>
  <c r="AOK28"/>
  <c r="AOL28"/>
  <c r="AOM28"/>
  <c r="AON28"/>
  <c r="AOO28"/>
  <c r="AOP28"/>
  <c r="AOQ28"/>
  <c r="AOR28"/>
  <c r="AOS28"/>
  <c r="AOT28"/>
  <c r="AOU28"/>
  <c r="AOV28"/>
  <c r="AOW28"/>
  <c r="AOX28"/>
  <c r="AOY28"/>
  <c r="AOZ28"/>
  <c r="APA28"/>
  <c r="APB28"/>
  <c r="APC28"/>
  <c r="APD28"/>
  <c r="APE28"/>
  <c r="APF28"/>
  <c r="APG28"/>
  <c r="APH28"/>
  <c r="API28"/>
  <c r="APJ28"/>
  <c r="APK28"/>
  <c r="APL28"/>
  <c r="APM28"/>
  <c r="APN28"/>
  <c r="APO28"/>
  <c r="APP28"/>
  <c r="APQ28"/>
  <c r="APR28"/>
  <c r="APS28"/>
  <c r="APT28"/>
  <c r="APU28"/>
  <c r="APV28"/>
  <c r="APW28"/>
  <c r="APX28"/>
  <c r="APY28"/>
  <c r="APZ28"/>
  <c r="AQA28"/>
  <c r="AQB28"/>
  <c r="AQC28"/>
  <c r="AQD28"/>
  <c r="AQE28"/>
  <c r="AQF28"/>
  <c r="AQG28"/>
  <c r="AQH28"/>
  <c r="AQI28"/>
  <c r="AQJ28"/>
  <c r="AQK28"/>
  <c r="AQL28"/>
  <c r="AQM28"/>
  <c r="AQN28"/>
  <c r="AQO28"/>
  <c r="AQP28"/>
  <c r="AQQ28"/>
  <c r="AQR28"/>
  <c r="AQS28"/>
  <c r="AQT28"/>
  <c r="AQU28"/>
  <c r="AQV28"/>
  <c r="AQW28"/>
  <c r="AQX28"/>
  <c r="AQY28"/>
  <c r="AQZ28"/>
  <c r="ARA28"/>
  <c r="ARB28"/>
  <c r="ARC28"/>
  <c r="ARD28"/>
  <c r="ARE28"/>
  <c r="ARF28"/>
  <c r="ARG28"/>
  <c r="ARH28"/>
  <c r="ARI28"/>
  <c r="ARJ28"/>
  <c r="ARK28"/>
  <c r="ARL28"/>
  <c r="ARM28"/>
  <c r="ARN28"/>
  <c r="ARO28"/>
  <c r="ARP28"/>
  <c r="ARQ28"/>
  <c r="ARR28"/>
  <c r="ARS28"/>
  <c r="ART28"/>
  <c r="ARU28"/>
  <c r="ARV28"/>
  <c r="ARW28"/>
  <c r="ARX28"/>
  <c r="ARY28"/>
  <c r="ARZ28"/>
  <c r="ASA28"/>
  <c r="ASB28"/>
  <c r="ASC28"/>
  <c r="ASD28"/>
  <c r="ASE28"/>
  <c r="ASF28"/>
  <c r="ASG28"/>
  <c r="ASH28"/>
  <c r="ASI28"/>
  <c r="ASJ28"/>
  <c r="ASK28"/>
  <c r="ASL28"/>
  <c r="ASM28"/>
  <c r="ASN28"/>
  <c r="ASO28"/>
  <c r="ASP28"/>
  <c r="ASQ28"/>
  <c r="ASR28"/>
  <c r="ASS28"/>
  <c r="AST28"/>
  <c r="ASU28"/>
  <c r="ASV28"/>
  <c r="ASW28"/>
  <c r="ASX28"/>
  <c r="ASY28"/>
  <c r="ASZ28"/>
  <c r="ATA28"/>
  <c r="ATB28"/>
  <c r="ATC28"/>
  <c r="ATD28"/>
  <c r="ATE28"/>
  <c r="ATF28"/>
  <c r="ATG28"/>
  <c r="ATH28"/>
  <c r="ATI28"/>
  <c r="ATJ28"/>
  <c r="ATK28"/>
  <c r="ATL28"/>
  <c r="ATM28"/>
  <c r="ATN28"/>
  <c r="ATO28"/>
  <c r="ATP28"/>
  <c r="ATQ28"/>
  <c r="ATR28"/>
  <c r="ATS28"/>
  <c r="ATT28"/>
  <c r="ATU28"/>
  <c r="ATV28"/>
  <c r="ATW28"/>
  <c r="ATX28"/>
  <c r="ATY28"/>
  <c r="ATZ28"/>
  <c r="AUA28"/>
  <c r="AUB28"/>
  <c r="AUC28"/>
  <c r="AUD28"/>
  <c r="AUE28"/>
  <c r="AUF28"/>
  <c r="AUG28"/>
  <c r="AUH28"/>
  <c r="AUI28"/>
  <c r="AUJ28"/>
  <c r="AUK28"/>
  <c r="AUL28"/>
  <c r="AUM28"/>
  <c r="AUN28"/>
  <c r="AUO28"/>
  <c r="AUP28"/>
  <c r="AUQ28"/>
  <c r="AUR28"/>
  <c r="AUS28"/>
  <c r="AUT28"/>
  <c r="AUU28"/>
  <c r="AUV28"/>
  <c r="AUW28"/>
  <c r="AUX28"/>
  <c r="AUY28"/>
  <c r="AUZ28"/>
  <c r="AVA28"/>
  <c r="AVB28"/>
  <c r="AVC28"/>
  <c r="AVD28"/>
  <c r="AVE28"/>
  <c r="AVF28"/>
  <c r="AVG28"/>
  <c r="AVH28"/>
  <c r="AVI28"/>
  <c r="AVJ28"/>
  <c r="AVK28"/>
  <c r="AVL28"/>
  <c r="AVM28"/>
  <c r="AVN28"/>
  <c r="AVO28"/>
  <c r="AVP28"/>
  <c r="AVQ28"/>
  <c r="AVR28"/>
  <c r="AVS28"/>
  <c r="AVT28"/>
  <c r="AVU28"/>
  <c r="AVV28"/>
  <c r="AVW28"/>
  <c r="AVX28"/>
  <c r="AVY28"/>
  <c r="AVZ28"/>
  <c r="AWA28"/>
  <c r="AWB28"/>
  <c r="AWC28"/>
  <c r="AWD28"/>
  <c r="AWE28"/>
  <c r="AWF28"/>
  <c r="AWG28"/>
  <c r="AWH28"/>
  <c r="AWI28"/>
  <c r="AWJ28"/>
  <c r="AWK28"/>
  <c r="AWL28"/>
  <c r="AWM28"/>
  <c r="AWN28"/>
  <c r="AWO28"/>
  <c r="AWP28"/>
  <c r="AWQ28"/>
  <c r="AWR28"/>
  <c r="AWS28"/>
  <c r="AWT28"/>
  <c r="AWU28"/>
  <c r="AWV28"/>
  <c r="AWW28"/>
  <c r="AWX28"/>
  <c r="AWY28"/>
  <c r="AWZ28"/>
  <c r="AXA28"/>
  <c r="AXB28"/>
  <c r="AXC28"/>
  <c r="AXD28"/>
  <c r="AXE28"/>
  <c r="AXF28"/>
  <c r="AXG28"/>
  <c r="AXH28"/>
  <c r="AXI28"/>
  <c r="AXJ28"/>
  <c r="AXK28"/>
  <c r="AXL28"/>
  <c r="AXM28"/>
  <c r="AXN28"/>
  <c r="AXO28"/>
  <c r="AXP28"/>
  <c r="AXQ28"/>
  <c r="AXR28"/>
  <c r="AXS28"/>
  <c r="AXT28"/>
  <c r="AXU28"/>
  <c r="AXV28"/>
  <c r="AXW28"/>
  <c r="AXX28"/>
  <c r="AXY28"/>
  <c r="AXZ28"/>
  <c r="AYA28"/>
  <c r="AYB28"/>
  <c r="AYC28"/>
  <c r="AYD28"/>
  <c r="AYE28"/>
  <c r="AYF28"/>
  <c r="AYG28"/>
  <c r="AYH28"/>
  <c r="AYI28"/>
  <c r="AYJ28"/>
  <c r="AYK28"/>
  <c r="AYL28"/>
  <c r="AYM28"/>
  <c r="AYN28"/>
  <c r="AYO28"/>
  <c r="AYP28"/>
  <c r="AYQ28"/>
  <c r="AYR28"/>
  <c r="AYS28"/>
  <c r="AYT28"/>
  <c r="AYU28"/>
  <c r="AYV28"/>
  <c r="AYW28"/>
  <c r="AYX28"/>
  <c r="AYY28"/>
  <c r="AYZ28"/>
  <c r="AZA28"/>
  <c r="AZB28"/>
  <c r="AZC28"/>
  <c r="AZD28"/>
  <c r="AZE28"/>
  <c r="AZF28"/>
  <c r="AZG28"/>
  <c r="AZH28"/>
  <c r="AZI28"/>
  <c r="AZJ28"/>
  <c r="AZK28"/>
  <c r="AZL28"/>
  <c r="AZM28"/>
  <c r="AZN28"/>
  <c r="AZO28"/>
  <c r="AZP28"/>
  <c r="AZQ28"/>
  <c r="AZR28"/>
  <c r="AZS28"/>
  <c r="AZT28"/>
  <c r="AZU28"/>
  <c r="AZV28"/>
  <c r="AZW28"/>
  <c r="AZX28"/>
  <c r="AZY28"/>
  <c r="AZZ28"/>
  <c r="BAA28"/>
  <c r="BAB28"/>
  <c r="BAC28"/>
  <c r="BAD28"/>
  <c r="BAE28"/>
  <c r="BAF28"/>
  <c r="BAG28"/>
  <c r="BAH28"/>
  <c r="BAI28"/>
  <c r="BAJ28"/>
  <c r="BAK28"/>
  <c r="BAL28"/>
  <c r="BAM28"/>
  <c r="BAN28"/>
  <c r="BAO28"/>
  <c r="BAP28"/>
  <c r="BAQ28"/>
  <c r="BAR28"/>
  <c r="BAS28"/>
  <c r="BAT28"/>
  <c r="BAU28"/>
  <c r="BAV28"/>
  <c r="BAW28"/>
  <c r="BAX28"/>
  <c r="BAY28"/>
  <c r="BAZ28"/>
  <c r="BBA28"/>
  <c r="BBB28"/>
  <c r="BBC28"/>
  <c r="BBD28"/>
  <c r="BBE28"/>
  <c r="BBF28"/>
  <c r="BBG28"/>
  <c r="BBH28"/>
  <c r="BBI28"/>
  <c r="BBJ28"/>
  <c r="BBK28"/>
  <c r="BBL28"/>
  <c r="BBM28"/>
  <c r="BBN28"/>
  <c r="BBO28"/>
  <c r="BBP28"/>
  <c r="BBQ28"/>
  <c r="BBR28"/>
  <c r="BBS28"/>
  <c r="BBT28"/>
  <c r="BBU28"/>
  <c r="BBV28"/>
  <c r="BBW28"/>
  <c r="BBX28"/>
  <c r="BBY28"/>
  <c r="BBZ28"/>
  <c r="BCA28"/>
  <c r="BCB28"/>
  <c r="BCC28"/>
  <c r="BCD28"/>
  <c r="BCE28"/>
  <c r="BCF28"/>
  <c r="BCG28"/>
  <c r="BCH28"/>
  <c r="BCI28"/>
  <c r="BCJ28"/>
  <c r="BCK28"/>
  <c r="BCL28"/>
  <c r="BCM28"/>
  <c r="BCN28"/>
  <c r="BCO28"/>
  <c r="BCP28"/>
  <c r="BCQ28"/>
  <c r="BCR28"/>
  <c r="BCS28"/>
  <c r="BCT28"/>
  <c r="BCU28"/>
  <c r="BCV28"/>
  <c r="BCW28"/>
  <c r="BCX28"/>
  <c r="BCY28"/>
  <c r="BCZ28"/>
  <c r="BDA28"/>
  <c r="BDB28"/>
  <c r="BDC28"/>
  <c r="BDD28"/>
  <c r="BDE28"/>
  <c r="BDF28"/>
  <c r="BDG28"/>
  <c r="BDH28"/>
  <c r="BDI28"/>
  <c r="BDJ28"/>
  <c r="BDK28"/>
  <c r="BDL28"/>
  <c r="BDM28"/>
  <c r="BDN28"/>
  <c r="BDO28"/>
  <c r="BDP28"/>
  <c r="BDQ28"/>
  <c r="BDR28"/>
  <c r="BDS28"/>
  <c r="BDT28"/>
  <c r="BDU28"/>
  <c r="BDV28"/>
  <c r="BDW28"/>
  <c r="BDX28"/>
  <c r="BDY28"/>
  <c r="BDZ28"/>
  <c r="BEA28"/>
  <c r="BEB28"/>
  <c r="BEC28"/>
  <c r="BED28"/>
  <c r="BEE28"/>
  <c r="BEF28"/>
  <c r="BEG28"/>
  <c r="BEH28"/>
  <c r="BEI28"/>
  <c r="BEJ28"/>
  <c r="BEK28"/>
  <c r="BEL28"/>
  <c r="BEM28"/>
  <c r="BEN28"/>
  <c r="BEO28"/>
  <c r="BEP28"/>
  <c r="BEQ28"/>
  <c r="BER28"/>
  <c r="BES28"/>
  <c r="BET28"/>
  <c r="BEU28"/>
  <c r="BEV28"/>
  <c r="BEW28"/>
  <c r="BEX28"/>
  <c r="BEY28"/>
  <c r="BEZ28"/>
  <c r="BFA28"/>
  <c r="BFB28"/>
  <c r="BFC28"/>
  <c r="BFD28"/>
  <c r="BFE28"/>
  <c r="BFF28"/>
  <c r="BFG28"/>
  <c r="BFH28"/>
  <c r="BFI28"/>
  <c r="BFJ28"/>
  <c r="BFK28"/>
  <c r="BFL28"/>
  <c r="BFM28"/>
  <c r="BFN28"/>
  <c r="BFO28"/>
  <c r="BFP28"/>
  <c r="BFQ28"/>
  <c r="BFR28"/>
  <c r="BFS28"/>
  <c r="BFT28"/>
  <c r="BFU28"/>
  <c r="BFV28"/>
  <c r="BFW28"/>
  <c r="BFX28"/>
  <c r="BFY28"/>
  <c r="BFZ28"/>
  <c r="BGA28"/>
  <c r="BGB28"/>
  <c r="BGC28"/>
  <c r="BGD28"/>
  <c r="BGE28"/>
  <c r="BGF28"/>
  <c r="BGG28"/>
  <c r="BGH28"/>
  <c r="BGI28"/>
  <c r="BGJ28"/>
  <c r="BGK28"/>
  <c r="BGL28"/>
  <c r="BGM28"/>
  <c r="BGN28"/>
  <c r="BGO28"/>
  <c r="BGP28"/>
  <c r="BGQ28"/>
  <c r="BGR28"/>
  <c r="BGS28"/>
  <c r="BGT28"/>
  <c r="BGU28"/>
  <c r="BGV28"/>
  <c r="BGW28"/>
  <c r="BGX28"/>
  <c r="BGY28"/>
  <c r="BGZ28"/>
  <c r="BHA28"/>
  <c r="BHB28"/>
  <c r="BHC28"/>
  <c r="BHD28"/>
  <c r="BHE28"/>
  <c r="BHF28"/>
  <c r="BHG28"/>
  <c r="BHH28"/>
  <c r="BHI28"/>
  <c r="BHJ28"/>
  <c r="BHK28"/>
  <c r="BHL28"/>
  <c r="BHM28"/>
  <c r="BHN28"/>
  <c r="BHO28"/>
  <c r="BHP28"/>
  <c r="BHQ28"/>
  <c r="BHR28"/>
  <c r="BHS28"/>
  <c r="BHT28"/>
  <c r="BHU28"/>
  <c r="BHV28"/>
  <c r="BHW28"/>
  <c r="BHX28"/>
  <c r="BHY28"/>
  <c r="BHZ28"/>
  <c r="BIA28"/>
  <c r="BIB28"/>
  <c r="BIC28"/>
  <c r="BID28"/>
  <c r="BIE28"/>
  <c r="BIF28"/>
  <c r="BIG28"/>
  <c r="BIH28"/>
  <c r="BII28"/>
  <c r="BIJ28"/>
  <c r="BIK28"/>
  <c r="BIL28"/>
  <c r="BIM28"/>
  <c r="BIN28"/>
  <c r="BIO28"/>
  <c r="BIP28"/>
  <c r="BIQ28"/>
  <c r="BIR28"/>
  <c r="BIS28"/>
  <c r="BIT28"/>
  <c r="BIU28"/>
  <c r="BIV28"/>
  <c r="BIW28"/>
  <c r="BIX28"/>
  <c r="BIY28"/>
  <c r="BIZ28"/>
  <c r="BJA28"/>
  <c r="BJB28"/>
  <c r="BJC28"/>
  <c r="BJD28"/>
  <c r="BJE28"/>
  <c r="BJF28"/>
  <c r="BJG28"/>
  <c r="BJH28"/>
  <c r="BJI28"/>
  <c r="BJJ28"/>
  <c r="BJK28"/>
  <c r="BJL28"/>
  <c r="BJM28"/>
  <c r="BJN28"/>
  <c r="BJO28"/>
  <c r="BJP28"/>
  <c r="BJQ28"/>
  <c r="BJR28"/>
  <c r="BJS28"/>
  <c r="BJT28"/>
  <c r="BJU28"/>
  <c r="BJV28"/>
  <c r="BJW28"/>
  <c r="BJX28"/>
  <c r="BJY28"/>
  <c r="BJZ28"/>
  <c r="BKA28"/>
  <c r="BKB28"/>
  <c r="BKC28"/>
  <c r="BKD28"/>
  <c r="BKE28"/>
  <c r="BKF28"/>
  <c r="BKG28"/>
  <c r="BKH28"/>
  <c r="BKI28"/>
  <c r="BKJ28"/>
  <c r="BKK28"/>
  <c r="BKL28"/>
  <c r="BKM28"/>
  <c r="BKN28"/>
  <c r="BKO28"/>
  <c r="BKP28"/>
  <c r="BKQ28"/>
  <c r="BKR28"/>
  <c r="BKS28"/>
  <c r="BKT28"/>
  <c r="BKU28"/>
  <c r="BKV28"/>
  <c r="BKW28"/>
  <c r="BKX28"/>
  <c r="BKY28"/>
  <c r="BKZ28"/>
  <c r="BLA28"/>
  <c r="BLB28"/>
  <c r="BLC28"/>
  <c r="BLD28"/>
  <c r="BLE28"/>
  <c r="BLF28"/>
  <c r="BLG28"/>
  <c r="BLH28"/>
  <c r="BLI28"/>
  <c r="BLJ28"/>
  <c r="BLK28"/>
  <c r="BLL28"/>
  <c r="BLM28"/>
  <c r="BLN28"/>
  <c r="BLO28"/>
  <c r="BLP28"/>
  <c r="BLQ28"/>
  <c r="BLR28"/>
  <c r="BLS28"/>
  <c r="BLT28"/>
  <c r="BLU28"/>
  <c r="BLV28"/>
  <c r="BLW28"/>
  <c r="BLX28"/>
  <c r="BLY28"/>
  <c r="BLZ28"/>
  <c r="BMA28"/>
  <c r="BMB28"/>
  <c r="BMC28"/>
  <c r="BMD28"/>
  <c r="BME28"/>
  <c r="BMF28"/>
  <c r="BMG28"/>
  <c r="BMH28"/>
  <c r="BMI28"/>
  <c r="BMJ28"/>
  <c r="BMK28"/>
  <c r="BML28"/>
  <c r="BMM28"/>
  <c r="BMN28"/>
  <c r="BMO28"/>
  <c r="BMP28"/>
  <c r="BMQ28"/>
  <c r="BMR28"/>
  <c r="BMS28"/>
  <c r="BMT28"/>
  <c r="BMU28"/>
  <c r="BMV28"/>
  <c r="BMW28"/>
  <c r="BMX28"/>
  <c r="BMY28"/>
  <c r="BMZ28"/>
  <c r="BNA28"/>
  <c r="BNB28"/>
  <c r="BNC28"/>
  <c r="BND28"/>
  <c r="BNE28"/>
  <c r="BNF28"/>
  <c r="BNG28"/>
  <c r="BNH28"/>
  <c r="BNI28"/>
  <c r="BNJ28"/>
  <c r="BNK28"/>
  <c r="BNL28"/>
  <c r="BNM28"/>
  <c r="BNN28"/>
  <c r="BNO28"/>
  <c r="BNP28"/>
  <c r="BNQ28"/>
  <c r="BNR28"/>
  <c r="BNS28"/>
  <c r="BNT28"/>
  <c r="BNU28"/>
  <c r="BNV28"/>
  <c r="BNW28"/>
  <c r="BNX28"/>
  <c r="BNY28"/>
  <c r="BNZ28"/>
  <c r="BOA28"/>
  <c r="BOB28"/>
  <c r="BOC28"/>
  <c r="BOD28"/>
  <c r="BOE28"/>
  <c r="BOF28"/>
  <c r="BOG28"/>
  <c r="BOH28"/>
  <c r="BOI28"/>
  <c r="BOJ28"/>
  <c r="BOK28"/>
  <c r="BOL28"/>
  <c r="BOM28"/>
  <c r="BON28"/>
  <c r="BOO28"/>
  <c r="BOP28"/>
  <c r="BOQ28"/>
  <c r="BOR28"/>
  <c r="BOS28"/>
  <c r="BOT28"/>
  <c r="BOU28"/>
  <c r="BOV28"/>
  <c r="BOW28"/>
  <c r="BOX28"/>
  <c r="BOY28"/>
  <c r="BOZ28"/>
  <c r="BPA28"/>
  <c r="BPB28"/>
  <c r="BPC28"/>
  <c r="BPD28"/>
  <c r="BPE28"/>
  <c r="BPF28"/>
  <c r="BPG28"/>
  <c r="BPH28"/>
  <c r="BPI28"/>
  <c r="BPJ28"/>
  <c r="BPK28"/>
  <c r="BPL28"/>
  <c r="BPM28"/>
  <c r="BPN28"/>
  <c r="BPO28"/>
  <c r="BPP28"/>
  <c r="BPQ28"/>
  <c r="BPR28"/>
  <c r="BPS28"/>
  <c r="BPT28"/>
  <c r="BPU28"/>
  <c r="BPV28"/>
  <c r="BPW28"/>
  <c r="BPX28"/>
  <c r="BPY28"/>
  <c r="BPZ28"/>
  <c r="BQA28"/>
  <c r="BQB28"/>
  <c r="BQC28"/>
  <c r="BQD28"/>
  <c r="BQE28"/>
  <c r="BQF28"/>
  <c r="BQG28"/>
  <c r="BQH28"/>
  <c r="BQI28"/>
  <c r="BQJ28"/>
  <c r="BQK28"/>
  <c r="BQL28"/>
  <c r="BQM28"/>
  <c r="BQN28"/>
  <c r="BQO28"/>
  <c r="BQP28"/>
  <c r="BQQ28"/>
  <c r="BQR28"/>
  <c r="BQS28"/>
  <c r="BQT28"/>
  <c r="BQU28"/>
  <c r="BQV28"/>
  <c r="BQW28"/>
  <c r="BQX28"/>
  <c r="BQY28"/>
  <c r="BQZ28"/>
  <c r="BRA28"/>
  <c r="BRB28"/>
  <c r="BRC28"/>
  <c r="BRD28"/>
  <c r="BRE28"/>
  <c r="BRF28"/>
  <c r="BRG28"/>
  <c r="BRH28"/>
  <c r="BRI28"/>
  <c r="BRJ28"/>
  <c r="BRK28"/>
  <c r="BRL28"/>
  <c r="BRM28"/>
  <c r="BRN28"/>
  <c r="BRO28"/>
  <c r="BRP28"/>
  <c r="BRQ28"/>
  <c r="BRR28"/>
  <c r="BRS28"/>
  <c r="BRT28"/>
  <c r="BRU28"/>
  <c r="BRV28"/>
  <c r="BRW28"/>
  <c r="BRX28"/>
  <c r="BRY28"/>
  <c r="BRZ28"/>
  <c r="BSA28"/>
  <c r="BSB28"/>
  <c r="BSC28"/>
  <c r="BSD28"/>
  <c r="BSE28"/>
  <c r="BSF28"/>
  <c r="BSG28"/>
  <c r="BSH28"/>
  <c r="BSI28"/>
  <c r="BSJ28"/>
  <c r="BSK28"/>
  <c r="BSL28"/>
  <c r="BSM28"/>
  <c r="BSN28"/>
  <c r="BSO28"/>
  <c r="BSP28"/>
  <c r="BSQ28"/>
  <c r="BSR28"/>
  <c r="BSS28"/>
  <c r="BST28"/>
  <c r="BSU28"/>
  <c r="BSV28"/>
  <c r="BSW28"/>
  <c r="BSX28"/>
  <c r="BSY28"/>
  <c r="BSZ28"/>
  <c r="BTA28"/>
  <c r="BTB28"/>
  <c r="BTC28"/>
  <c r="BTD28"/>
  <c r="BTE28"/>
  <c r="BTF28"/>
  <c r="BTG28"/>
  <c r="BTH28"/>
  <c r="BTI28"/>
  <c r="BTJ28"/>
  <c r="BTK28"/>
  <c r="BTL28"/>
  <c r="BTM28"/>
  <c r="BTN28"/>
  <c r="BTO28"/>
  <c r="BTP28"/>
  <c r="BTQ28"/>
  <c r="BTR28"/>
  <c r="BTS28"/>
  <c r="BTT28"/>
  <c r="BTU28"/>
  <c r="BTV28"/>
  <c r="BTW28"/>
  <c r="BTX28"/>
  <c r="BTY28"/>
  <c r="BTZ28"/>
  <c r="BUA28"/>
  <c r="BUB28"/>
  <c r="BUC28"/>
  <c r="BUD28"/>
  <c r="BUE28"/>
  <c r="BUF28"/>
  <c r="BUG28"/>
  <c r="BUH28"/>
  <c r="BUI28"/>
  <c r="BUJ28"/>
  <c r="BUK28"/>
  <c r="BUL28"/>
  <c r="BUM28"/>
  <c r="BUN28"/>
  <c r="BUO28"/>
  <c r="BUP28"/>
  <c r="BUQ28"/>
  <c r="BUR28"/>
  <c r="BUS28"/>
  <c r="BUT28"/>
  <c r="BUU28"/>
  <c r="BUV28"/>
  <c r="BUW28"/>
  <c r="BUX28"/>
  <c r="BUY28"/>
  <c r="BUZ28"/>
  <c r="BVA28"/>
  <c r="BVB28"/>
  <c r="BVC28"/>
  <c r="BVD28"/>
  <c r="BVE28"/>
  <c r="BVF28"/>
  <c r="BVG28"/>
  <c r="BVH28"/>
  <c r="BVI28"/>
  <c r="BVJ28"/>
  <c r="BVK28"/>
  <c r="BVL28"/>
  <c r="BVM28"/>
  <c r="BVN28"/>
  <c r="BVO28"/>
  <c r="BVP28"/>
  <c r="BVQ28"/>
  <c r="BVR28"/>
  <c r="BVS28"/>
  <c r="BVT28"/>
  <c r="BVU28"/>
  <c r="BVV28"/>
  <c r="BVW28"/>
  <c r="BVX28"/>
  <c r="BVY28"/>
  <c r="BVZ28"/>
  <c r="BWA28"/>
  <c r="BWB28"/>
  <c r="BWC28"/>
  <c r="BWD28"/>
  <c r="BWE28"/>
  <c r="BWF28"/>
  <c r="BWG28"/>
  <c r="BWH28"/>
  <c r="BWI28"/>
  <c r="BWJ28"/>
  <c r="BWK28"/>
  <c r="BWL28"/>
  <c r="BWM28"/>
  <c r="BWN28"/>
  <c r="BWO28"/>
  <c r="BWP28"/>
  <c r="BWQ28"/>
  <c r="BWR28"/>
  <c r="BWS28"/>
  <c r="BWT28"/>
  <c r="BWU28"/>
  <c r="BWV28"/>
  <c r="BWW28"/>
  <c r="BWX28"/>
  <c r="BWY28"/>
  <c r="BWZ28"/>
  <c r="BXA28"/>
  <c r="BXB28"/>
  <c r="BXC28"/>
  <c r="BXD28"/>
  <c r="BXE28"/>
  <c r="BXF28"/>
  <c r="BXG28"/>
  <c r="BXH28"/>
  <c r="BXI28"/>
  <c r="BXJ28"/>
  <c r="BXK28"/>
  <c r="BXL28"/>
  <c r="BXM28"/>
  <c r="BXN28"/>
  <c r="BXO28"/>
  <c r="BXP28"/>
  <c r="BXQ28"/>
  <c r="BXR28"/>
  <c r="BXS28"/>
  <c r="BXT28"/>
  <c r="BXU28"/>
  <c r="BXV28"/>
  <c r="BXW28"/>
  <c r="BXX28"/>
  <c r="BXY28"/>
  <c r="BXZ28"/>
  <c r="BYA28"/>
  <c r="BYB28"/>
  <c r="BYC28"/>
  <c r="BYD28"/>
  <c r="BYE28"/>
  <c r="BYF28"/>
  <c r="BYG28"/>
  <c r="BYH28"/>
  <c r="BYI28"/>
  <c r="BYJ28"/>
  <c r="BYK28"/>
  <c r="BYL28"/>
  <c r="BYM28"/>
  <c r="BYN28"/>
  <c r="BYO28"/>
  <c r="BYP28"/>
  <c r="BYQ28"/>
  <c r="BYR28"/>
  <c r="BYS28"/>
  <c r="BYT28"/>
  <c r="BYU28"/>
  <c r="BYV28"/>
  <c r="BYW28"/>
  <c r="BYX28"/>
  <c r="BYY28"/>
  <c r="BYZ28"/>
  <c r="BZA28"/>
  <c r="BZB28"/>
  <c r="BZC28"/>
  <c r="BZD28"/>
  <c r="BZE28"/>
  <c r="BZF28"/>
  <c r="BZG28"/>
  <c r="BZH28"/>
  <c r="BZI28"/>
  <c r="BZJ28"/>
  <c r="BZK28"/>
  <c r="BZL28"/>
  <c r="BZM28"/>
  <c r="BZN28"/>
  <c r="BZO28"/>
  <c r="BZP28"/>
  <c r="BZQ28"/>
  <c r="BZR28"/>
  <c r="BZS28"/>
  <c r="BZT28"/>
  <c r="BZU28"/>
  <c r="BZV28"/>
  <c r="BZW28"/>
  <c r="BZX28"/>
  <c r="BZY28"/>
  <c r="BZZ28"/>
  <c r="CAA28"/>
  <c r="CAB28"/>
  <c r="CAC28"/>
  <c r="CAD28"/>
  <c r="CAE28"/>
  <c r="CAF28"/>
  <c r="CAG28"/>
  <c r="CAH28"/>
  <c r="CAI28"/>
  <c r="CAJ28"/>
  <c r="CAK28"/>
  <c r="CAL28"/>
  <c r="CAM28"/>
  <c r="CAN28"/>
  <c r="CAO28"/>
  <c r="CAP28"/>
  <c r="CAQ28"/>
  <c r="CAR28"/>
  <c r="CAS28"/>
  <c r="CAT28"/>
  <c r="CAU28"/>
  <c r="CAV28"/>
  <c r="CAW28"/>
  <c r="CAX28"/>
  <c r="CAY28"/>
  <c r="CAZ28"/>
  <c r="CBA28"/>
  <c r="CBB28"/>
  <c r="CBC28"/>
  <c r="CBD28"/>
  <c r="CBE28"/>
  <c r="CBF28"/>
  <c r="CBG28"/>
  <c r="CBH28"/>
  <c r="CBI28"/>
  <c r="CBJ28"/>
  <c r="CBK28"/>
  <c r="CBL28"/>
  <c r="CBM28"/>
  <c r="CBN28"/>
  <c r="CBO28"/>
  <c r="CBP28"/>
  <c r="CBQ28"/>
  <c r="CBR28"/>
  <c r="CBS28"/>
  <c r="CBT28"/>
  <c r="CBU28"/>
  <c r="CBV28"/>
  <c r="CBW28"/>
  <c r="CBX28"/>
  <c r="CBY28"/>
  <c r="CBZ28"/>
  <c r="CCA28"/>
  <c r="CCB28"/>
  <c r="CCC28"/>
  <c r="CCD28"/>
  <c r="CCE28"/>
  <c r="CCF28"/>
  <c r="CCG28"/>
  <c r="CCH28"/>
  <c r="CCI28"/>
  <c r="CCJ28"/>
  <c r="CCK28"/>
  <c r="CCL28"/>
  <c r="CCM28"/>
  <c r="CCN28"/>
  <c r="CCO28"/>
  <c r="CCP28"/>
  <c r="CCQ28"/>
  <c r="CCR28"/>
  <c r="CCS28"/>
  <c r="CCT28"/>
  <c r="CCU28"/>
  <c r="CCV28"/>
  <c r="CCW28"/>
  <c r="CCX28"/>
  <c r="CCY28"/>
  <c r="CCZ28"/>
  <c r="CDA28"/>
  <c r="CDB28"/>
  <c r="CDC28"/>
  <c r="CDD28"/>
  <c r="CDE28"/>
  <c r="CDF28"/>
  <c r="CDG28"/>
  <c r="CDH28"/>
  <c r="CDI28"/>
  <c r="CDJ28"/>
  <c r="CDK28"/>
  <c r="CDL28"/>
  <c r="CDM28"/>
  <c r="CDN28"/>
  <c r="CDO28"/>
  <c r="CDP28"/>
  <c r="CDQ28"/>
  <c r="CDR28"/>
  <c r="CDS28"/>
  <c r="CDT28"/>
  <c r="CDU28"/>
  <c r="CDV28"/>
  <c r="CDW28"/>
  <c r="CDX28"/>
  <c r="CDY28"/>
  <c r="CDZ28"/>
  <c r="CEA28"/>
  <c r="CEB28"/>
  <c r="CEC28"/>
  <c r="CED28"/>
  <c r="CEE28"/>
  <c r="CEF28"/>
  <c r="CEG28"/>
  <c r="CEH28"/>
  <c r="CEI28"/>
  <c r="CEJ28"/>
  <c r="CEK28"/>
  <c r="CEL28"/>
  <c r="CEM28"/>
  <c r="CEN28"/>
  <c r="CEO28"/>
  <c r="CEP28"/>
  <c r="CEQ28"/>
  <c r="CER28"/>
  <c r="CES28"/>
  <c r="CET28"/>
  <c r="CEU28"/>
  <c r="CEV28"/>
  <c r="CEW28"/>
  <c r="CEX28"/>
  <c r="CEY28"/>
  <c r="CEZ28"/>
  <c r="CFA28"/>
  <c r="CFB28"/>
  <c r="CFC28"/>
  <c r="CFD28"/>
  <c r="CFE28"/>
  <c r="CFF28"/>
  <c r="CFG28"/>
  <c r="CFH28"/>
  <c r="CFI28"/>
  <c r="CFJ28"/>
  <c r="CFK28"/>
  <c r="CFL28"/>
  <c r="CFM28"/>
  <c r="CFN28"/>
  <c r="CFO28"/>
  <c r="CFP28"/>
  <c r="CFQ28"/>
  <c r="CFR28"/>
  <c r="CFS28"/>
  <c r="CFT28"/>
  <c r="CFU28"/>
  <c r="CFV28"/>
  <c r="CFW28"/>
  <c r="CFX28"/>
  <c r="CFY28"/>
  <c r="CFZ28"/>
  <c r="CGA28"/>
  <c r="CGB28"/>
  <c r="CGC28"/>
  <c r="CGD28"/>
  <c r="CGE28"/>
  <c r="CGF28"/>
  <c r="CGG28"/>
  <c r="CGH28"/>
  <c r="CGI28"/>
  <c r="CGJ28"/>
  <c r="CGK28"/>
  <c r="CGL28"/>
  <c r="CGM28"/>
  <c r="CGN28"/>
  <c r="CGO28"/>
  <c r="CGP28"/>
  <c r="CGQ28"/>
  <c r="CGR28"/>
  <c r="CGS28"/>
  <c r="CGT28"/>
  <c r="CGU28"/>
  <c r="CGV28"/>
  <c r="CGW28"/>
  <c r="CGX28"/>
  <c r="CGY28"/>
  <c r="CGZ28"/>
  <c r="CHA28"/>
  <c r="CHB28"/>
  <c r="CHC28"/>
  <c r="CHD28"/>
  <c r="CHE28"/>
  <c r="CHF28"/>
  <c r="CHG28"/>
  <c r="CHH28"/>
  <c r="CHI28"/>
  <c r="CHJ28"/>
  <c r="CHK28"/>
  <c r="CHL28"/>
  <c r="CHM28"/>
  <c r="CHN28"/>
  <c r="CHO28"/>
  <c r="CHP28"/>
  <c r="CHQ28"/>
  <c r="CHR28"/>
  <c r="CHS28"/>
  <c r="CHT28"/>
  <c r="CHU28"/>
  <c r="CHV28"/>
  <c r="CHW28"/>
  <c r="CHX28"/>
  <c r="CHY28"/>
  <c r="CHZ28"/>
  <c r="CIA28"/>
  <c r="CIB28"/>
  <c r="CIC28"/>
  <c r="CID28"/>
  <c r="CIE28"/>
  <c r="CIF28"/>
  <c r="CIG28"/>
  <c r="CIH28"/>
  <c r="CII28"/>
  <c r="CIJ28"/>
  <c r="CIK28"/>
  <c r="CIL28"/>
  <c r="CIM28"/>
  <c r="CIN28"/>
  <c r="CIO28"/>
  <c r="CIP28"/>
  <c r="CIQ28"/>
  <c r="CIR28"/>
  <c r="CIS28"/>
  <c r="CIT28"/>
  <c r="CIU28"/>
  <c r="CIV28"/>
  <c r="CIW28"/>
  <c r="CIX28"/>
  <c r="CIY28"/>
  <c r="CIZ28"/>
  <c r="CJA28"/>
  <c r="CJB28"/>
  <c r="CJC28"/>
  <c r="CJD28"/>
  <c r="CJE28"/>
  <c r="CJF28"/>
  <c r="CJG28"/>
  <c r="CJH28"/>
  <c r="CJI28"/>
  <c r="CJJ28"/>
  <c r="CJK28"/>
  <c r="CJL28"/>
  <c r="CJM28"/>
  <c r="CJN28"/>
  <c r="CJO28"/>
  <c r="CJP28"/>
  <c r="CJQ28"/>
  <c r="CJR28"/>
  <c r="CJS28"/>
  <c r="CJT28"/>
  <c r="CJU28"/>
  <c r="CJV28"/>
  <c r="CJW28"/>
  <c r="CJX28"/>
  <c r="CJY28"/>
  <c r="CJZ28"/>
  <c r="CKA28"/>
  <c r="CKB28"/>
  <c r="CKC28"/>
  <c r="CKD28"/>
  <c r="CKE28"/>
  <c r="CKF28"/>
  <c r="CKG28"/>
  <c r="CKH28"/>
  <c r="CKI28"/>
  <c r="CKJ28"/>
  <c r="CKK28"/>
  <c r="CKL28"/>
  <c r="CKM28"/>
  <c r="CKN28"/>
  <c r="CKO28"/>
  <c r="CKP28"/>
  <c r="CKQ28"/>
  <c r="CKR28"/>
  <c r="CKS28"/>
  <c r="CKT28"/>
  <c r="CKU28"/>
  <c r="CKV28"/>
  <c r="CKW28"/>
  <c r="CKX28"/>
  <c r="CKY28"/>
  <c r="CKZ28"/>
  <c r="CLA28"/>
  <c r="CLB28"/>
  <c r="CLC28"/>
  <c r="CLD28"/>
  <c r="CLE28"/>
  <c r="CLF28"/>
  <c r="CLG28"/>
  <c r="CLH28"/>
  <c r="CLI28"/>
  <c r="CLJ28"/>
  <c r="CLK28"/>
  <c r="CLL28"/>
  <c r="CLM28"/>
  <c r="CLN28"/>
  <c r="CLO28"/>
  <c r="CLP28"/>
  <c r="CLQ28"/>
  <c r="CLR28"/>
  <c r="CLS28"/>
  <c r="CLT28"/>
  <c r="CLU28"/>
  <c r="CLV28"/>
  <c r="CLW28"/>
  <c r="CLX28"/>
  <c r="CLY28"/>
  <c r="CLZ28"/>
  <c r="CMA28"/>
  <c r="CMB28"/>
  <c r="CMC28"/>
  <c r="CMD28"/>
  <c r="CME28"/>
  <c r="CMF28"/>
  <c r="CMG28"/>
  <c r="CMH28"/>
  <c r="CMI28"/>
  <c r="CMJ28"/>
  <c r="CMK28"/>
  <c r="CML28"/>
  <c r="CMM28"/>
  <c r="CMN28"/>
  <c r="CMO28"/>
  <c r="CMP28"/>
  <c r="CMQ28"/>
  <c r="CMR28"/>
  <c r="CMS28"/>
  <c r="CMT28"/>
  <c r="CMU28"/>
  <c r="CMV28"/>
  <c r="CMW28"/>
  <c r="CMX28"/>
  <c r="CMY28"/>
  <c r="CMZ28"/>
  <c r="CNA28"/>
  <c r="CNB28"/>
  <c r="CNC28"/>
  <c r="CND28"/>
  <c r="CNE28"/>
  <c r="CNF28"/>
  <c r="CNG28"/>
  <c r="CNH28"/>
  <c r="CNI28"/>
  <c r="CNJ28"/>
  <c r="CNK28"/>
  <c r="CNL28"/>
  <c r="CNM28"/>
  <c r="CNN28"/>
  <c r="CNO28"/>
  <c r="CNP28"/>
  <c r="CNQ28"/>
  <c r="CNR28"/>
  <c r="CNS28"/>
  <c r="CNT28"/>
  <c r="CNU28"/>
  <c r="CNV28"/>
  <c r="CNW28"/>
  <c r="CNX28"/>
  <c r="CNY28"/>
  <c r="CNZ28"/>
  <c r="COA28"/>
  <c r="COB28"/>
  <c r="COC28"/>
  <c r="COD28"/>
  <c r="COE28"/>
  <c r="COF28"/>
  <c r="COG28"/>
  <c r="COH28"/>
  <c r="COI28"/>
  <c r="COJ28"/>
  <c r="COK28"/>
  <c r="COL28"/>
  <c r="COM28"/>
  <c r="CON28"/>
  <c r="COO28"/>
  <c r="COP28"/>
  <c r="COQ28"/>
  <c r="COR28"/>
  <c r="COS28"/>
  <c r="COT28"/>
  <c r="COU28"/>
  <c r="COV28"/>
  <c r="COW28"/>
  <c r="COX28"/>
  <c r="COY28"/>
  <c r="COZ28"/>
  <c r="CPA28"/>
  <c r="CPB28"/>
  <c r="CPC28"/>
  <c r="CPD28"/>
  <c r="CPE28"/>
  <c r="CPF28"/>
  <c r="CPG28"/>
  <c r="CPH28"/>
  <c r="CPI28"/>
  <c r="CPJ28"/>
  <c r="CPK28"/>
  <c r="CPL28"/>
  <c r="CPM28"/>
  <c r="CPN28"/>
  <c r="CPO28"/>
  <c r="CPP28"/>
  <c r="CPQ28"/>
  <c r="CPR28"/>
  <c r="CPS28"/>
  <c r="CPT28"/>
  <c r="CPU28"/>
  <c r="CPV28"/>
  <c r="CPW28"/>
  <c r="CPX28"/>
  <c r="CPY28"/>
  <c r="CPZ28"/>
  <c r="CQA28"/>
  <c r="CQB28"/>
  <c r="CQC28"/>
  <c r="CQD28"/>
  <c r="CQE28"/>
  <c r="CQF28"/>
  <c r="CQG28"/>
  <c r="CQH28"/>
  <c r="CQI28"/>
  <c r="CQJ28"/>
  <c r="CQK28"/>
  <c r="CQL28"/>
  <c r="CQM28"/>
  <c r="CQN28"/>
  <c r="CQO28"/>
  <c r="CQP28"/>
  <c r="CQQ28"/>
  <c r="CQR28"/>
  <c r="CQS28"/>
  <c r="CQT28"/>
  <c r="CQU28"/>
  <c r="CQV28"/>
  <c r="CQW28"/>
  <c r="CQX28"/>
  <c r="CQY28"/>
  <c r="CQZ28"/>
  <c r="CRA28"/>
  <c r="CRB28"/>
  <c r="CRC28"/>
  <c r="CRD28"/>
  <c r="CRE28"/>
  <c r="CRF28"/>
  <c r="CRG28"/>
  <c r="CRH28"/>
  <c r="CRI28"/>
  <c r="CRJ28"/>
  <c r="CRK28"/>
  <c r="CRL28"/>
  <c r="CRM28"/>
  <c r="CRN28"/>
  <c r="CRO28"/>
  <c r="CRP28"/>
  <c r="CRQ28"/>
  <c r="CRR28"/>
  <c r="CRS28"/>
  <c r="CRT28"/>
  <c r="CRU28"/>
  <c r="CRV28"/>
  <c r="CRW28"/>
  <c r="CRX28"/>
  <c r="CRY28"/>
  <c r="CRZ28"/>
  <c r="CSA28"/>
  <c r="CSB28"/>
  <c r="CSC28"/>
  <c r="CSD28"/>
  <c r="CSE28"/>
  <c r="CSF28"/>
  <c r="CSG28"/>
  <c r="CSH28"/>
  <c r="CSI28"/>
  <c r="CSJ28"/>
  <c r="CSK28"/>
  <c r="CSL28"/>
  <c r="CSM28"/>
  <c r="CSN28"/>
  <c r="CSO28"/>
  <c r="CSP28"/>
  <c r="CSQ28"/>
  <c r="CSR28"/>
  <c r="CSS28"/>
  <c r="CST28"/>
  <c r="CSU28"/>
  <c r="CSV28"/>
  <c r="CSW28"/>
  <c r="CSX28"/>
  <c r="CSY28"/>
  <c r="CSZ28"/>
  <c r="CTA28"/>
  <c r="CTB28"/>
  <c r="CTC28"/>
  <c r="CTD28"/>
  <c r="CTE28"/>
  <c r="CTF28"/>
  <c r="CTG28"/>
  <c r="CTH28"/>
  <c r="CTI28"/>
  <c r="CTJ28"/>
  <c r="CTK28"/>
  <c r="CTL28"/>
  <c r="CTM28"/>
  <c r="CTN28"/>
  <c r="CTO28"/>
  <c r="CTP28"/>
  <c r="CTQ28"/>
  <c r="CTR28"/>
  <c r="CTS28"/>
  <c r="CTT28"/>
  <c r="CTU28"/>
  <c r="CTV28"/>
  <c r="CTW28"/>
  <c r="CTX28"/>
  <c r="CTY28"/>
  <c r="CTZ28"/>
  <c r="CUA28"/>
  <c r="CUB28"/>
  <c r="CUC28"/>
  <c r="CUD28"/>
  <c r="CUE28"/>
  <c r="CUF28"/>
  <c r="CUG28"/>
  <c r="CUH28"/>
  <c r="CUI28"/>
  <c r="CUJ28"/>
  <c r="CUK28"/>
  <c r="CUL28"/>
  <c r="CUM28"/>
  <c r="CUN28"/>
  <c r="CUO28"/>
  <c r="CUP28"/>
  <c r="CUQ28"/>
  <c r="CUR28"/>
  <c r="CUS28"/>
  <c r="CUT28"/>
  <c r="CUU28"/>
  <c r="CUV28"/>
  <c r="CUW28"/>
  <c r="CUX28"/>
  <c r="CUY28"/>
  <c r="CUZ28"/>
  <c r="CVA28"/>
  <c r="CVB28"/>
  <c r="CVC28"/>
  <c r="CVD28"/>
  <c r="CVE28"/>
  <c r="CVF28"/>
  <c r="CVG28"/>
  <c r="CVH28"/>
  <c r="CVI28"/>
  <c r="CVJ28"/>
  <c r="CVK28"/>
  <c r="CVL28"/>
  <c r="CVM28"/>
  <c r="CVN28"/>
  <c r="CVO28"/>
  <c r="CVP28"/>
  <c r="CVQ28"/>
  <c r="CVR28"/>
  <c r="CVS28"/>
  <c r="CVT28"/>
  <c r="CVU28"/>
  <c r="CVV28"/>
  <c r="CVW28"/>
  <c r="CVX28"/>
  <c r="CVY28"/>
  <c r="CVZ28"/>
  <c r="CWA28"/>
  <c r="CWB28"/>
  <c r="CWC28"/>
  <c r="CWD28"/>
  <c r="CWE28"/>
  <c r="CWF28"/>
  <c r="CWG28"/>
  <c r="CWH28"/>
  <c r="CWI28"/>
  <c r="CWJ28"/>
  <c r="CWK28"/>
  <c r="CWL28"/>
  <c r="CWM28"/>
  <c r="CWN28"/>
  <c r="CWO28"/>
  <c r="CWP28"/>
  <c r="CWQ28"/>
  <c r="CWR28"/>
  <c r="CWS28"/>
  <c r="CWT28"/>
  <c r="CWU28"/>
  <c r="CWV28"/>
  <c r="CWW28"/>
  <c r="CWX28"/>
  <c r="CWY28"/>
  <c r="CWZ28"/>
  <c r="CXA28"/>
  <c r="CXB28"/>
  <c r="CXC28"/>
  <c r="CXD28"/>
  <c r="CXE28"/>
  <c r="CXF28"/>
  <c r="CXG28"/>
  <c r="CXH28"/>
  <c r="CXI28"/>
  <c r="CXJ28"/>
  <c r="CXK28"/>
  <c r="CXL28"/>
  <c r="CXM28"/>
  <c r="CXN28"/>
  <c r="CXO28"/>
  <c r="CXP28"/>
  <c r="CXQ28"/>
  <c r="CXR28"/>
  <c r="CXS28"/>
  <c r="CXT28"/>
  <c r="CXU28"/>
  <c r="CXV28"/>
  <c r="CXW28"/>
  <c r="CXX28"/>
  <c r="CXY28"/>
  <c r="CXZ28"/>
  <c r="CYA28"/>
  <c r="CYB28"/>
  <c r="CYC28"/>
  <c r="CYD28"/>
  <c r="CYE28"/>
  <c r="CYF28"/>
  <c r="CYG28"/>
  <c r="CYH28"/>
  <c r="CYI28"/>
  <c r="CYJ28"/>
  <c r="CYK28"/>
  <c r="CYL28"/>
  <c r="CYM28"/>
  <c r="CYN28"/>
  <c r="CYO28"/>
  <c r="CYP28"/>
  <c r="CYQ28"/>
  <c r="CYR28"/>
  <c r="CYS28"/>
  <c r="CYT28"/>
  <c r="CYU28"/>
  <c r="CYV28"/>
  <c r="CYW28"/>
  <c r="CYX28"/>
  <c r="CYY28"/>
  <c r="CYZ28"/>
  <c r="CZA28"/>
  <c r="CZB28"/>
  <c r="CZC28"/>
  <c r="CZD28"/>
  <c r="CZE28"/>
  <c r="CZF28"/>
  <c r="CZG28"/>
  <c r="CZH28"/>
  <c r="CZI28"/>
  <c r="CZJ28"/>
  <c r="CZK28"/>
  <c r="CZL28"/>
  <c r="CZM28"/>
  <c r="CZN28"/>
  <c r="CZO28"/>
  <c r="CZP28"/>
  <c r="CZQ28"/>
  <c r="CZR28"/>
  <c r="CZS28"/>
  <c r="CZT28"/>
  <c r="CZU28"/>
  <c r="CZV28"/>
  <c r="CZW28"/>
  <c r="CZX28"/>
  <c r="CZY28"/>
  <c r="CZZ28"/>
  <c r="DAA28"/>
  <c r="DAB28"/>
  <c r="DAC28"/>
  <c r="DAD28"/>
  <c r="DAE28"/>
  <c r="DAF28"/>
  <c r="DAG28"/>
  <c r="DAH28"/>
  <c r="DAI28"/>
  <c r="DAJ28"/>
  <c r="DAK28"/>
  <c r="DAL28"/>
  <c r="DAM28"/>
  <c r="DAN28"/>
  <c r="DAO28"/>
  <c r="DAP28"/>
  <c r="DAQ28"/>
  <c r="DAR28"/>
  <c r="DAS28"/>
  <c r="DAT28"/>
  <c r="DAU28"/>
  <c r="DAV28"/>
  <c r="DAW28"/>
  <c r="DAX28"/>
  <c r="DAY28"/>
  <c r="DAZ28"/>
  <c r="DBA28"/>
  <c r="DBB28"/>
  <c r="DBC28"/>
  <c r="DBD28"/>
  <c r="DBE28"/>
  <c r="DBF28"/>
  <c r="DBG28"/>
  <c r="DBH28"/>
  <c r="DBI28"/>
  <c r="DBJ28"/>
  <c r="DBK28"/>
  <c r="DBL28"/>
  <c r="DBM28"/>
  <c r="DBN28"/>
  <c r="DBO28"/>
  <c r="DBP28"/>
  <c r="DBQ28"/>
  <c r="DBR28"/>
  <c r="DBS28"/>
  <c r="DBT28"/>
  <c r="DBU28"/>
  <c r="DBV28"/>
  <c r="DBW28"/>
  <c r="DBX28"/>
  <c r="DBY28"/>
  <c r="DBZ28"/>
  <c r="DCA28"/>
  <c r="DCB28"/>
  <c r="DCC28"/>
  <c r="DCD28"/>
  <c r="DCE28"/>
  <c r="DCF28"/>
  <c r="DCG28"/>
  <c r="DCH28"/>
  <c r="DCI28"/>
  <c r="DCJ28"/>
  <c r="DCK28"/>
  <c r="DCL28"/>
  <c r="DCM28"/>
  <c r="DCN28"/>
  <c r="DCO28"/>
  <c r="DCP28"/>
  <c r="DCQ28"/>
  <c r="DCR28"/>
  <c r="DCS28"/>
  <c r="DCT28"/>
  <c r="DCU28"/>
  <c r="DCV28"/>
  <c r="DCW28"/>
  <c r="DCX28"/>
  <c r="DCY28"/>
  <c r="DCZ28"/>
  <c r="DDA28"/>
  <c r="DDB28"/>
  <c r="DDC28"/>
  <c r="DDD28"/>
  <c r="DDE28"/>
  <c r="DDF28"/>
  <c r="DDG28"/>
  <c r="DDH28"/>
  <c r="DDI28"/>
  <c r="DDJ28"/>
  <c r="DDK28"/>
  <c r="DDL28"/>
  <c r="DDM28"/>
  <c r="DDN28"/>
  <c r="DDO28"/>
  <c r="DDP28"/>
  <c r="DDQ28"/>
  <c r="DDR28"/>
  <c r="DDS28"/>
  <c r="DDT28"/>
  <c r="DDU28"/>
  <c r="DDV28"/>
  <c r="DDW28"/>
  <c r="DDX28"/>
  <c r="DDY28"/>
  <c r="DDZ28"/>
  <c r="DEA28"/>
  <c r="DEB28"/>
  <c r="DEC28"/>
  <c r="DED28"/>
  <c r="DEE28"/>
  <c r="DEF28"/>
  <c r="DEG28"/>
  <c r="DEH28"/>
  <c r="DEI28"/>
  <c r="DEJ28"/>
  <c r="DEK28"/>
  <c r="DEL28"/>
  <c r="DEM28"/>
  <c r="DEN28"/>
  <c r="DEO28"/>
  <c r="DEP28"/>
  <c r="DEQ28"/>
  <c r="DER28"/>
  <c r="DES28"/>
  <c r="DET28"/>
  <c r="DEU28"/>
  <c r="DEV28"/>
  <c r="DEW28"/>
  <c r="DEX28"/>
  <c r="DEY28"/>
  <c r="DEZ28"/>
  <c r="DFA28"/>
  <c r="DFB28"/>
  <c r="DFC28"/>
  <c r="DFD28"/>
  <c r="DFE28"/>
  <c r="DFF28"/>
  <c r="DFG28"/>
  <c r="DFH28"/>
  <c r="DFI28"/>
  <c r="DFJ28"/>
  <c r="DFK28"/>
  <c r="DFL28"/>
  <c r="DFM28"/>
  <c r="DFN28"/>
  <c r="DFO28"/>
  <c r="DFP28"/>
  <c r="DFQ28"/>
  <c r="DFR28"/>
  <c r="DFS28"/>
  <c r="DFT28"/>
  <c r="DFU28"/>
  <c r="DFV28"/>
  <c r="DFW28"/>
  <c r="DFX28"/>
  <c r="DFY28"/>
  <c r="DFZ28"/>
  <c r="DGA28"/>
  <c r="DGB28"/>
  <c r="DGC28"/>
  <c r="DGD28"/>
  <c r="DGE28"/>
  <c r="DGF28"/>
  <c r="DGG28"/>
  <c r="DGH28"/>
  <c r="DGI28"/>
  <c r="DGJ28"/>
  <c r="DGK28"/>
  <c r="DGL28"/>
  <c r="DGM28"/>
  <c r="DGN28"/>
  <c r="DGO28"/>
  <c r="DGP28"/>
  <c r="DGQ28"/>
  <c r="DGR28"/>
  <c r="DGS28"/>
  <c r="DGT28"/>
  <c r="DGU28"/>
  <c r="DGV28"/>
  <c r="DGW28"/>
  <c r="DGX28"/>
  <c r="DGY28"/>
  <c r="DGZ28"/>
  <c r="DHA28"/>
  <c r="DHB28"/>
  <c r="DHC28"/>
  <c r="DHD28"/>
  <c r="DHE28"/>
  <c r="DHF28"/>
  <c r="DHG28"/>
  <c r="DHH28"/>
  <c r="DHI28"/>
  <c r="DHJ28"/>
  <c r="DHK28"/>
  <c r="DHL28"/>
  <c r="DHM28"/>
  <c r="DHN28"/>
  <c r="DHO28"/>
  <c r="DHP28"/>
  <c r="DHQ28"/>
  <c r="DHR28"/>
  <c r="DHS28"/>
  <c r="DHT28"/>
  <c r="DHU28"/>
  <c r="DHV28"/>
  <c r="DHW28"/>
  <c r="DHX28"/>
  <c r="DHY28"/>
  <c r="DHZ28"/>
  <c r="DIA28"/>
  <c r="DIB28"/>
  <c r="DIC28"/>
  <c r="DID28"/>
  <c r="DIE28"/>
  <c r="DIF28"/>
  <c r="DIG28"/>
  <c r="DIH28"/>
  <c r="DII28"/>
  <c r="DIJ28"/>
  <c r="DIK28"/>
  <c r="DIL28"/>
  <c r="DIM28"/>
  <c r="DIN28"/>
  <c r="DIO28"/>
  <c r="DIP28"/>
  <c r="DIQ28"/>
  <c r="DIR28"/>
  <c r="DIS28"/>
  <c r="DIT28"/>
  <c r="DIU28"/>
  <c r="DIV28"/>
  <c r="DIW28"/>
  <c r="DIX28"/>
  <c r="DIY28"/>
  <c r="DIZ28"/>
  <c r="DJA28"/>
  <c r="DJB28"/>
  <c r="DJC28"/>
  <c r="DJD28"/>
  <c r="DJE28"/>
  <c r="DJF28"/>
  <c r="DJG28"/>
  <c r="DJH28"/>
  <c r="DJI28"/>
  <c r="DJJ28"/>
  <c r="DJK28"/>
  <c r="DJL28"/>
  <c r="DJM28"/>
  <c r="DJN28"/>
  <c r="DJO28"/>
  <c r="DJP28"/>
  <c r="DJQ28"/>
  <c r="DJR28"/>
  <c r="DJS28"/>
  <c r="DJT28"/>
  <c r="DJU28"/>
  <c r="DJV28"/>
  <c r="DJW28"/>
  <c r="DJX28"/>
  <c r="DJY28"/>
  <c r="DJZ28"/>
  <c r="DKA28"/>
  <c r="DKB28"/>
  <c r="DKC28"/>
  <c r="DKD28"/>
  <c r="DKE28"/>
  <c r="DKF28"/>
  <c r="DKG28"/>
  <c r="DKH28"/>
  <c r="DKI28"/>
  <c r="DKJ28"/>
  <c r="DKK28"/>
  <c r="DKL28"/>
  <c r="DKM28"/>
  <c r="DKN28"/>
  <c r="DKO28"/>
  <c r="DKP28"/>
  <c r="DKQ28"/>
  <c r="DKR28"/>
  <c r="DKS28"/>
  <c r="DKT28"/>
  <c r="DKU28"/>
  <c r="DKV28"/>
  <c r="DKW28"/>
  <c r="DKX28"/>
  <c r="DKY28"/>
  <c r="DKZ28"/>
  <c r="DLA28"/>
  <c r="DLB28"/>
  <c r="DLC28"/>
  <c r="DLD28"/>
  <c r="DLE28"/>
  <c r="DLF28"/>
  <c r="DLG28"/>
  <c r="DLH28"/>
  <c r="DLI28"/>
  <c r="DLJ28"/>
  <c r="DLK28"/>
  <c r="DLL28"/>
  <c r="DLM28"/>
  <c r="DLN28"/>
  <c r="DLO28"/>
  <c r="DLP28"/>
  <c r="DLQ28"/>
  <c r="DLR28"/>
  <c r="DLS28"/>
  <c r="DLT28"/>
  <c r="DLU28"/>
  <c r="DLV28"/>
  <c r="DLW28"/>
  <c r="DLX28"/>
  <c r="DLY28"/>
  <c r="DLZ28"/>
  <c r="DMA28"/>
  <c r="DMB28"/>
  <c r="DMC28"/>
  <c r="DMD28"/>
  <c r="DME28"/>
  <c r="DMF28"/>
  <c r="DMG28"/>
  <c r="DMH28"/>
  <c r="DMI28"/>
  <c r="DMJ28"/>
  <c r="DMK28"/>
  <c r="DML28"/>
  <c r="DMM28"/>
  <c r="DMN28"/>
  <c r="DMO28"/>
  <c r="DMP28"/>
  <c r="DMQ28"/>
  <c r="DMR28"/>
  <c r="DMS28"/>
  <c r="DMT28"/>
  <c r="DMU28"/>
  <c r="DMV28"/>
  <c r="DMW28"/>
  <c r="DMX28"/>
  <c r="DMY28"/>
  <c r="DMZ28"/>
  <c r="DNA28"/>
  <c r="DNB28"/>
  <c r="DNC28"/>
  <c r="DND28"/>
  <c r="DNE28"/>
  <c r="DNF28"/>
  <c r="DNG28"/>
  <c r="DNH28"/>
  <c r="DNI28"/>
  <c r="DNJ28"/>
  <c r="DNK28"/>
  <c r="DNL28"/>
  <c r="DNM28"/>
  <c r="DNN28"/>
  <c r="DNO28"/>
  <c r="DNP28"/>
  <c r="DNQ28"/>
  <c r="DNR28"/>
  <c r="DNS28"/>
  <c r="DNT28"/>
  <c r="DNU28"/>
  <c r="DNV28"/>
  <c r="DNW28"/>
  <c r="DNX28"/>
  <c r="DNY28"/>
  <c r="DNZ28"/>
  <c r="DOA28"/>
  <c r="DOB28"/>
  <c r="DOC28"/>
  <c r="DOD28"/>
  <c r="DOE28"/>
  <c r="DOF28"/>
  <c r="DOG28"/>
  <c r="DOH28"/>
  <c r="DOI28"/>
  <c r="DOJ28"/>
  <c r="DOK28"/>
  <c r="DOL28"/>
  <c r="DOM28"/>
  <c r="DON28"/>
  <c r="DOO28"/>
  <c r="DOP28"/>
  <c r="DOQ28"/>
  <c r="DOR28"/>
  <c r="DOS28"/>
  <c r="DOT28"/>
  <c r="DOU28"/>
  <c r="DOV28"/>
  <c r="DOW28"/>
  <c r="DOX28"/>
  <c r="DOY28"/>
  <c r="DOZ28"/>
  <c r="DPA28"/>
  <c r="DPB28"/>
  <c r="DPC28"/>
  <c r="DPD28"/>
  <c r="DPE28"/>
  <c r="DPF28"/>
  <c r="DPG28"/>
  <c r="DPH28"/>
  <c r="DPI28"/>
  <c r="DPJ28"/>
  <c r="DPK28"/>
  <c r="DPL28"/>
  <c r="DPM28"/>
  <c r="DPN28"/>
  <c r="DPO28"/>
  <c r="DPP28"/>
  <c r="DPQ28"/>
  <c r="DPR28"/>
  <c r="DPS28"/>
  <c r="DPT28"/>
  <c r="DPU28"/>
  <c r="DPV28"/>
  <c r="DPW28"/>
  <c r="DPX28"/>
  <c r="DPY28"/>
  <c r="DPZ28"/>
  <c r="DQA28"/>
  <c r="DQB28"/>
  <c r="DQC28"/>
  <c r="DQD28"/>
  <c r="DQE28"/>
  <c r="DQF28"/>
  <c r="DQG28"/>
  <c r="DQH28"/>
  <c r="DQI28"/>
  <c r="DQJ28"/>
  <c r="DQK28"/>
  <c r="DQL28"/>
  <c r="DQM28"/>
  <c r="DQN28"/>
  <c r="DQO28"/>
  <c r="DQP28"/>
  <c r="DQQ28"/>
  <c r="DQR28"/>
  <c r="DQS28"/>
  <c r="DQT28"/>
  <c r="DQU28"/>
  <c r="DQV28"/>
  <c r="DQW28"/>
  <c r="DQX28"/>
  <c r="DQY28"/>
  <c r="DQZ28"/>
  <c r="DRA28"/>
  <c r="DRB28"/>
  <c r="DRC28"/>
  <c r="DRD28"/>
  <c r="DRE28"/>
  <c r="DRF28"/>
  <c r="DRG28"/>
  <c r="DRH28"/>
  <c r="DRI28"/>
  <c r="DRJ28"/>
  <c r="DRK28"/>
  <c r="DRL28"/>
  <c r="DRM28"/>
  <c r="DRN28"/>
  <c r="DRO28"/>
  <c r="DRP28"/>
  <c r="DRQ28"/>
  <c r="DRR28"/>
  <c r="DRS28"/>
  <c r="DRT28"/>
  <c r="DRU28"/>
  <c r="DRV28"/>
  <c r="DRW28"/>
  <c r="DRX28"/>
  <c r="DRY28"/>
  <c r="DRZ28"/>
  <c r="DSA28"/>
  <c r="DSB28"/>
  <c r="DSC28"/>
  <c r="DSD28"/>
  <c r="DSE28"/>
  <c r="DSF28"/>
  <c r="DSG28"/>
  <c r="DSH28"/>
  <c r="DSI28"/>
  <c r="DSJ28"/>
  <c r="DSK28"/>
  <c r="DSL28"/>
  <c r="DSM28"/>
  <c r="DSN28"/>
  <c r="DSO28"/>
  <c r="DSP28"/>
  <c r="DSQ28"/>
  <c r="DSR28"/>
  <c r="DSS28"/>
  <c r="DST28"/>
  <c r="DSU28"/>
  <c r="DSV28"/>
  <c r="DSW28"/>
  <c r="DSX28"/>
  <c r="DSY28"/>
  <c r="DSZ28"/>
  <c r="DTA28"/>
  <c r="DTB28"/>
  <c r="DTC28"/>
  <c r="DTD28"/>
  <c r="DTE28"/>
  <c r="DTF28"/>
  <c r="DTG28"/>
  <c r="DTH28"/>
  <c r="DTI28"/>
  <c r="DTJ28"/>
  <c r="DTK28"/>
  <c r="DTL28"/>
  <c r="DTM28"/>
  <c r="DTN28"/>
  <c r="DTO28"/>
  <c r="DTP28"/>
  <c r="DTQ28"/>
  <c r="DTR28"/>
  <c r="DTS28"/>
  <c r="DTT28"/>
  <c r="DTU28"/>
  <c r="DTV28"/>
  <c r="DTW28"/>
  <c r="DTX28"/>
  <c r="DTY28"/>
  <c r="DTZ28"/>
  <c r="DUA28"/>
  <c r="DUB28"/>
  <c r="DUC28"/>
  <c r="DUD28"/>
  <c r="DUE28"/>
  <c r="DUF28"/>
  <c r="DUG28"/>
  <c r="DUH28"/>
  <c r="DUI28"/>
  <c r="DUJ28"/>
  <c r="DUK28"/>
  <c r="DUL28"/>
  <c r="DUM28"/>
  <c r="DUN28"/>
  <c r="DUO28"/>
  <c r="DUP28"/>
  <c r="DUQ28"/>
  <c r="DUR28"/>
  <c r="DUS28"/>
  <c r="DUT28"/>
  <c r="DUU28"/>
  <c r="DUV28"/>
  <c r="DUW28"/>
  <c r="DUX28"/>
  <c r="DUY28"/>
  <c r="DUZ28"/>
  <c r="DVA28"/>
  <c r="DVB28"/>
  <c r="DVC28"/>
  <c r="DVD28"/>
  <c r="DVE28"/>
  <c r="DVF28"/>
  <c r="DVG28"/>
  <c r="DVH28"/>
  <c r="DVI28"/>
  <c r="DVJ28"/>
  <c r="DVK28"/>
  <c r="DVL28"/>
  <c r="DVM28"/>
  <c r="DVN28"/>
  <c r="DVO28"/>
  <c r="DVP28"/>
  <c r="DVQ28"/>
  <c r="DVR28"/>
  <c r="DVS28"/>
  <c r="DVT28"/>
  <c r="DVU28"/>
  <c r="DVV28"/>
  <c r="DVW28"/>
  <c r="DVX28"/>
  <c r="DVY28"/>
  <c r="DVZ28"/>
  <c r="DWA28"/>
  <c r="DWB28"/>
  <c r="DWC28"/>
  <c r="DWD28"/>
  <c r="DWE28"/>
  <c r="DWF28"/>
  <c r="DWG28"/>
  <c r="DWH28"/>
  <c r="DWI28"/>
  <c r="DWJ28"/>
  <c r="DWK28"/>
  <c r="DWL28"/>
  <c r="DWM28"/>
  <c r="DWN28"/>
  <c r="DWO28"/>
  <c r="DWP28"/>
  <c r="DWQ28"/>
  <c r="DWR28"/>
  <c r="DWS28"/>
  <c r="DWT28"/>
  <c r="DWU28"/>
  <c r="DWV28"/>
  <c r="DWW28"/>
  <c r="DWX28"/>
  <c r="DWY28"/>
  <c r="DWZ28"/>
  <c r="DXA28"/>
  <c r="DXB28"/>
  <c r="DXC28"/>
  <c r="DXD28"/>
  <c r="DXE28"/>
  <c r="DXF28"/>
  <c r="DXG28"/>
  <c r="DXH28"/>
  <c r="DXI28"/>
  <c r="DXJ28"/>
  <c r="DXK28"/>
  <c r="DXL28"/>
  <c r="DXM28"/>
  <c r="DXN28"/>
  <c r="DXO28"/>
  <c r="DXP28"/>
  <c r="DXQ28"/>
  <c r="DXR28"/>
  <c r="DXS28"/>
  <c r="DXT28"/>
  <c r="DXU28"/>
  <c r="DXV28"/>
  <c r="DXW28"/>
  <c r="DXX28"/>
  <c r="DXY28"/>
  <c r="DXZ28"/>
  <c r="DYA28"/>
  <c r="DYB28"/>
  <c r="DYC28"/>
  <c r="DYD28"/>
  <c r="DYE28"/>
  <c r="DYF28"/>
  <c r="DYG28"/>
  <c r="DYH28"/>
  <c r="DYI28"/>
  <c r="DYJ28"/>
  <c r="DYK28"/>
  <c r="DYL28"/>
  <c r="DYM28"/>
  <c r="DYN28"/>
  <c r="DYO28"/>
  <c r="DYP28"/>
  <c r="DYQ28"/>
  <c r="DYR28"/>
  <c r="DYS28"/>
  <c r="DYT28"/>
  <c r="DYU28"/>
  <c r="DYV28"/>
  <c r="DYW28"/>
  <c r="DYX28"/>
  <c r="DYY28"/>
  <c r="DYZ28"/>
  <c r="DZA28"/>
  <c r="DZB28"/>
  <c r="DZC28"/>
  <c r="DZD28"/>
  <c r="DZE28"/>
  <c r="DZF28"/>
  <c r="DZG28"/>
  <c r="DZH28"/>
  <c r="DZI28"/>
  <c r="DZJ28"/>
  <c r="DZK28"/>
  <c r="DZL28"/>
  <c r="DZM28"/>
  <c r="DZN28"/>
  <c r="DZO28"/>
  <c r="DZP28"/>
  <c r="DZQ28"/>
  <c r="DZR28"/>
  <c r="DZS28"/>
  <c r="DZT28"/>
  <c r="DZU28"/>
  <c r="DZV28"/>
  <c r="DZW28"/>
  <c r="DZX28"/>
  <c r="DZY28"/>
  <c r="DZZ28"/>
  <c r="EAA28"/>
  <c r="EAB28"/>
  <c r="EAC28"/>
  <c r="EAD28"/>
  <c r="EAE28"/>
  <c r="EAF28"/>
  <c r="EAG28"/>
  <c r="EAH28"/>
  <c r="EAI28"/>
  <c r="EAJ28"/>
  <c r="EAK28"/>
  <c r="EAL28"/>
  <c r="EAM28"/>
  <c r="EAN28"/>
  <c r="EAO28"/>
  <c r="EAP28"/>
  <c r="EAQ28"/>
  <c r="EAR28"/>
  <c r="EAS28"/>
  <c r="EAT28"/>
  <c r="EAU28"/>
  <c r="EAV28"/>
  <c r="EAW28"/>
  <c r="EAX28"/>
  <c r="EAY28"/>
  <c r="EAZ28"/>
  <c r="EBA28"/>
  <c r="EBB28"/>
  <c r="EBC28"/>
  <c r="EBD28"/>
  <c r="EBE28"/>
  <c r="EBF28"/>
  <c r="EBG28"/>
  <c r="EBH28"/>
  <c r="EBI28"/>
  <c r="EBJ28"/>
  <c r="EBK28"/>
  <c r="EBL28"/>
  <c r="EBM28"/>
  <c r="EBN28"/>
  <c r="EBO28"/>
  <c r="EBP28"/>
  <c r="EBQ28"/>
  <c r="EBR28"/>
  <c r="EBS28"/>
  <c r="EBT28"/>
  <c r="EBU28"/>
  <c r="EBV28"/>
  <c r="EBW28"/>
  <c r="EBX28"/>
  <c r="EBY28"/>
  <c r="EBZ28"/>
  <c r="ECA28"/>
  <c r="ECB28"/>
  <c r="ECC28"/>
  <c r="ECD28"/>
  <c r="ECE28"/>
  <c r="ECF28"/>
  <c r="ECG28"/>
  <c r="ECH28"/>
  <c r="ECI28"/>
  <c r="ECJ28"/>
  <c r="ECK28"/>
  <c r="ECL28"/>
  <c r="ECM28"/>
  <c r="ECN28"/>
  <c r="ECO28"/>
  <c r="ECP28"/>
  <c r="ECQ28"/>
  <c r="ECR28"/>
  <c r="ECS28"/>
  <c r="ECT28"/>
  <c r="ECU28"/>
  <c r="ECV28"/>
  <c r="ECW28"/>
  <c r="ECX28"/>
  <c r="ECY28"/>
  <c r="ECZ28"/>
  <c r="EDA28"/>
  <c r="EDB28"/>
  <c r="EDC28"/>
  <c r="EDD28"/>
  <c r="EDE28"/>
  <c r="EDF28"/>
  <c r="EDG28"/>
  <c r="EDH28"/>
  <c r="EDI28"/>
  <c r="EDJ28"/>
  <c r="EDK28"/>
  <c r="EDL28"/>
  <c r="EDM28"/>
  <c r="EDN28"/>
  <c r="EDO28"/>
  <c r="EDP28"/>
  <c r="EDQ28"/>
  <c r="EDR28"/>
  <c r="EDS28"/>
  <c r="EDT28"/>
  <c r="EDU28"/>
  <c r="EDV28"/>
  <c r="EDW28"/>
  <c r="EDX28"/>
  <c r="EDY28"/>
  <c r="EDZ28"/>
  <c r="EEA28"/>
  <c r="EEB28"/>
  <c r="EEC28"/>
  <c r="EED28"/>
  <c r="EEE28"/>
  <c r="EEF28"/>
  <c r="EEG28"/>
  <c r="EEH28"/>
  <c r="EEI28"/>
  <c r="EEJ28"/>
  <c r="EEK28"/>
  <c r="EEL28"/>
  <c r="EEM28"/>
  <c r="EEN28"/>
  <c r="EEO28"/>
  <c r="EEP28"/>
  <c r="EEQ28"/>
  <c r="EER28"/>
  <c r="EES28"/>
  <c r="EET28"/>
  <c r="EEU28"/>
  <c r="EEV28"/>
  <c r="EEW28"/>
  <c r="EEX28"/>
  <c r="EEY28"/>
  <c r="EEZ28"/>
  <c r="EFA28"/>
  <c r="EFB28"/>
  <c r="EFC28"/>
  <c r="EFD28"/>
  <c r="EFE28"/>
  <c r="EFF28"/>
  <c r="EFG28"/>
  <c r="EFH28"/>
  <c r="EFI28"/>
  <c r="EFJ28"/>
  <c r="EFK28"/>
  <c r="EFL28"/>
  <c r="EFM28"/>
  <c r="EFN28"/>
  <c r="EFO28"/>
  <c r="EFP28"/>
  <c r="EFQ28"/>
  <c r="EFR28"/>
  <c r="EFS28"/>
  <c r="EFT28"/>
  <c r="EFU28"/>
  <c r="EFV28"/>
  <c r="EFW28"/>
  <c r="EFX28"/>
  <c r="EFY28"/>
  <c r="EFZ28"/>
  <c r="EGA28"/>
  <c r="EGB28"/>
  <c r="EGC28"/>
  <c r="EGD28"/>
  <c r="EGE28"/>
  <c r="EGF28"/>
  <c r="EGG28"/>
  <c r="EGH28"/>
  <c r="EGI28"/>
  <c r="EGJ28"/>
  <c r="EGK28"/>
  <c r="EGL28"/>
  <c r="EGM28"/>
  <c r="EGN28"/>
  <c r="EGO28"/>
  <c r="EGP28"/>
  <c r="EGQ28"/>
  <c r="EGR28"/>
  <c r="EGS28"/>
  <c r="EGT28"/>
  <c r="EGU28"/>
  <c r="EGV28"/>
  <c r="EGW28"/>
  <c r="EGX28"/>
  <c r="EGY28"/>
  <c r="EGZ28"/>
  <c r="EHA28"/>
  <c r="EHB28"/>
  <c r="EHC28"/>
  <c r="EHD28"/>
  <c r="EHE28"/>
  <c r="EHF28"/>
  <c r="EHG28"/>
  <c r="EHH28"/>
  <c r="EHI28"/>
  <c r="EHJ28"/>
  <c r="EHK28"/>
  <c r="EHL28"/>
  <c r="EHM28"/>
  <c r="EHN28"/>
  <c r="EHO28"/>
  <c r="EHP28"/>
  <c r="EHQ28"/>
  <c r="EHR28"/>
  <c r="EHS28"/>
  <c r="EHT28"/>
  <c r="EHU28"/>
  <c r="EHV28"/>
  <c r="EHW28"/>
  <c r="EHX28"/>
  <c r="EHY28"/>
  <c r="EHZ28"/>
  <c r="EIA28"/>
  <c r="EIB28"/>
  <c r="EIC28"/>
  <c r="EID28"/>
  <c r="EIE28"/>
  <c r="EIF28"/>
  <c r="EIG28"/>
  <c r="EIH28"/>
  <c r="EII28"/>
  <c r="EIJ28"/>
  <c r="EIK28"/>
  <c r="EIL28"/>
  <c r="EIM28"/>
  <c r="EIN28"/>
  <c r="EIO28"/>
  <c r="EIP28"/>
  <c r="EIQ28"/>
  <c r="EIR28"/>
  <c r="EIS28"/>
  <c r="EIT28"/>
  <c r="EIU28"/>
  <c r="EIV28"/>
  <c r="EIW28"/>
  <c r="EIX28"/>
  <c r="EIY28"/>
  <c r="EIZ28"/>
  <c r="EJA28"/>
  <c r="EJB28"/>
  <c r="EJC28"/>
  <c r="EJD28"/>
  <c r="EJE28"/>
  <c r="EJF28"/>
  <c r="EJG28"/>
  <c r="EJH28"/>
  <c r="EJI28"/>
  <c r="EJJ28"/>
  <c r="EJK28"/>
  <c r="EJL28"/>
  <c r="EJM28"/>
  <c r="EJN28"/>
  <c r="EJO28"/>
  <c r="EJP28"/>
  <c r="EJQ28"/>
  <c r="EJR28"/>
  <c r="EJS28"/>
  <c r="EJT28"/>
  <c r="EJU28"/>
  <c r="EJV28"/>
  <c r="EJW28"/>
  <c r="EJX28"/>
  <c r="EJY28"/>
  <c r="EJZ28"/>
  <c r="EKA28"/>
  <c r="EKB28"/>
  <c r="EKC28"/>
  <c r="EKD28"/>
  <c r="EKE28"/>
  <c r="EKF28"/>
  <c r="EKG28"/>
  <c r="EKH28"/>
  <c r="EKI28"/>
  <c r="EKJ28"/>
  <c r="EKK28"/>
  <c r="EKL28"/>
  <c r="EKM28"/>
  <c r="EKN28"/>
  <c r="EKO28"/>
  <c r="EKP28"/>
  <c r="EKQ28"/>
  <c r="EKR28"/>
  <c r="EKS28"/>
  <c r="EKT28"/>
  <c r="EKU28"/>
  <c r="EKV28"/>
  <c r="EKW28"/>
  <c r="EKX28"/>
  <c r="EKY28"/>
  <c r="EKZ28"/>
  <c r="ELA28"/>
  <c r="ELB28"/>
  <c r="ELC28"/>
  <c r="ELD28"/>
  <c r="ELE28"/>
  <c r="ELF28"/>
  <c r="ELG28"/>
  <c r="ELH28"/>
  <c r="ELI28"/>
  <c r="ELJ28"/>
  <c r="ELK28"/>
  <c r="ELL28"/>
  <c r="ELM28"/>
  <c r="ELN28"/>
  <c r="ELO28"/>
  <c r="ELP28"/>
  <c r="ELQ28"/>
  <c r="ELR28"/>
  <c r="ELS28"/>
  <c r="ELT28"/>
  <c r="ELU28"/>
  <c r="ELV28"/>
  <c r="ELW28"/>
  <c r="ELX28"/>
  <c r="ELY28"/>
  <c r="ELZ28"/>
  <c r="EMA28"/>
  <c r="EMB28"/>
  <c r="EMC28"/>
  <c r="EMD28"/>
  <c r="EME28"/>
  <c r="EMF28"/>
  <c r="EMG28"/>
  <c r="EMH28"/>
  <c r="EMI28"/>
  <c r="EMJ28"/>
  <c r="EMK28"/>
  <c r="EML28"/>
  <c r="EMM28"/>
  <c r="EMN28"/>
  <c r="EMO28"/>
  <c r="EMP28"/>
  <c r="EMQ28"/>
  <c r="EMR28"/>
  <c r="EMS28"/>
  <c r="EMT28"/>
  <c r="EMU28"/>
  <c r="EMV28"/>
  <c r="EMW28"/>
  <c r="EMX28"/>
  <c r="EMY28"/>
  <c r="EMZ28"/>
  <c r="ENA28"/>
  <c r="ENB28"/>
  <c r="ENC28"/>
  <c r="END28"/>
  <c r="ENE28"/>
  <c r="ENF28"/>
  <c r="ENG28"/>
  <c r="ENH28"/>
  <c r="ENI28"/>
  <c r="ENJ28"/>
  <c r="ENK28"/>
  <c r="ENL28"/>
  <c r="ENM28"/>
  <c r="ENN28"/>
  <c r="ENO28"/>
  <c r="ENP28"/>
  <c r="ENQ28"/>
  <c r="ENR28"/>
  <c r="ENS28"/>
  <c r="ENT28"/>
  <c r="ENU28"/>
  <c r="ENV28"/>
  <c r="ENW28"/>
  <c r="ENX28"/>
  <c r="ENY28"/>
  <c r="ENZ28"/>
  <c r="EOA28"/>
  <c r="EOB28"/>
  <c r="EOC28"/>
  <c r="EOD28"/>
  <c r="EOE28"/>
  <c r="EOF28"/>
  <c r="EOG28"/>
  <c r="EOH28"/>
  <c r="EOI28"/>
  <c r="EOJ28"/>
  <c r="EOK28"/>
  <c r="EOL28"/>
  <c r="EOM28"/>
  <c r="EON28"/>
  <c r="EOO28"/>
  <c r="EOP28"/>
  <c r="EOQ28"/>
  <c r="EOR28"/>
  <c r="EOS28"/>
  <c r="EOT28"/>
  <c r="EOU28"/>
  <c r="EOV28"/>
  <c r="EOW28"/>
  <c r="EOX28"/>
  <c r="EOY28"/>
  <c r="EOZ28"/>
  <c r="EPA28"/>
  <c r="EPB28"/>
  <c r="EPC28"/>
  <c r="EPD28"/>
  <c r="EPE28"/>
  <c r="EPF28"/>
  <c r="EPG28"/>
  <c r="EPH28"/>
  <c r="EPI28"/>
  <c r="EPJ28"/>
  <c r="EPK28"/>
  <c r="EPL28"/>
  <c r="EPM28"/>
  <c r="EPN28"/>
  <c r="EPO28"/>
  <c r="EPP28"/>
  <c r="EPQ28"/>
  <c r="EPR28"/>
  <c r="EPS28"/>
  <c r="EPT28"/>
  <c r="EPU28"/>
  <c r="EPV28"/>
  <c r="EPW28"/>
  <c r="EPX28"/>
  <c r="EPY28"/>
  <c r="EPZ28"/>
  <c r="EQA28"/>
  <c r="EQB28"/>
  <c r="EQC28"/>
  <c r="EQD28"/>
  <c r="EQE28"/>
  <c r="EQF28"/>
  <c r="EQG28"/>
  <c r="EQH28"/>
  <c r="EQI28"/>
  <c r="EQJ28"/>
  <c r="EQK28"/>
  <c r="EQL28"/>
  <c r="EQM28"/>
  <c r="EQN28"/>
  <c r="EQO28"/>
  <c r="EQP28"/>
  <c r="EQQ28"/>
  <c r="EQR28"/>
  <c r="EQS28"/>
  <c r="EQT28"/>
  <c r="EQU28"/>
  <c r="EQV28"/>
  <c r="EQW28"/>
  <c r="EQX28"/>
  <c r="EQY28"/>
  <c r="EQZ28"/>
  <c r="ERA28"/>
  <c r="ERB28"/>
  <c r="ERC28"/>
  <c r="ERD28"/>
  <c r="ERE28"/>
  <c r="ERF28"/>
  <c r="ERG28"/>
  <c r="ERH28"/>
  <c r="ERI28"/>
  <c r="ERJ28"/>
  <c r="ERK28"/>
  <c r="ERL28"/>
  <c r="ERM28"/>
  <c r="ERN28"/>
  <c r="ERO28"/>
  <c r="ERP28"/>
  <c r="ERQ28"/>
  <c r="ERR28"/>
  <c r="ERS28"/>
  <c r="ERT28"/>
  <c r="ERU28"/>
  <c r="ERV28"/>
  <c r="ERW28"/>
  <c r="ERX28"/>
  <c r="ERY28"/>
  <c r="ERZ28"/>
  <c r="ESA28"/>
  <c r="ESB28"/>
  <c r="ESC28"/>
  <c r="ESD28"/>
  <c r="ESE28"/>
  <c r="ESF28"/>
  <c r="ESG28"/>
  <c r="ESH28"/>
  <c r="ESI28"/>
  <c r="ESJ28"/>
  <c r="ESK28"/>
  <c r="ESL28"/>
  <c r="ESM28"/>
  <c r="ESN28"/>
  <c r="ESO28"/>
  <c r="ESP28"/>
  <c r="ESQ28"/>
  <c r="ESR28"/>
  <c r="ESS28"/>
  <c r="EST28"/>
  <c r="ESU28"/>
  <c r="ESV28"/>
  <c r="ESW28"/>
  <c r="ESX28"/>
  <c r="ESY28"/>
  <c r="ESZ28"/>
  <c r="ETA28"/>
  <c r="ETB28"/>
  <c r="ETC28"/>
  <c r="ETD28"/>
  <c r="ETE28"/>
  <c r="ETF28"/>
  <c r="ETG28"/>
  <c r="ETH28"/>
  <c r="ETI28"/>
  <c r="ETJ28"/>
  <c r="ETK28"/>
  <c r="ETL28"/>
  <c r="ETM28"/>
  <c r="ETN28"/>
  <c r="ETO28"/>
  <c r="ETP28"/>
  <c r="ETQ28"/>
  <c r="ETR28"/>
  <c r="ETS28"/>
  <c r="ETT28"/>
  <c r="ETU28"/>
  <c r="ETV28"/>
  <c r="ETW28"/>
  <c r="ETX28"/>
  <c r="ETY28"/>
  <c r="ETZ28"/>
  <c r="EUA28"/>
  <c r="EUB28"/>
  <c r="EUC28"/>
  <c r="EUD28"/>
  <c r="EUE28"/>
  <c r="EUF28"/>
  <c r="EUG28"/>
  <c r="EUH28"/>
  <c r="EUI28"/>
  <c r="EUJ28"/>
  <c r="EUK28"/>
  <c r="EUL28"/>
  <c r="EUM28"/>
  <c r="EUN28"/>
  <c r="EUO28"/>
  <c r="EUP28"/>
  <c r="EUQ28"/>
  <c r="EUR28"/>
  <c r="EUS28"/>
  <c r="EUT28"/>
  <c r="EUU28"/>
  <c r="EUV28"/>
  <c r="EUW28"/>
  <c r="EUX28"/>
  <c r="EUY28"/>
  <c r="EUZ28"/>
  <c r="EVA28"/>
  <c r="EVB28"/>
  <c r="EVC28"/>
  <c r="EVD28"/>
  <c r="EVE28"/>
  <c r="EVF28"/>
  <c r="EVG28"/>
  <c r="EVH28"/>
  <c r="EVI28"/>
  <c r="EVJ28"/>
  <c r="EVK28"/>
  <c r="EVL28"/>
  <c r="EVM28"/>
  <c r="EVN28"/>
  <c r="EVO28"/>
  <c r="EVP28"/>
  <c r="EVQ28"/>
  <c r="EVR28"/>
  <c r="EVS28"/>
  <c r="EVT28"/>
  <c r="EVU28"/>
  <c r="EVV28"/>
  <c r="EVW28"/>
  <c r="EVX28"/>
  <c r="EVY28"/>
  <c r="EVZ28"/>
  <c r="EWA28"/>
  <c r="EWB28"/>
  <c r="EWC28"/>
  <c r="EWD28"/>
  <c r="EWE28"/>
  <c r="EWF28"/>
  <c r="EWG28"/>
  <c r="EWH28"/>
  <c r="EWI28"/>
  <c r="EWJ28"/>
  <c r="EWK28"/>
  <c r="EWL28"/>
  <c r="EWM28"/>
  <c r="EWN28"/>
  <c r="EWO28"/>
  <c r="EWP28"/>
  <c r="EWQ28"/>
  <c r="EWR28"/>
  <c r="EWS28"/>
  <c r="EWT28"/>
  <c r="EWU28"/>
  <c r="EWV28"/>
  <c r="EWW28"/>
  <c r="EWX28"/>
  <c r="EWY28"/>
  <c r="EWZ28"/>
  <c r="EXA28"/>
  <c r="EXB28"/>
  <c r="EXC28"/>
  <c r="EXD28"/>
  <c r="EXE28"/>
  <c r="EXF28"/>
  <c r="EXG28"/>
  <c r="EXH28"/>
  <c r="EXI28"/>
  <c r="EXJ28"/>
  <c r="EXK28"/>
  <c r="EXL28"/>
  <c r="EXM28"/>
  <c r="EXN28"/>
  <c r="EXO28"/>
  <c r="EXP28"/>
  <c r="EXQ28"/>
  <c r="EXR28"/>
  <c r="EXS28"/>
  <c r="EXT28"/>
  <c r="EXU28"/>
  <c r="EXV28"/>
  <c r="EXW28"/>
  <c r="EXX28"/>
  <c r="EXY28"/>
  <c r="EXZ28"/>
  <c r="EYA28"/>
  <c r="EYB28"/>
  <c r="EYC28"/>
  <c r="EYD28"/>
  <c r="EYE28"/>
  <c r="EYF28"/>
  <c r="EYG28"/>
  <c r="EYH28"/>
  <c r="EYI28"/>
  <c r="EYJ28"/>
  <c r="EYK28"/>
  <c r="EYL28"/>
  <c r="EYM28"/>
  <c r="EYN28"/>
  <c r="EYO28"/>
  <c r="EYP28"/>
  <c r="EYQ28"/>
  <c r="EYR28"/>
  <c r="EYS28"/>
  <c r="EYT28"/>
  <c r="EYU28"/>
  <c r="EYV28"/>
  <c r="EYW28"/>
  <c r="EYX28"/>
  <c r="EYY28"/>
  <c r="EYZ28"/>
  <c r="EZA28"/>
  <c r="EZB28"/>
  <c r="EZC28"/>
  <c r="EZD28"/>
  <c r="EZE28"/>
  <c r="EZF28"/>
  <c r="EZG28"/>
  <c r="EZH28"/>
  <c r="EZI28"/>
  <c r="EZJ28"/>
  <c r="EZK28"/>
  <c r="EZL28"/>
  <c r="EZM28"/>
  <c r="EZN28"/>
  <c r="EZO28"/>
  <c r="EZP28"/>
  <c r="EZQ28"/>
  <c r="EZR28"/>
  <c r="EZS28"/>
  <c r="EZT28"/>
  <c r="EZU28"/>
  <c r="EZV28"/>
  <c r="EZW28"/>
  <c r="EZX28"/>
  <c r="EZY28"/>
  <c r="EZZ28"/>
  <c r="FAA28"/>
  <c r="FAB28"/>
  <c r="FAC28"/>
  <c r="FAD28"/>
  <c r="FAE28"/>
  <c r="FAF28"/>
  <c r="FAG28"/>
  <c r="FAH28"/>
  <c r="FAI28"/>
  <c r="FAJ28"/>
  <c r="FAK28"/>
  <c r="FAL28"/>
  <c r="FAM28"/>
  <c r="FAN28"/>
  <c r="FAO28"/>
  <c r="FAP28"/>
  <c r="FAQ28"/>
  <c r="FAR28"/>
  <c r="FAS28"/>
  <c r="FAT28"/>
  <c r="FAU28"/>
  <c r="FAV28"/>
  <c r="FAW28"/>
  <c r="FAX28"/>
  <c r="FAY28"/>
  <c r="FAZ28"/>
  <c r="FBA28"/>
  <c r="FBB28"/>
  <c r="FBC28"/>
  <c r="FBD28"/>
  <c r="FBE28"/>
  <c r="FBF28"/>
  <c r="FBG28"/>
  <c r="FBH28"/>
  <c r="FBI28"/>
  <c r="FBJ28"/>
  <c r="FBK28"/>
  <c r="FBL28"/>
  <c r="FBM28"/>
  <c r="FBN28"/>
  <c r="FBO28"/>
  <c r="FBP28"/>
  <c r="FBQ28"/>
  <c r="FBR28"/>
  <c r="FBS28"/>
  <c r="FBT28"/>
  <c r="FBU28"/>
  <c r="FBV28"/>
  <c r="FBW28"/>
  <c r="FBX28"/>
  <c r="FBY28"/>
  <c r="FBZ28"/>
  <c r="FCA28"/>
  <c r="FCB28"/>
  <c r="FCC28"/>
  <c r="FCD28"/>
  <c r="FCE28"/>
  <c r="FCF28"/>
  <c r="FCG28"/>
  <c r="FCH28"/>
  <c r="FCI28"/>
  <c r="FCJ28"/>
  <c r="FCK28"/>
  <c r="FCL28"/>
  <c r="FCM28"/>
  <c r="FCN28"/>
  <c r="FCO28"/>
  <c r="FCP28"/>
  <c r="FCQ28"/>
  <c r="FCR28"/>
  <c r="FCS28"/>
  <c r="FCT28"/>
  <c r="FCU28"/>
  <c r="FCV28"/>
  <c r="FCW28"/>
  <c r="FCX28"/>
  <c r="FCY28"/>
  <c r="FCZ28"/>
  <c r="FDA28"/>
  <c r="FDB28"/>
  <c r="FDC28"/>
  <c r="FDD28"/>
  <c r="FDE28"/>
  <c r="FDF28"/>
  <c r="FDG28"/>
  <c r="FDH28"/>
  <c r="FDI28"/>
  <c r="FDJ28"/>
  <c r="FDK28"/>
  <c r="FDL28"/>
  <c r="FDM28"/>
  <c r="FDN28"/>
  <c r="FDO28"/>
  <c r="FDP28"/>
  <c r="FDQ28"/>
  <c r="FDR28"/>
  <c r="FDS28"/>
  <c r="FDT28"/>
  <c r="FDU28"/>
  <c r="FDV28"/>
  <c r="FDW28"/>
  <c r="FDX28"/>
  <c r="FDY28"/>
  <c r="FDZ28"/>
  <c r="FEA28"/>
  <c r="FEB28"/>
  <c r="FEC28"/>
  <c r="FED28"/>
  <c r="FEE28"/>
  <c r="FEF28"/>
  <c r="FEG28"/>
  <c r="FEH28"/>
  <c r="FEI28"/>
  <c r="FEJ28"/>
  <c r="FEK28"/>
  <c r="FEL28"/>
  <c r="FEM28"/>
  <c r="FEN28"/>
  <c r="FEO28"/>
  <c r="FEP28"/>
  <c r="FEQ28"/>
  <c r="FER28"/>
  <c r="FES28"/>
  <c r="FET28"/>
  <c r="FEU28"/>
  <c r="FEV28"/>
  <c r="FEW28"/>
  <c r="FEX28"/>
  <c r="FEY28"/>
  <c r="FEZ28"/>
  <c r="FFA28"/>
  <c r="FFB28"/>
  <c r="FFC28"/>
  <c r="FFD28"/>
  <c r="FFE28"/>
  <c r="FFF28"/>
  <c r="FFG28"/>
  <c r="FFH28"/>
  <c r="FFI28"/>
  <c r="FFJ28"/>
  <c r="FFK28"/>
  <c r="FFL28"/>
  <c r="FFM28"/>
  <c r="FFN28"/>
  <c r="FFO28"/>
  <c r="FFP28"/>
  <c r="FFQ28"/>
  <c r="FFR28"/>
  <c r="FFS28"/>
  <c r="FFT28"/>
  <c r="FFU28"/>
  <c r="FFV28"/>
  <c r="FFW28"/>
  <c r="FFX28"/>
  <c r="FFY28"/>
  <c r="FFZ28"/>
  <c r="FGA28"/>
  <c r="FGB28"/>
  <c r="FGC28"/>
  <c r="FGD28"/>
  <c r="FGE28"/>
  <c r="FGF28"/>
  <c r="FGG28"/>
  <c r="FGH28"/>
  <c r="FGI28"/>
  <c r="FGJ28"/>
  <c r="FGK28"/>
  <c r="FGL28"/>
  <c r="FGM28"/>
  <c r="FGN28"/>
  <c r="FGO28"/>
  <c r="FGP28"/>
  <c r="FGQ28"/>
  <c r="FGR28"/>
  <c r="FGS28"/>
  <c r="FGT28"/>
  <c r="FGU28"/>
  <c r="FGV28"/>
  <c r="FGW28"/>
  <c r="FGX28"/>
  <c r="FGY28"/>
  <c r="FGZ28"/>
  <c r="FHA28"/>
  <c r="FHB28"/>
  <c r="FHC28"/>
  <c r="FHD28"/>
  <c r="FHE28"/>
  <c r="FHF28"/>
  <c r="FHG28"/>
  <c r="FHH28"/>
  <c r="FHI28"/>
  <c r="FHJ28"/>
  <c r="FHK28"/>
  <c r="FHL28"/>
  <c r="FHM28"/>
  <c r="FHN28"/>
  <c r="FHO28"/>
  <c r="FHP28"/>
  <c r="FHQ28"/>
  <c r="FHR28"/>
  <c r="FHS28"/>
  <c r="FHT28"/>
  <c r="FHU28"/>
  <c r="FHV28"/>
  <c r="FHW28"/>
  <c r="FHX28"/>
  <c r="FHY28"/>
  <c r="FHZ28"/>
  <c r="FIA28"/>
  <c r="FIB28"/>
  <c r="FIC28"/>
  <c r="FID28"/>
  <c r="FIE28"/>
  <c r="FIF28"/>
  <c r="FIG28"/>
  <c r="FIH28"/>
  <c r="FII28"/>
  <c r="FIJ28"/>
  <c r="FIK28"/>
  <c r="FIL28"/>
  <c r="FIM28"/>
  <c r="FIN28"/>
  <c r="FIO28"/>
  <c r="FIP28"/>
  <c r="FIQ28"/>
  <c r="FIR28"/>
  <c r="FIS28"/>
  <c r="FIT28"/>
  <c r="FIU28"/>
  <c r="FIV28"/>
  <c r="FIW28"/>
  <c r="FIX28"/>
  <c r="FIY28"/>
  <c r="FIZ28"/>
  <c r="FJA28"/>
  <c r="FJB28"/>
  <c r="FJC28"/>
  <c r="FJD28"/>
  <c r="FJE28"/>
  <c r="FJF28"/>
  <c r="FJG28"/>
  <c r="FJH28"/>
  <c r="FJI28"/>
  <c r="FJJ28"/>
  <c r="FJK28"/>
  <c r="FJL28"/>
  <c r="FJM28"/>
  <c r="FJN28"/>
  <c r="FJO28"/>
  <c r="FJP28"/>
  <c r="FJQ28"/>
  <c r="FJR28"/>
  <c r="FJS28"/>
  <c r="FJT28"/>
  <c r="FJU28"/>
  <c r="FJV28"/>
  <c r="FJW28"/>
  <c r="FJX28"/>
  <c r="FJY28"/>
  <c r="FJZ28"/>
  <c r="FKA28"/>
  <c r="FKB28"/>
  <c r="FKC28"/>
  <c r="FKD28"/>
  <c r="FKE28"/>
  <c r="FKF28"/>
  <c r="FKG28"/>
  <c r="FKH28"/>
  <c r="FKI28"/>
  <c r="FKJ28"/>
  <c r="FKK28"/>
  <c r="FKL28"/>
  <c r="FKM28"/>
  <c r="FKN28"/>
  <c r="FKO28"/>
  <c r="FKP28"/>
  <c r="FKQ28"/>
  <c r="FKR28"/>
  <c r="FKS28"/>
  <c r="FKT28"/>
  <c r="FKU28"/>
  <c r="FKV28"/>
  <c r="FKW28"/>
  <c r="FKX28"/>
  <c r="FKY28"/>
  <c r="FKZ28"/>
  <c r="FLA28"/>
  <c r="FLB28"/>
  <c r="FLC28"/>
  <c r="FLD28"/>
  <c r="FLE28"/>
  <c r="FLF28"/>
  <c r="FLG28"/>
  <c r="FLH28"/>
  <c r="FLI28"/>
  <c r="FLJ28"/>
  <c r="FLK28"/>
  <c r="FLL28"/>
  <c r="FLM28"/>
  <c r="FLN28"/>
  <c r="FLO28"/>
  <c r="FLP28"/>
  <c r="FLQ28"/>
  <c r="FLR28"/>
  <c r="FLS28"/>
  <c r="FLT28"/>
  <c r="FLU28"/>
  <c r="FLV28"/>
  <c r="FLW28"/>
  <c r="FLX28"/>
  <c r="FLY28"/>
  <c r="FLZ28"/>
  <c r="FMA28"/>
  <c r="FMB28"/>
  <c r="FMC28"/>
  <c r="FMD28"/>
  <c r="FME28"/>
  <c r="FMF28"/>
  <c r="FMG28"/>
  <c r="FMH28"/>
  <c r="FMI28"/>
  <c r="FMJ28"/>
  <c r="FMK28"/>
  <c r="FML28"/>
  <c r="FMM28"/>
  <c r="FMN28"/>
  <c r="FMO28"/>
  <c r="FMP28"/>
  <c r="FMQ28"/>
  <c r="FMR28"/>
  <c r="FMS28"/>
  <c r="FMT28"/>
  <c r="FMU28"/>
  <c r="FMV28"/>
  <c r="FMW28"/>
  <c r="FMX28"/>
  <c r="FMY28"/>
  <c r="FMZ28"/>
  <c r="FNA28"/>
  <c r="FNB28"/>
  <c r="FNC28"/>
  <c r="FND28"/>
  <c r="FNE28"/>
  <c r="FNF28"/>
  <c r="FNG28"/>
  <c r="FNH28"/>
  <c r="FNI28"/>
  <c r="FNJ28"/>
  <c r="FNK28"/>
  <c r="FNL28"/>
  <c r="FNM28"/>
  <c r="FNN28"/>
  <c r="FNO28"/>
  <c r="FNP28"/>
  <c r="FNQ28"/>
  <c r="FNR28"/>
  <c r="FNS28"/>
  <c r="FNT28"/>
  <c r="FNU28"/>
  <c r="FNV28"/>
  <c r="FNW28"/>
  <c r="FNX28"/>
  <c r="FNY28"/>
  <c r="FNZ28"/>
  <c r="FOA28"/>
  <c r="FOB28"/>
  <c r="FOC28"/>
  <c r="FOD28"/>
  <c r="FOE28"/>
  <c r="FOF28"/>
  <c r="FOG28"/>
  <c r="FOH28"/>
  <c r="FOI28"/>
  <c r="FOJ28"/>
  <c r="FOK28"/>
  <c r="FOL28"/>
  <c r="FOM28"/>
  <c r="FON28"/>
  <c r="FOO28"/>
  <c r="FOP28"/>
  <c r="FOQ28"/>
  <c r="FOR28"/>
  <c r="FOS28"/>
  <c r="FOT28"/>
  <c r="FOU28"/>
  <c r="FOV28"/>
  <c r="FOW28"/>
  <c r="FOX28"/>
  <c r="FOY28"/>
  <c r="FOZ28"/>
  <c r="FPA28"/>
  <c r="FPB28"/>
  <c r="FPC28"/>
  <c r="FPD28"/>
  <c r="FPE28"/>
  <c r="FPF28"/>
  <c r="FPG28"/>
  <c r="FPH28"/>
  <c r="FPI28"/>
  <c r="FPJ28"/>
  <c r="FPK28"/>
  <c r="FPL28"/>
  <c r="FPM28"/>
  <c r="FPN28"/>
  <c r="FPO28"/>
  <c r="FPP28"/>
  <c r="FPQ28"/>
  <c r="FPR28"/>
  <c r="FPS28"/>
  <c r="FPT28"/>
  <c r="FPU28"/>
  <c r="FPV28"/>
  <c r="FPW28"/>
  <c r="FPX28"/>
  <c r="FPY28"/>
  <c r="FPZ28"/>
  <c r="FQA28"/>
  <c r="FQB28"/>
  <c r="FQC28"/>
  <c r="FQD28"/>
  <c r="FQE28"/>
  <c r="FQF28"/>
  <c r="FQG28"/>
  <c r="FQH28"/>
  <c r="FQI28"/>
  <c r="FQJ28"/>
  <c r="FQK28"/>
  <c r="FQL28"/>
  <c r="FQM28"/>
  <c r="FQN28"/>
  <c r="FQO28"/>
  <c r="FQP28"/>
  <c r="FQQ28"/>
  <c r="FQR28"/>
  <c r="FQS28"/>
  <c r="FQT28"/>
  <c r="FQU28"/>
  <c r="FQV28"/>
  <c r="FQW28"/>
  <c r="FQX28"/>
  <c r="FQY28"/>
  <c r="FQZ28"/>
  <c r="FRA28"/>
  <c r="FRB28"/>
  <c r="FRC28"/>
  <c r="FRD28"/>
  <c r="FRE28"/>
  <c r="FRF28"/>
  <c r="FRG28"/>
  <c r="FRH28"/>
  <c r="FRI28"/>
  <c r="FRJ28"/>
  <c r="FRK28"/>
  <c r="FRL28"/>
  <c r="FRM28"/>
  <c r="FRN28"/>
  <c r="FRO28"/>
  <c r="FRP28"/>
  <c r="FRQ28"/>
  <c r="FRR28"/>
  <c r="FRS28"/>
  <c r="FRT28"/>
  <c r="FRU28"/>
  <c r="FRV28"/>
  <c r="FRW28"/>
  <c r="FRX28"/>
  <c r="FRY28"/>
  <c r="FRZ28"/>
  <c r="FSA28"/>
  <c r="FSB28"/>
  <c r="FSC28"/>
  <c r="FSD28"/>
  <c r="FSE28"/>
  <c r="FSF28"/>
  <c r="FSG28"/>
  <c r="FSH28"/>
  <c r="FSI28"/>
  <c r="FSJ28"/>
  <c r="FSK28"/>
  <c r="FSL28"/>
  <c r="FSM28"/>
  <c r="FSN28"/>
  <c r="FSO28"/>
  <c r="FSP28"/>
  <c r="FSQ28"/>
  <c r="FSR28"/>
  <c r="FSS28"/>
  <c r="FST28"/>
  <c r="FSU28"/>
  <c r="FSV28"/>
  <c r="FSW28"/>
  <c r="FSX28"/>
  <c r="FSY28"/>
  <c r="FSZ28"/>
  <c r="FTA28"/>
  <c r="FTB28"/>
  <c r="FTC28"/>
  <c r="FTD28"/>
  <c r="FTE28"/>
  <c r="FTF28"/>
  <c r="FTG28"/>
  <c r="FTH28"/>
  <c r="FTI28"/>
  <c r="FTJ28"/>
  <c r="FTK28"/>
  <c r="FTL28"/>
  <c r="FTM28"/>
  <c r="FTN28"/>
  <c r="FTO28"/>
  <c r="FTP28"/>
  <c r="FTQ28"/>
  <c r="FTR28"/>
  <c r="FTS28"/>
  <c r="FTT28"/>
  <c r="FTU28"/>
  <c r="FTV28"/>
  <c r="FTW28"/>
  <c r="FTX28"/>
  <c r="FTY28"/>
  <c r="FTZ28"/>
  <c r="FUA28"/>
  <c r="FUB28"/>
  <c r="FUC28"/>
  <c r="FUD28"/>
  <c r="FUE28"/>
  <c r="FUF28"/>
  <c r="FUG28"/>
  <c r="FUH28"/>
  <c r="FUI28"/>
  <c r="FUJ28"/>
  <c r="FUK28"/>
  <c r="FUL28"/>
  <c r="FUM28"/>
  <c r="FUN28"/>
  <c r="FUO28"/>
  <c r="FUP28"/>
  <c r="FUQ28"/>
  <c r="FUR28"/>
  <c r="FUS28"/>
  <c r="FUT28"/>
  <c r="FUU28"/>
  <c r="FUV28"/>
  <c r="FUW28"/>
  <c r="FUX28"/>
  <c r="FUY28"/>
  <c r="FUZ28"/>
  <c r="FVA28"/>
  <c r="FVB28"/>
  <c r="FVC28"/>
  <c r="FVD28"/>
  <c r="FVE28"/>
  <c r="FVF28"/>
  <c r="FVG28"/>
  <c r="FVH28"/>
  <c r="FVI28"/>
  <c r="FVJ28"/>
  <c r="FVK28"/>
  <c r="FVL28"/>
  <c r="FVM28"/>
  <c r="FVN28"/>
  <c r="FVO28"/>
  <c r="FVP28"/>
  <c r="FVQ28"/>
  <c r="FVR28"/>
  <c r="FVS28"/>
  <c r="FVT28"/>
  <c r="FVU28"/>
  <c r="FVV28"/>
  <c r="FVW28"/>
  <c r="FVX28"/>
  <c r="FVY28"/>
  <c r="FVZ28"/>
  <c r="FWA28"/>
  <c r="FWB28"/>
  <c r="FWC28"/>
  <c r="FWD28"/>
  <c r="FWE28"/>
  <c r="FWF28"/>
  <c r="FWG28"/>
  <c r="FWH28"/>
  <c r="FWI28"/>
  <c r="FWJ28"/>
  <c r="FWK28"/>
  <c r="FWL28"/>
  <c r="FWM28"/>
  <c r="FWN28"/>
  <c r="FWO28"/>
  <c r="FWP28"/>
  <c r="FWQ28"/>
  <c r="FWR28"/>
  <c r="FWS28"/>
  <c r="FWT28"/>
  <c r="FWU28"/>
  <c r="FWV28"/>
  <c r="FWW28"/>
  <c r="FWX28"/>
  <c r="FWY28"/>
  <c r="FWZ28"/>
  <c r="FXA28"/>
  <c r="FXB28"/>
  <c r="FXC28"/>
  <c r="FXD28"/>
  <c r="FXE28"/>
  <c r="FXF28"/>
  <c r="FXG28"/>
  <c r="FXH28"/>
  <c r="FXI28"/>
  <c r="FXJ28"/>
  <c r="FXK28"/>
  <c r="FXL28"/>
  <c r="FXM28"/>
  <c r="FXN28"/>
  <c r="FXO28"/>
  <c r="FXP28"/>
  <c r="FXQ28"/>
  <c r="FXR28"/>
  <c r="FXS28"/>
  <c r="FXT28"/>
  <c r="FXU28"/>
  <c r="FXV28"/>
  <c r="FXW28"/>
  <c r="FXX28"/>
  <c r="FXY28"/>
  <c r="FXZ28"/>
  <c r="FYA28"/>
  <c r="FYB28"/>
  <c r="FYC28"/>
  <c r="FYD28"/>
  <c r="FYE28"/>
  <c r="FYF28"/>
  <c r="FYG28"/>
  <c r="FYH28"/>
  <c r="FYI28"/>
  <c r="FYJ28"/>
  <c r="FYK28"/>
  <c r="FYL28"/>
  <c r="FYM28"/>
  <c r="FYN28"/>
  <c r="FYO28"/>
  <c r="FYP28"/>
  <c r="FYQ28"/>
  <c r="FYR28"/>
  <c r="FYS28"/>
  <c r="FYT28"/>
  <c r="FYU28"/>
  <c r="FYV28"/>
  <c r="FYW28"/>
  <c r="FYX28"/>
  <c r="FYY28"/>
  <c r="FYZ28"/>
  <c r="FZA28"/>
  <c r="FZB28"/>
  <c r="FZC28"/>
  <c r="FZD28"/>
  <c r="FZE28"/>
  <c r="FZF28"/>
  <c r="FZG28"/>
  <c r="FZH28"/>
  <c r="FZI28"/>
  <c r="FZJ28"/>
  <c r="FZK28"/>
  <c r="FZL28"/>
  <c r="FZM28"/>
  <c r="FZN28"/>
  <c r="FZO28"/>
  <c r="FZP28"/>
  <c r="FZQ28"/>
  <c r="FZR28"/>
  <c r="FZS28"/>
  <c r="FZT28"/>
  <c r="FZU28"/>
  <c r="FZV28"/>
  <c r="FZW28"/>
  <c r="FZX28"/>
  <c r="FZY28"/>
  <c r="FZZ28"/>
  <c r="GAA28"/>
  <c r="GAB28"/>
  <c r="GAC28"/>
  <c r="GAD28"/>
  <c r="GAE28"/>
  <c r="GAF28"/>
  <c r="GAG28"/>
  <c r="GAH28"/>
  <c r="GAI28"/>
  <c r="GAJ28"/>
  <c r="GAK28"/>
  <c r="GAL28"/>
  <c r="GAM28"/>
  <c r="GAN28"/>
  <c r="GAO28"/>
  <c r="GAP28"/>
  <c r="GAQ28"/>
  <c r="GAR28"/>
  <c r="GAS28"/>
  <c r="GAT28"/>
  <c r="GAU28"/>
  <c r="GAV28"/>
  <c r="GAW28"/>
  <c r="GAX28"/>
  <c r="GAY28"/>
  <c r="GAZ28"/>
  <c r="GBA28"/>
  <c r="GBB28"/>
  <c r="GBC28"/>
  <c r="GBD28"/>
  <c r="GBE28"/>
  <c r="GBF28"/>
  <c r="GBG28"/>
  <c r="GBH28"/>
  <c r="GBI28"/>
  <c r="GBJ28"/>
  <c r="GBK28"/>
  <c r="GBL28"/>
  <c r="GBM28"/>
  <c r="GBN28"/>
  <c r="GBO28"/>
  <c r="GBP28"/>
  <c r="GBQ28"/>
  <c r="GBR28"/>
  <c r="GBS28"/>
  <c r="GBT28"/>
  <c r="GBU28"/>
  <c r="GBV28"/>
  <c r="GBW28"/>
  <c r="GBX28"/>
  <c r="GBY28"/>
  <c r="GBZ28"/>
  <c r="GCA28"/>
  <c r="GCB28"/>
  <c r="GCC28"/>
  <c r="GCD28"/>
  <c r="GCE28"/>
  <c r="GCF28"/>
  <c r="GCG28"/>
  <c r="GCH28"/>
  <c r="GCI28"/>
  <c r="GCJ28"/>
  <c r="GCK28"/>
  <c r="GCL28"/>
  <c r="GCM28"/>
  <c r="GCN28"/>
  <c r="GCO28"/>
  <c r="GCP28"/>
  <c r="GCQ28"/>
  <c r="GCR28"/>
  <c r="GCS28"/>
  <c r="GCT28"/>
  <c r="GCU28"/>
  <c r="GCV28"/>
  <c r="GCW28"/>
  <c r="GCX28"/>
  <c r="GCY28"/>
  <c r="GCZ28"/>
  <c r="GDA28"/>
  <c r="GDB28"/>
  <c r="GDC28"/>
  <c r="GDD28"/>
  <c r="GDE28"/>
  <c r="GDF28"/>
  <c r="GDG28"/>
  <c r="GDH28"/>
  <c r="GDI28"/>
  <c r="GDJ28"/>
  <c r="GDK28"/>
  <c r="GDL28"/>
  <c r="GDM28"/>
  <c r="GDN28"/>
  <c r="GDO28"/>
  <c r="GDP28"/>
  <c r="GDQ28"/>
  <c r="GDR28"/>
  <c r="GDS28"/>
  <c r="GDT28"/>
  <c r="GDU28"/>
  <c r="GDV28"/>
  <c r="GDW28"/>
  <c r="GDX28"/>
  <c r="GDY28"/>
  <c r="GDZ28"/>
  <c r="GEA28"/>
  <c r="GEB28"/>
  <c r="GEC28"/>
  <c r="GED28"/>
  <c r="GEE28"/>
  <c r="GEF28"/>
  <c r="GEG28"/>
  <c r="GEH28"/>
  <c r="GEI28"/>
  <c r="GEJ28"/>
  <c r="GEK28"/>
  <c r="GEL28"/>
  <c r="GEM28"/>
  <c r="GEN28"/>
  <c r="GEO28"/>
  <c r="GEP28"/>
  <c r="GEQ28"/>
  <c r="GER28"/>
  <c r="GES28"/>
  <c r="GET28"/>
  <c r="GEU28"/>
  <c r="GEV28"/>
  <c r="GEW28"/>
  <c r="GEX28"/>
  <c r="GEY28"/>
  <c r="GEZ28"/>
  <c r="GFA28"/>
  <c r="GFB28"/>
  <c r="GFC28"/>
  <c r="GFD28"/>
  <c r="GFE28"/>
  <c r="GFF28"/>
  <c r="GFG28"/>
  <c r="GFH28"/>
  <c r="GFI28"/>
  <c r="GFJ28"/>
  <c r="GFK28"/>
  <c r="GFL28"/>
  <c r="GFM28"/>
  <c r="GFN28"/>
  <c r="GFO28"/>
  <c r="GFP28"/>
  <c r="GFQ28"/>
  <c r="GFR28"/>
  <c r="GFS28"/>
  <c r="GFT28"/>
  <c r="GFU28"/>
  <c r="GFV28"/>
  <c r="GFW28"/>
  <c r="GFX28"/>
  <c r="GFY28"/>
  <c r="GFZ28"/>
  <c r="GGA28"/>
  <c r="GGB28"/>
  <c r="GGC28"/>
  <c r="GGD28"/>
  <c r="GGE28"/>
  <c r="GGF28"/>
  <c r="GGG28"/>
  <c r="GGH28"/>
  <c r="GGI28"/>
  <c r="GGJ28"/>
  <c r="GGK28"/>
  <c r="GGL28"/>
  <c r="GGM28"/>
  <c r="GGN28"/>
  <c r="GGO28"/>
  <c r="GGP28"/>
  <c r="GGQ28"/>
  <c r="GGR28"/>
  <c r="GGS28"/>
  <c r="GGT28"/>
  <c r="GGU28"/>
  <c r="GGV28"/>
  <c r="GGW28"/>
  <c r="GGX28"/>
  <c r="GGY28"/>
  <c r="GGZ28"/>
  <c r="GHA28"/>
  <c r="GHB28"/>
  <c r="GHC28"/>
  <c r="GHD28"/>
  <c r="GHE28"/>
  <c r="GHF28"/>
  <c r="GHG28"/>
  <c r="GHH28"/>
  <c r="GHI28"/>
  <c r="GHJ28"/>
  <c r="GHK28"/>
  <c r="GHL28"/>
  <c r="GHM28"/>
  <c r="GHN28"/>
  <c r="GHO28"/>
  <c r="GHP28"/>
  <c r="GHQ28"/>
  <c r="GHR28"/>
  <c r="GHS28"/>
  <c r="GHT28"/>
  <c r="GHU28"/>
  <c r="GHV28"/>
  <c r="GHW28"/>
  <c r="GHX28"/>
  <c r="GHY28"/>
  <c r="GHZ28"/>
  <c r="GIA28"/>
  <c r="GIB28"/>
  <c r="GIC28"/>
  <c r="GID28"/>
  <c r="GIE28"/>
  <c r="GIF28"/>
  <c r="GIG28"/>
  <c r="GIH28"/>
  <c r="GII28"/>
  <c r="GIJ28"/>
  <c r="GIK28"/>
  <c r="GIL28"/>
  <c r="GIM28"/>
  <c r="GIN28"/>
  <c r="GIO28"/>
  <c r="GIP28"/>
  <c r="GIQ28"/>
  <c r="GIR28"/>
  <c r="GIS28"/>
  <c r="GIT28"/>
  <c r="GIU28"/>
  <c r="GIV28"/>
  <c r="GIW28"/>
  <c r="GIX28"/>
  <c r="GIY28"/>
  <c r="GIZ28"/>
  <c r="GJA28"/>
  <c r="GJB28"/>
  <c r="GJC28"/>
  <c r="GJD28"/>
  <c r="GJE28"/>
  <c r="GJF28"/>
  <c r="GJG28"/>
  <c r="GJH28"/>
  <c r="GJI28"/>
  <c r="GJJ28"/>
  <c r="GJK28"/>
  <c r="GJL28"/>
  <c r="GJM28"/>
  <c r="GJN28"/>
  <c r="GJO28"/>
  <c r="GJP28"/>
  <c r="GJQ28"/>
  <c r="GJR28"/>
  <c r="GJS28"/>
  <c r="GJT28"/>
  <c r="GJU28"/>
  <c r="GJV28"/>
  <c r="GJW28"/>
  <c r="GJX28"/>
  <c r="GJY28"/>
  <c r="GJZ28"/>
  <c r="GKA28"/>
  <c r="GKB28"/>
  <c r="GKC28"/>
  <c r="GKD28"/>
  <c r="GKE28"/>
  <c r="GKF28"/>
  <c r="GKG28"/>
  <c r="GKH28"/>
  <c r="GKI28"/>
  <c r="GKJ28"/>
  <c r="GKK28"/>
  <c r="GKL28"/>
  <c r="GKM28"/>
  <c r="GKN28"/>
  <c r="GKO28"/>
  <c r="GKP28"/>
  <c r="GKQ28"/>
  <c r="GKR28"/>
  <c r="GKS28"/>
  <c r="GKT28"/>
  <c r="GKU28"/>
  <c r="GKV28"/>
  <c r="GKW28"/>
  <c r="GKX28"/>
  <c r="GKY28"/>
  <c r="GKZ28"/>
  <c r="GLA28"/>
  <c r="GLB28"/>
  <c r="GLC28"/>
  <c r="GLD28"/>
  <c r="GLE28"/>
  <c r="GLF28"/>
  <c r="GLG28"/>
  <c r="GLH28"/>
  <c r="GLI28"/>
  <c r="GLJ28"/>
  <c r="GLK28"/>
  <c r="GLL28"/>
  <c r="GLM28"/>
  <c r="GLN28"/>
  <c r="GLO28"/>
  <c r="GLP28"/>
  <c r="GLQ28"/>
  <c r="GLR28"/>
  <c r="GLS28"/>
  <c r="GLT28"/>
  <c r="GLU28"/>
  <c r="GLV28"/>
  <c r="GLW28"/>
  <c r="GLX28"/>
  <c r="GLY28"/>
  <c r="GLZ28"/>
  <c r="GMA28"/>
  <c r="GMB28"/>
  <c r="GMC28"/>
  <c r="GMD28"/>
  <c r="GME28"/>
  <c r="GMF28"/>
  <c r="GMG28"/>
  <c r="GMH28"/>
  <c r="GMI28"/>
  <c r="GMJ28"/>
  <c r="GMK28"/>
  <c r="GML28"/>
  <c r="GMM28"/>
  <c r="GMN28"/>
  <c r="GMO28"/>
  <c r="GMP28"/>
  <c r="GMQ28"/>
  <c r="GMR28"/>
  <c r="GMS28"/>
  <c r="GMT28"/>
  <c r="GMU28"/>
  <c r="GMV28"/>
  <c r="GMW28"/>
  <c r="GMX28"/>
  <c r="GMY28"/>
  <c r="GMZ28"/>
  <c r="GNA28"/>
  <c r="GNB28"/>
  <c r="GNC28"/>
  <c r="GND28"/>
  <c r="GNE28"/>
  <c r="GNF28"/>
  <c r="GNG28"/>
  <c r="GNH28"/>
  <c r="GNI28"/>
  <c r="GNJ28"/>
  <c r="GNK28"/>
  <c r="GNL28"/>
  <c r="GNM28"/>
  <c r="GNN28"/>
  <c r="GNO28"/>
  <c r="GNP28"/>
  <c r="GNQ28"/>
  <c r="GNR28"/>
  <c r="GNS28"/>
  <c r="GNT28"/>
  <c r="GNU28"/>
  <c r="GNV28"/>
  <c r="GNW28"/>
  <c r="GNX28"/>
  <c r="GNY28"/>
  <c r="GNZ28"/>
  <c r="GOA28"/>
  <c r="GOB28"/>
  <c r="GOC28"/>
  <c r="GOD28"/>
  <c r="GOE28"/>
  <c r="GOF28"/>
  <c r="GOG28"/>
  <c r="GOH28"/>
  <c r="GOI28"/>
  <c r="GOJ28"/>
  <c r="GOK28"/>
  <c r="GOL28"/>
  <c r="GOM28"/>
  <c r="GON28"/>
  <c r="GOO28"/>
  <c r="GOP28"/>
  <c r="GOQ28"/>
  <c r="GOR28"/>
  <c r="GOS28"/>
  <c r="GOT28"/>
  <c r="GOU28"/>
  <c r="GOV28"/>
  <c r="GOW28"/>
  <c r="GOX28"/>
  <c r="GOY28"/>
  <c r="GOZ28"/>
  <c r="GPA28"/>
  <c r="GPB28"/>
  <c r="GPC28"/>
  <c r="GPD28"/>
  <c r="GPE28"/>
  <c r="GPF28"/>
  <c r="GPG28"/>
  <c r="GPH28"/>
  <c r="GPI28"/>
  <c r="GPJ28"/>
  <c r="GPK28"/>
  <c r="GPL28"/>
  <c r="GPM28"/>
  <c r="GPN28"/>
  <c r="GPO28"/>
  <c r="GPP28"/>
  <c r="GPQ28"/>
  <c r="GPR28"/>
  <c r="GPS28"/>
  <c r="GPT28"/>
  <c r="GPU28"/>
  <c r="GPV28"/>
  <c r="GPW28"/>
  <c r="GPX28"/>
  <c r="GPY28"/>
  <c r="GPZ28"/>
  <c r="GQA28"/>
  <c r="GQB28"/>
  <c r="GQC28"/>
  <c r="GQD28"/>
  <c r="GQE28"/>
  <c r="GQF28"/>
  <c r="GQG28"/>
  <c r="GQH28"/>
  <c r="GQI28"/>
  <c r="GQJ28"/>
  <c r="GQK28"/>
  <c r="GQL28"/>
  <c r="GQM28"/>
  <c r="GQN28"/>
  <c r="GQO28"/>
  <c r="GQP28"/>
  <c r="GQQ28"/>
  <c r="GQR28"/>
  <c r="GQS28"/>
  <c r="GQT28"/>
  <c r="GQU28"/>
  <c r="GQV28"/>
  <c r="GQW28"/>
  <c r="GQX28"/>
  <c r="GQY28"/>
  <c r="GQZ28"/>
  <c r="GRA28"/>
  <c r="GRB28"/>
  <c r="GRC28"/>
  <c r="GRD28"/>
  <c r="GRE28"/>
  <c r="GRF28"/>
  <c r="GRG28"/>
  <c r="GRH28"/>
  <c r="GRI28"/>
  <c r="GRJ28"/>
  <c r="GRK28"/>
  <c r="GRL28"/>
  <c r="GRM28"/>
  <c r="GRN28"/>
  <c r="GRO28"/>
  <c r="GRP28"/>
  <c r="GRQ28"/>
  <c r="GRR28"/>
  <c r="GRS28"/>
  <c r="GRT28"/>
  <c r="GRU28"/>
  <c r="GRV28"/>
  <c r="GRW28"/>
  <c r="GRX28"/>
  <c r="GRY28"/>
  <c r="GRZ28"/>
  <c r="GSA28"/>
  <c r="GSB28"/>
  <c r="GSC28"/>
  <c r="GSD28"/>
  <c r="GSE28"/>
  <c r="GSF28"/>
  <c r="GSG28"/>
  <c r="GSH28"/>
  <c r="GSI28"/>
  <c r="GSJ28"/>
  <c r="GSK28"/>
  <c r="GSL28"/>
  <c r="GSM28"/>
  <c r="GSN28"/>
  <c r="GSO28"/>
  <c r="GSP28"/>
  <c r="GSQ28"/>
  <c r="GSR28"/>
  <c r="GSS28"/>
  <c r="GST28"/>
  <c r="GSU28"/>
  <c r="GSV28"/>
  <c r="GSW28"/>
  <c r="GSX28"/>
  <c r="GSY28"/>
  <c r="GSZ28"/>
  <c r="GTA28"/>
  <c r="GTB28"/>
  <c r="GTC28"/>
  <c r="GTD28"/>
  <c r="GTE28"/>
  <c r="GTF28"/>
  <c r="GTG28"/>
  <c r="GTH28"/>
  <c r="GTI28"/>
  <c r="GTJ28"/>
  <c r="GTK28"/>
  <c r="GTL28"/>
  <c r="GTM28"/>
  <c r="GTN28"/>
  <c r="GTO28"/>
  <c r="GTP28"/>
  <c r="GTQ28"/>
  <c r="GTR28"/>
  <c r="GTS28"/>
  <c r="GTT28"/>
  <c r="GTU28"/>
  <c r="GTV28"/>
  <c r="GTW28"/>
  <c r="GTX28"/>
  <c r="GTY28"/>
  <c r="GTZ28"/>
  <c r="GUA28"/>
  <c r="GUB28"/>
  <c r="GUC28"/>
  <c r="GUD28"/>
  <c r="GUE28"/>
  <c r="GUF28"/>
  <c r="GUG28"/>
  <c r="GUH28"/>
  <c r="GUI28"/>
  <c r="GUJ28"/>
  <c r="GUK28"/>
  <c r="GUL28"/>
  <c r="GUM28"/>
  <c r="GUN28"/>
  <c r="GUO28"/>
  <c r="GUP28"/>
  <c r="GUQ28"/>
  <c r="GUR28"/>
  <c r="GUS28"/>
  <c r="GUT28"/>
  <c r="GUU28"/>
  <c r="GUV28"/>
  <c r="GUW28"/>
  <c r="GUX28"/>
  <c r="GUY28"/>
  <c r="GUZ28"/>
  <c r="GVA28"/>
  <c r="GVB28"/>
  <c r="GVC28"/>
  <c r="GVD28"/>
  <c r="GVE28"/>
  <c r="GVF28"/>
  <c r="GVG28"/>
  <c r="GVH28"/>
  <c r="GVI28"/>
  <c r="GVJ28"/>
  <c r="GVK28"/>
  <c r="GVL28"/>
  <c r="GVM28"/>
  <c r="GVN28"/>
  <c r="GVO28"/>
  <c r="GVP28"/>
  <c r="GVQ28"/>
  <c r="GVR28"/>
  <c r="GVS28"/>
  <c r="GVT28"/>
  <c r="GVU28"/>
  <c r="GVV28"/>
  <c r="GVW28"/>
  <c r="GVX28"/>
  <c r="GVY28"/>
  <c r="GVZ28"/>
  <c r="GWA28"/>
  <c r="GWB28"/>
  <c r="GWC28"/>
  <c r="GWD28"/>
  <c r="GWE28"/>
  <c r="GWF28"/>
  <c r="GWG28"/>
  <c r="GWH28"/>
  <c r="GWI28"/>
  <c r="GWJ28"/>
  <c r="GWK28"/>
  <c r="GWL28"/>
  <c r="GWM28"/>
  <c r="GWN28"/>
  <c r="GWO28"/>
  <c r="GWP28"/>
  <c r="GWQ28"/>
  <c r="GWR28"/>
  <c r="GWS28"/>
  <c r="GWT28"/>
  <c r="GWU28"/>
  <c r="GWV28"/>
  <c r="GWW28"/>
  <c r="GWX28"/>
  <c r="GWY28"/>
  <c r="GWZ28"/>
  <c r="GXA28"/>
  <c r="GXB28"/>
  <c r="GXC28"/>
  <c r="GXD28"/>
  <c r="GXE28"/>
  <c r="GXF28"/>
  <c r="GXG28"/>
  <c r="GXH28"/>
  <c r="GXI28"/>
  <c r="GXJ28"/>
  <c r="GXK28"/>
  <c r="GXL28"/>
  <c r="GXM28"/>
  <c r="GXN28"/>
  <c r="GXO28"/>
  <c r="GXP28"/>
  <c r="GXQ28"/>
  <c r="GXR28"/>
  <c r="GXS28"/>
  <c r="GXT28"/>
  <c r="GXU28"/>
  <c r="GXV28"/>
  <c r="GXW28"/>
  <c r="GXX28"/>
  <c r="GXY28"/>
  <c r="GXZ28"/>
  <c r="GYA28"/>
  <c r="GYB28"/>
  <c r="GYC28"/>
  <c r="GYD28"/>
  <c r="GYE28"/>
  <c r="GYF28"/>
  <c r="GYG28"/>
  <c r="GYH28"/>
  <c r="GYI28"/>
  <c r="GYJ28"/>
  <c r="GYK28"/>
  <c r="GYL28"/>
  <c r="GYM28"/>
  <c r="GYN28"/>
  <c r="GYO28"/>
  <c r="GYP28"/>
  <c r="GYQ28"/>
  <c r="GYR28"/>
  <c r="GYS28"/>
  <c r="GYT28"/>
  <c r="GYU28"/>
  <c r="GYV28"/>
  <c r="GYW28"/>
  <c r="GYX28"/>
  <c r="GYY28"/>
  <c r="GYZ28"/>
  <c r="GZA28"/>
  <c r="GZB28"/>
  <c r="GZC28"/>
  <c r="GZD28"/>
  <c r="GZE28"/>
  <c r="GZF28"/>
  <c r="GZG28"/>
  <c r="GZH28"/>
  <c r="GZI28"/>
  <c r="GZJ28"/>
  <c r="GZK28"/>
  <c r="GZL28"/>
  <c r="GZM28"/>
  <c r="GZN28"/>
  <c r="GZO28"/>
  <c r="GZP28"/>
  <c r="GZQ28"/>
  <c r="GZR28"/>
  <c r="GZS28"/>
  <c r="GZT28"/>
  <c r="GZU28"/>
  <c r="GZV28"/>
  <c r="GZW28"/>
  <c r="GZX28"/>
  <c r="GZY28"/>
  <c r="GZZ28"/>
  <c r="HAA28"/>
  <c r="HAB28"/>
  <c r="HAC28"/>
  <c r="HAD28"/>
  <c r="HAE28"/>
  <c r="HAF28"/>
  <c r="HAG28"/>
  <c r="HAH28"/>
  <c r="HAI28"/>
  <c r="HAJ28"/>
  <c r="HAK28"/>
  <c r="HAL28"/>
  <c r="HAM28"/>
  <c r="HAN28"/>
  <c r="HAO28"/>
  <c r="HAP28"/>
  <c r="HAQ28"/>
  <c r="HAR28"/>
  <c r="HAS28"/>
  <c r="HAT28"/>
  <c r="HAU28"/>
  <c r="HAV28"/>
  <c r="HAW28"/>
  <c r="HAX28"/>
  <c r="HAY28"/>
  <c r="HAZ28"/>
  <c r="HBA28"/>
  <c r="HBB28"/>
  <c r="HBC28"/>
  <c r="HBD28"/>
  <c r="HBE28"/>
  <c r="HBF28"/>
  <c r="HBG28"/>
  <c r="HBH28"/>
  <c r="HBI28"/>
  <c r="HBJ28"/>
  <c r="HBK28"/>
  <c r="HBL28"/>
  <c r="HBM28"/>
  <c r="HBN28"/>
  <c r="HBO28"/>
  <c r="HBP28"/>
  <c r="HBQ28"/>
  <c r="HBR28"/>
  <c r="HBS28"/>
  <c r="HBT28"/>
  <c r="HBU28"/>
  <c r="HBV28"/>
  <c r="HBW28"/>
  <c r="HBX28"/>
  <c r="HBY28"/>
  <c r="HBZ28"/>
  <c r="HCA28"/>
  <c r="HCB28"/>
  <c r="HCC28"/>
  <c r="HCD28"/>
  <c r="HCE28"/>
  <c r="HCF28"/>
  <c r="HCG28"/>
  <c r="HCH28"/>
  <c r="HCI28"/>
  <c r="HCJ28"/>
  <c r="HCK28"/>
  <c r="HCL28"/>
  <c r="HCM28"/>
  <c r="HCN28"/>
  <c r="HCO28"/>
  <c r="HCP28"/>
  <c r="HCQ28"/>
  <c r="HCR28"/>
  <c r="HCS28"/>
  <c r="HCT28"/>
  <c r="HCU28"/>
  <c r="HCV28"/>
  <c r="HCW28"/>
  <c r="HCX28"/>
  <c r="HCY28"/>
  <c r="HCZ28"/>
  <c r="HDA28"/>
  <c r="HDB28"/>
  <c r="HDC28"/>
  <c r="HDD28"/>
  <c r="HDE28"/>
  <c r="HDF28"/>
  <c r="HDG28"/>
  <c r="HDH28"/>
  <c r="HDI28"/>
  <c r="HDJ28"/>
  <c r="HDK28"/>
  <c r="HDL28"/>
  <c r="HDM28"/>
  <c r="HDN28"/>
  <c r="HDO28"/>
  <c r="HDP28"/>
  <c r="HDQ28"/>
  <c r="HDR28"/>
  <c r="HDS28"/>
  <c r="HDT28"/>
  <c r="HDU28"/>
  <c r="HDV28"/>
  <c r="HDW28"/>
  <c r="HDX28"/>
  <c r="HDY28"/>
  <c r="HDZ28"/>
  <c r="HEA28"/>
  <c r="HEB28"/>
  <c r="HEC28"/>
  <c r="HED28"/>
  <c r="HEE28"/>
  <c r="HEF28"/>
  <c r="HEG28"/>
  <c r="HEH28"/>
  <c r="HEI28"/>
  <c r="HEJ28"/>
  <c r="HEK28"/>
  <c r="HEL28"/>
  <c r="HEM28"/>
  <c r="HEN28"/>
  <c r="HEO28"/>
  <c r="HEP28"/>
  <c r="HEQ28"/>
  <c r="HER28"/>
  <c r="HES28"/>
  <c r="HET28"/>
  <c r="HEU28"/>
  <c r="HEV28"/>
  <c r="HEW28"/>
  <c r="HEX28"/>
  <c r="HEY28"/>
  <c r="HEZ28"/>
  <c r="HFA28"/>
  <c r="HFB28"/>
  <c r="HFC28"/>
  <c r="HFD28"/>
  <c r="HFE28"/>
  <c r="HFF28"/>
  <c r="HFG28"/>
  <c r="HFH28"/>
  <c r="HFI28"/>
  <c r="HFJ28"/>
  <c r="HFK28"/>
  <c r="HFL28"/>
  <c r="HFM28"/>
  <c r="HFN28"/>
  <c r="HFO28"/>
  <c r="HFP28"/>
  <c r="HFQ28"/>
  <c r="HFR28"/>
  <c r="HFS28"/>
  <c r="HFT28"/>
  <c r="HFU28"/>
  <c r="HFV28"/>
  <c r="HFW28"/>
  <c r="HFX28"/>
  <c r="HFY28"/>
  <c r="HFZ28"/>
  <c r="HGA28"/>
  <c r="HGB28"/>
  <c r="HGC28"/>
  <c r="HGD28"/>
  <c r="HGE28"/>
  <c r="HGF28"/>
  <c r="HGG28"/>
  <c r="HGH28"/>
  <c r="HGI28"/>
  <c r="HGJ28"/>
  <c r="HGK28"/>
  <c r="HGL28"/>
  <c r="HGM28"/>
  <c r="HGN28"/>
  <c r="HGO28"/>
  <c r="HGP28"/>
  <c r="HGQ28"/>
  <c r="HGR28"/>
  <c r="HGS28"/>
  <c r="HGT28"/>
  <c r="HGU28"/>
  <c r="HGV28"/>
  <c r="HGW28"/>
  <c r="HGX28"/>
  <c r="HGY28"/>
  <c r="HGZ28"/>
  <c r="HHA28"/>
  <c r="HHB28"/>
  <c r="HHC28"/>
  <c r="HHD28"/>
  <c r="HHE28"/>
  <c r="HHF28"/>
  <c r="HHG28"/>
  <c r="HHH28"/>
  <c r="HHI28"/>
  <c r="HHJ28"/>
  <c r="HHK28"/>
  <c r="HHL28"/>
  <c r="HHM28"/>
  <c r="HHN28"/>
  <c r="HHO28"/>
  <c r="HHP28"/>
  <c r="HHQ28"/>
  <c r="HHR28"/>
  <c r="HHS28"/>
  <c r="HHT28"/>
  <c r="HHU28"/>
  <c r="HHV28"/>
  <c r="HHW28"/>
  <c r="HHX28"/>
  <c r="HHY28"/>
  <c r="HHZ28"/>
  <c r="HIA28"/>
  <c r="HIB28"/>
  <c r="HIC28"/>
  <c r="HID28"/>
  <c r="HIE28"/>
  <c r="HIF28"/>
  <c r="HIG28"/>
  <c r="HIH28"/>
  <c r="HII28"/>
  <c r="HIJ28"/>
  <c r="HIK28"/>
  <c r="HIL28"/>
  <c r="HIM28"/>
  <c r="HIN28"/>
  <c r="HIO28"/>
  <c r="HIP28"/>
  <c r="HIQ28"/>
  <c r="HIR28"/>
  <c r="HIS28"/>
  <c r="HIT28"/>
  <c r="HIU28"/>
  <c r="HIV28"/>
  <c r="HIW28"/>
  <c r="HIX28"/>
  <c r="HIY28"/>
  <c r="HIZ28"/>
  <c r="HJA28"/>
  <c r="HJB28"/>
  <c r="HJC28"/>
  <c r="HJD28"/>
  <c r="HJE28"/>
  <c r="HJF28"/>
  <c r="HJG28"/>
  <c r="HJH28"/>
  <c r="HJI28"/>
  <c r="HJJ28"/>
  <c r="HJK28"/>
  <c r="HJL28"/>
  <c r="HJM28"/>
  <c r="HJN28"/>
  <c r="HJO28"/>
  <c r="HJP28"/>
  <c r="HJQ28"/>
  <c r="HJR28"/>
  <c r="HJS28"/>
  <c r="HJT28"/>
  <c r="HJU28"/>
  <c r="HJV28"/>
  <c r="HJW28"/>
  <c r="HJX28"/>
  <c r="HJY28"/>
  <c r="HJZ28"/>
  <c r="HKA28"/>
  <c r="HKB28"/>
  <c r="HKC28"/>
  <c r="HKD28"/>
  <c r="HKE28"/>
  <c r="HKF28"/>
  <c r="HKG28"/>
  <c r="HKH28"/>
  <c r="HKI28"/>
  <c r="HKJ28"/>
  <c r="HKK28"/>
  <c r="HKL28"/>
  <c r="HKM28"/>
  <c r="HKN28"/>
  <c r="HKO28"/>
  <c r="HKP28"/>
  <c r="HKQ28"/>
  <c r="HKR28"/>
  <c r="HKS28"/>
  <c r="HKT28"/>
  <c r="HKU28"/>
  <c r="HKV28"/>
  <c r="HKW28"/>
  <c r="HKX28"/>
  <c r="HKY28"/>
  <c r="HKZ28"/>
  <c r="HLA28"/>
  <c r="HLB28"/>
  <c r="HLC28"/>
  <c r="HLD28"/>
  <c r="HLE28"/>
  <c r="HLF28"/>
  <c r="HLG28"/>
  <c r="HLH28"/>
  <c r="HLI28"/>
  <c r="HLJ28"/>
  <c r="HLK28"/>
  <c r="HLL28"/>
  <c r="HLM28"/>
  <c r="HLN28"/>
  <c r="HLO28"/>
  <c r="HLP28"/>
  <c r="HLQ28"/>
  <c r="HLR28"/>
  <c r="HLS28"/>
  <c r="HLT28"/>
  <c r="HLU28"/>
  <c r="HLV28"/>
  <c r="HLW28"/>
  <c r="HLX28"/>
  <c r="HLY28"/>
  <c r="HLZ28"/>
  <c r="HMA28"/>
  <c r="HMB28"/>
  <c r="HMC28"/>
  <c r="HMD28"/>
  <c r="HME28"/>
  <c r="HMF28"/>
  <c r="HMG28"/>
  <c r="HMH28"/>
  <c r="HMI28"/>
  <c r="HMJ28"/>
  <c r="HMK28"/>
  <c r="HML28"/>
  <c r="HMM28"/>
  <c r="HMN28"/>
  <c r="HMO28"/>
  <c r="HMP28"/>
  <c r="HMQ28"/>
  <c r="HMR28"/>
  <c r="HMS28"/>
  <c r="HMT28"/>
  <c r="HMU28"/>
  <c r="HMV28"/>
  <c r="HMW28"/>
  <c r="HMX28"/>
  <c r="HMY28"/>
  <c r="HMZ28"/>
  <c r="HNA28"/>
  <c r="HNB28"/>
  <c r="HNC28"/>
  <c r="HND28"/>
  <c r="HNE28"/>
  <c r="HNF28"/>
  <c r="HNG28"/>
  <c r="HNH28"/>
  <c r="HNI28"/>
  <c r="HNJ28"/>
  <c r="HNK28"/>
  <c r="HNL28"/>
  <c r="HNM28"/>
  <c r="HNN28"/>
  <c r="HNO28"/>
  <c r="HNP28"/>
  <c r="HNQ28"/>
  <c r="HNR28"/>
  <c r="HNS28"/>
  <c r="HNT28"/>
  <c r="HNU28"/>
  <c r="HNV28"/>
  <c r="HNW28"/>
  <c r="HNX28"/>
  <c r="HNY28"/>
  <c r="HNZ28"/>
  <c r="HOA28"/>
  <c r="HOB28"/>
  <c r="HOC28"/>
  <c r="HOD28"/>
  <c r="HOE28"/>
  <c r="HOF28"/>
  <c r="HOG28"/>
  <c r="HOH28"/>
  <c r="HOI28"/>
  <c r="HOJ28"/>
  <c r="HOK28"/>
  <c r="HOL28"/>
  <c r="HOM28"/>
  <c r="HON28"/>
  <c r="HOO28"/>
  <c r="HOP28"/>
  <c r="HOQ28"/>
  <c r="HOR28"/>
  <c r="HOS28"/>
  <c r="HOT28"/>
  <c r="HOU28"/>
  <c r="HOV28"/>
  <c r="HOW28"/>
  <c r="HOX28"/>
  <c r="HOY28"/>
  <c r="HOZ28"/>
  <c r="HPA28"/>
  <c r="HPB28"/>
  <c r="HPC28"/>
  <c r="HPD28"/>
  <c r="HPE28"/>
  <c r="HPF28"/>
  <c r="HPG28"/>
  <c r="HPH28"/>
  <c r="HPI28"/>
  <c r="HPJ28"/>
  <c r="HPK28"/>
  <c r="HPL28"/>
  <c r="HPM28"/>
  <c r="HPN28"/>
  <c r="HPO28"/>
  <c r="HPP28"/>
  <c r="HPQ28"/>
  <c r="HPR28"/>
  <c r="HPS28"/>
  <c r="HPT28"/>
  <c r="HPU28"/>
  <c r="HPV28"/>
  <c r="HPW28"/>
  <c r="HPX28"/>
  <c r="HPY28"/>
  <c r="HPZ28"/>
  <c r="HQA28"/>
  <c r="HQB28"/>
  <c r="HQC28"/>
  <c r="HQD28"/>
  <c r="HQE28"/>
  <c r="HQF28"/>
  <c r="HQG28"/>
  <c r="HQH28"/>
  <c r="HQI28"/>
  <c r="HQJ28"/>
  <c r="HQK28"/>
  <c r="HQL28"/>
  <c r="HQM28"/>
  <c r="HQN28"/>
  <c r="HQO28"/>
  <c r="HQP28"/>
  <c r="HQQ28"/>
  <c r="HQR28"/>
  <c r="HQS28"/>
  <c r="HQT28"/>
  <c r="HQU28"/>
  <c r="HQV28"/>
  <c r="HQW28"/>
  <c r="HQX28"/>
  <c r="HQY28"/>
  <c r="HQZ28"/>
  <c r="HRA28"/>
  <c r="HRB28"/>
  <c r="HRC28"/>
  <c r="HRD28"/>
  <c r="HRE28"/>
  <c r="HRF28"/>
  <c r="HRG28"/>
  <c r="HRH28"/>
  <c r="HRI28"/>
  <c r="HRJ28"/>
  <c r="HRK28"/>
  <c r="HRL28"/>
  <c r="HRM28"/>
  <c r="HRN28"/>
  <c r="HRO28"/>
  <c r="HRP28"/>
  <c r="HRQ28"/>
  <c r="HRR28"/>
  <c r="HRS28"/>
  <c r="HRT28"/>
  <c r="HRU28"/>
  <c r="HRV28"/>
  <c r="HRW28"/>
  <c r="HRX28"/>
  <c r="HRY28"/>
  <c r="HRZ28"/>
  <c r="HSA28"/>
  <c r="HSB28"/>
  <c r="HSC28"/>
  <c r="HSD28"/>
  <c r="HSE28"/>
  <c r="HSF28"/>
  <c r="HSG28"/>
  <c r="HSH28"/>
  <c r="HSI28"/>
  <c r="HSJ28"/>
  <c r="HSK28"/>
  <c r="HSL28"/>
  <c r="HSM28"/>
  <c r="HSN28"/>
  <c r="HSO28"/>
  <c r="HSP28"/>
  <c r="HSQ28"/>
  <c r="HSR28"/>
  <c r="HSS28"/>
  <c r="HST28"/>
  <c r="HSU28"/>
  <c r="HSV28"/>
  <c r="HSW28"/>
  <c r="HSX28"/>
  <c r="HSY28"/>
  <c r="HSZ28"/>
  <c r="HTA28"/>
  <c r="HTB28"/>
  <c r="HTC28"/>
  <c r="HTD28"/>
  <c r="HTE28"/>
  <c r="HTF28"/>
  <c r="HTG28"/>
  <c r="HTH28"/>
  <c r="HTI28"/>
  <c r="HTJ28"/>
  <c r="HTK28"/>
  <c r="HTL28"/>
  <c r="HTM28"/>
  <c r="HTN28"/>
  <c r="HTO28"/>
  <c r="HTP28"/>
  <c r="HTQ28"/>
  <c r="HTR28"/>
  <c r="HTS28"/>
  <c r="HTT28"/>
  <c r="HTU28"/>
  <c r="HTV28"/>
  <c r="HTW28"/>
  <c r="HTX28"/>
  <c r="HTY28"/>
  <c r="HTZ28"/>
  <c r="HUA28"/>
  <c r="HUB28"/>
  <c r="HUC28"/>
  <c r="HUD28"/>
  <c r="HUE28"/>
  <c r="HUF28"/>
  <c r="HUG28"/>
  <c r="HUH28"/>
  <c r="HUI28"/>
  <c r="HUJ28"/>
  <c r="HUK28"/>
  <c r="HUL28"/>
  <c r="HUM28"/>
  <c r="HUN28"/>
  <c r="HUO28"/>
  <c r="HUP28"/>
  <c r="HUQ28"/>
  <c r="HUR28"/>
  <c r="HUS28"/>
  <c r="HUT28"/>
  <c r="HUU28"/>
  <c r="HUV28"/>
  <c r="HUW28"/>
  <c r="HUX28"/>
  <c r="HUY28"/>
  <c r="HUZ28"/>
  <c r="HVA28"/>
  <c r="HVB28"/>
  <c r="HVC28"/>
  <c r="HVD28"/>
  <c r="HVE28"/>
  <c r="HVF28"/>
  <c r="HVG28"/>
  <c r="HVH28"/>
  <c r="HVI28"/>
  <c r="HVJ28"/>
  <c r="HVK28"/>
  <c r="HVL28"/>
  <c r="HVM28"/>
  <c r="HVN28"/>
  <c r="HVO28"/>
  <c r="HVP28"/>
  <c r="HVQ28"/>
  <c r="HVR28"/>
  <c r="HVS28"/>
  <c r="HVT28"/>
  <c r="HVU28"/>
  <c r="HVV28"/>
  <c r="HVW28"/>
  <c r="HVX28"/>
  <c r="HVY28"/>
  <c r="HVZ28"/>
  <c r="HWA28"/>
  <c r="HWB28"/>
  <c r="HWC28"/>
  <c r="HWD28"/>
  <c r="HWE28"/>
  <c r="HWF28"/>
  <c r="HWG28"/>
  <c r="HWH28"/>
  <c r="HWI28"/>
  <c r="HWJ28"/>
  <c r="HWK28"/>
  <c r="HWL28"/>
  <c r="HWM28"/>
  <c r="HWN28"/>
  <c r="HWO28"/>
  <c r="HWP28"/>
  <c r="HWQ28"/>
  <c r="HWR28"/>
  <c r="HWS28"/>
  <c r="HWT28"/>
  <c r="HWU28"/>
  <c r="HWV28"/>
  <c r="HWW28"/>
  <c r="HWX28"/>
  <c r="HWY28"/>
  <c r="HWZ28"/>
  <c r="HXA28"/>
  <c r="HXB28"/>
  <c r="HXC28"/>
  <c r="HXD28"/>
  <c r="HXE28"/>
  <c r="HXF28"/>
  <c r="HXG28"/>
  <c r="HXH28"/>
  <c r="HXI28"/>
  <c r="HXJ28"/>
  <c r="HXK28"/>
  <c r="HXL28"/>
  <c r="HXM28"/>
  <c r="HXN28"/>
  <c r="HXO28"/>
  <c r="HXP28"/>
  <c r="HXQ28"/>
  <c r="HXR28"/>
  <c r="HXS28"/>
  <c r="HXT28"/>
  <c r="HXU28"/>
  <c r="HXV28"/>
  <c r="HXW28"/>
  <c r="HXX28"/>
  <c r="HXY28"/>
  <c r="HXZ28"/>
  <c r="HYA28"/>
  <c r="HYB28"/>
  <c r="HYC28"/>
  <c r="HYD28"/>
  <c r="HYE28"/>
  <c r="HYF28"/>
  <c r="HYG28"/>
  <c r="HYH28"/>
  <c r="HYI28"/>
  <c r="HYJ28"/>
  <c r="HYK28"/>
  <c r="HYL28"/>
  <c r="HYM28"/>
  <c r="HYN28"/>
  <c r="HYO28"/>
  <c r="HYP28"/>
  <c r="HYQ28"/>
  <c r="HYR28"/>
  <c r="HYS28"/>
  <c r="HYT28"/>
  <c r="HYU28"/>
  <c r="HYV28"/>
  <c r="HYW28"/>
  <c r="HYX28"/>
  <c r="HYY28"/>
  <c r="HYZ28"/>
  <c r="HZA28"/>
  <c r="HZB28"/>
  <c r="HZC28"/>
  <c r="HZD28"/>
  <c r="HZE28"/>
  <c r="HZF28"/>
  <c r="HZG28"/>
  <c r="HZH28"/>
  <c r="HZI28"/>
  <c r="HZJ28"/>
  <c r="HZK28"/>
  <c r="HZL28"/>
  <c r="HZM28"/>
  <c r="HZN28"/>
  <c r="HZO28"/>
  <c r="HZP28"/>
  <c r="HZQ28"/>
  <c r="HZR28"/>
  <c r="HZS28"/>
  <c r="HZT28"/>
  <c r="HZU28"/>
  <c r="HZV28"/>
  <c r="HZW28"/>
  <c r="HZX28"/>
  <c r="HZY28"/>
  <c r="HZZ28"/>
  <c r="IAA28"/>
  <c r="IAB28"/>
  <c r="IAC28"/>
  <c r="IAD28"/>
  <c r="IAE28"/>
  <c r="IAF28"/>
  <c r="IAG28"/>
  <c r="IAH28"/>
  <c r="IAI28"/>
  <c r="IAJ28"/>
  <c r="IAK28"/>
  <c r="IAL28"/>
  <c r="IAM28"/>
  <c r="IAN28"/>
  <c r="IAO28"/>
  <c r="IAP28"/>
  <c r="IAQ28"/>
  <c r="IAR28"/>
  <c r="IAS28"/>
  <c r="IAT28"/>
  <c r="IAU28"/>
  <c r="IAV28"/>
  <c r="IAW28"/>
  <c r="IAX28"/>
  <c r="IAY28"/>
  <c r="IAZ28"/>
  <c r="IBA28"/>
  <c r="IBB28"/>
  <c r="IBC28"/>
  <c r="IBD28"/>
  <c r="IBE28"/>
  <c r="IBF28"/>
  <c r="IBG28"/>
  <c r="IBH28"/>
  <c r="IBI28"/>
  <c r="IBJ28"/>
  <c r="IBK28"/>
  <c r="IBL28"/>
  <c r="IBM28"/>
  <c r="IBN28"/>
  <c r="IBO28"/>
  <c r="IBP28"/>
  <c r="IBQ28"/>
  <c r="IBR28"/>
  <c r="IBS28"/>
  <c r="IBT28"/>
  <c r="IBU28"/>
  <c r="IBV28"/>
  <c r="IBW28"/>
  <c r="IBX28"/>
  <c r="IBY28"/>
  <c r="IBZ28"/>
  <c r="ICA28"/>
  <c r="ICB28"/>
  <c r="ICC28"/>
  <c r="ICD28"/>
  <c r="ICE28"/>
  <c r="ICF28"/>
  <c r="ICG28"/>
  <c r="ICH28"/>
  <c r="ICI28"/>
  <c r="ICJ28"/>
  <c r="ICK28"/>
  <c r="ICL28"/>
  <c r="ICM28"/>
  <c r="ICN28"/>
  <c r="ICO28"/>
  <c r="ICP28"/>
  <c r="ICQ28"/>
  <c r="ICR28"/>
  <c r="ICS28"/>
  <c r="ICT28"/>
  <c r="ICU28"/>
  <c r="ICV28"/>
  <c r="ICW28"/>
  <c r="ICX28"/>
  <c r="ICY28"/>
  <c r="ICZ28"/>
  <c r="IDA28"/>
  <c r="IDB28"/>
  <c r="IDC28"/>
  <c r="IDD28"/>
  <c r="IDE28"/>
  <c r="IDF28"/>
  <c r="IDG28"/>
  <c r="IDH28"/>
  <c r="IDI28"/>
  <c r="IDJ28"/>
  <c r="IDK28"/>
  <c r="IDL28"/>
  <c r="IDM28"/>
  <c r="IDN28"/>
  <c r="IDO28"/>
  <c r="IDP28"/>
  <c r="IDQ28"/>
  <c r="IDR28"/>
  <c r="IDS28"/>
  <c r="IDT28"/>
  <c r="IDU28"/>
  <c r="IDV28"/>
  <c r="IDW28"/>
  <c r="IDX28"/>
  <c r="IDY28"/>
  <c r="IDZ28"/>
  <c r="IEA28"/>
  <c r="IEB28"/>
  <c r="IEC28"/>
  <c r="IED28"/>
  <c r="IEE28"/>
  <c r="IEF28"/>
  <c r="IEG28"/>
  <c r="IEH28"/>
  <c r="IEI28"/>
  <c r="IEJ28"/>
  <c r="IEK28"/>
  <c r="IEL28"/>
  <c r="IEM28"/>
  <c r="IEN28"/>
  <c r="IEO28"/>
  <c r="IEP28"/>
  <c r="IEQ28"/>
  <c r="IER28"/>
  <c r="IES28"/>
  <c r="IET28"/>
  <c r="IEU28"/>
  <c r="IEV28"/>
  <c r="IEW28"/>
  <c r="IEX28"/>
  <c r="IEY28"/>
  <c r="IEZ28"/>
  <c r="IFA28"/>
  <c r="IFB28"/>
  <c r="IFC28"/>
  <c r="IFD28"/>
  <c r="IFE28"/>
  <c r="IFF28"/>
  <c r="IFG28"/>
  <c r="IFH28"/>
  <c r="IFI28"/>
  <c r="IFJ28"/>
  <c r="IFK28"/>
  <c r="IFL28"/>
  <c r="IFM28"/>
  <c r="IFN28"/>
  <c r="IFO28"/>
  <c r="IFP28"/>
  <c r="IFQ28"/>
  <c r="IFR28"/>
  <c r="IFS28"/>
  <c r="IFT28"/>
  <c r="IFU28"/>
  <c r="IFV28"/>
  <c r="IFW28"/>
  <c r="IFX28"/>
  <c r="IFY28"/>
  <c r="IFZ28"/>
  <c r="IGA28"/>
  <c r="IGB28"/>
  <c r="IGC28"/>
  <c r="IGD28"/>
  <c r="IGE28"/>
  <c r="IGF28"/>
  <c r="IGG28"/>
  <c r="IGH28"/>
  <c r="IGI28"/>
  <c r="IGJ28"/>
  <c r="IGK28"/>
  <c r="IGL28"/>
  <c r="IGM28"/>
  <c r="IGN28"/>
  <c r="IGO28"/>
  <c r="IGP28"/>
  <c r="IGQ28"/>
  <c r="IGR28"/>
  <c r="IGS28"/>
  <c r="IGT28"/>
  <c r="IGU28"/>
  <c r="IGV28"/>
  <c r="IGW28"/>
  <c r="IGX28"/>
  <c r="IGY28"/>
  <c r="IGZ28"/>
  <c r="IHA28"/>
  <c r="IHB28"/>
  <c r="IHC28"/>
  <c r="IHD28"/>
  <c r="IHE28"/>
  <c r="IHF28"/>
  <c r="IHG28"/>
  <c r="IHH28"/>
  <c r="IHI28"/>
  <c r="IHJ28"/>
  <c r="IHK28"/>
  <c r="IHL28"/>
  <c r="IHM28"/>
  <c r="IHN28"/>
  <c r="IHO28"/>
  <c r="IHP28"/>
  <c r="IHQ28"/>
  <c r="IHR28"/>
  <c r="IHS28"/>
  <c r="IHT28"/>
  <c r="IHU28"/>
  <c r="IHV28"/>
  <c r="IHW28"/>
  <c r="IHX28"/>
  <c r="IHY28"/>
  <c r="IHZ28"/>
  <c r="IIA28"/>
  <c r="IIB28"/>
  <c r="IIC28"/>
  <c r="IID28"/>
  <c r="IIE28"/>
  <c r="IIF28"/>
  <c r="IIG28"/>
  <c r="IIH28"/>
  <c r="III28"/>
  <c r="IIJ28"/>
  <c r="IIK28"/>
  <c r="IIL28"/>
  <c r="IIM28"/>
  <c r="IIN28"/>
  <c r="IIO28"/>
  <c r="IIP28"/>
  <c r="IIQ28"/>
  <c r="IIR28"/>
  <c r="IIS28"/>
  <c r="IIT28"/>
  <c r="IIU28"/>
  <c r="IIV28"/>
  <c r="IIW28"/>
  <c r="IIX28"/>
  <c r="IIY28"/>
  <c r="IIZ28"/>
  <c r="IJA28"/>
  <c r="IJB28"/>
  <c r="IJC28"/>
  <c r="IJD28"/>
  <c r="IJE28"/>
  <c r="IJF28"/>
  <c r="IJG28"/>
  <c r="IJH28"/>
  <c r="IJI28"/>
  <c r="IJJ28"/>
  <c r="IJK28"/>
  <c r="IJL28"/>
  <c r="IJM28"/>
  <c r="IJN28"/>
  <c r="IJO28"/>
  <c r="IJP28"/>
  <c r="IJQ28"/>
  <c r="IJR28"/>
  <c r="IJS28"/>
  <c r="IJT28"/>
  <c r="IJU28"/>
  <c r="IJV28"/>
  <c r="IJW28"/>
  <c r="IJX28"/>
  <c r="IJY28"/>
  <c r="IJZ28"/>
  <c r="IKA28"/>
  <c r="IKB28"/>
  <c r="IKC28"/>
  <c r="IKD28"/>
  <c r="IKE28"/>
  <c r="IKF28"/>
  <c r="IKG28"/>
  <c r="IKH28"/>
  <c r="IKI28"/>
  <c r="IKJ28"/>
  <c r="IKK28"/>
  <c r="IKL28"/>
  <c r="IKM28"/>
  <c r="IKN28"/>
  <c r="IKO28"/>
  <c r="IKP28"/>
  <c r="IKQ28"/>
  <c r="IKR28"/>
  <c r="IKS28"/>
  <c r="IKT28"/>
  <c r="IKU28"/>
  <c r="IKV28"/>
  <c r="IKW28"/>
  <c r="IKX28"/>
  <c r="IKY28"/>
  <c r="IKZ28"/>
  <c r="ILA28"/>
  <c r="ILB28"/>
  <c r="ILC28"/>
  <c r="ILD28"/>
  <c r="ILE28"/>
  <c r="ILF28"/>
  <c r="ILG28"/>
  <c r="ILH28"/>
  <c r="ILI28"/>
  <c r="ILJ28"/>
  <c r="ILK28"/>
  <c r="ILL28"/>
  <c r="ILM28"/>
  <c r="ILN28"/>
  <c r="ILO28"/>
  <c r="ILP28"/>
  <c r="ILQ28"/>
  <c r="ILR28"/>
  <c r="ILS28"/>
  <c r="ILT28"/>
  <c r="ILU28"/>
  <c r="ILV28"/>
  <c r="ILW28"/>
  <c r="ILX28"/>
  <c r="ILY28"/>
  <c r="ILZ28"/>
  <c r="IMA28"/>
  <c r="IMB28"/>
  <c r="IMC28"/>
  <c r="IMD28"/>
  <c r="IME28"/>
  <c r="IMF28"/>
  <c r="IMG28"/>
  <c r="IMH28"/>
  <c r="IMI28"/>
  <c r="IMJ28"/>
  <c r="IMK28"/>
  <c r="IML28"/>
  <c r="IMM28"/>
  <c r="IMN28"/>
  <c r="IMO28"/>
  <c r="IMP28"/>
  <c r="IMQ28"/>
  <c r="IMR28"/>
  <c r="IMS28"/>
  <c r="IMT28"/>
  <c r="IMU28"/>
  <c r="IMV28"/>
  <c r="IMW28"/>
  <c r="IMX28"/>
  <c r="IMY28"/>
  <c r="IMZ28"/>
  <c r="INA28"/>
  <c r="INB28"/>
  <c r="INC28"/>
  <c r="IND28"/>
  <c r="INE28"/>
  <c r="INF28"/>
  <c r="ING28"/>
  <c r="INH28"/>
  <c r="INI28"/>
  <c r="INJ28"/>
  <c r="INK28"/>
  <c r="INL28"/>
  <c r="INM28"/>
  <c r="INN28"/>
  <c r="INO28"/>
  <c r="INP28"/>
  <c r="INQ28"/>
  <c r="INR28"/>
  <c r="INS28"/>
  <c r="INT28"/>
  <c r="INU28"/>
  <c r="INV28"/>
  <c r="INW28"/>
  <c r="INX28"/>
  <c r="INY28"/>
  <c r="INZ28"/>
  <c r="IOA28"/>
  <c r="IOB28"/>
  <c r="IOC28"/>
  <c r="IOD28"/>
  <c r="IOE28"/>
  <c r="IOF28"/>
  <c r="IOG28"/>
  <c r="IOH28"/>
  <c r="IOI28"/>
  <c r="IOJ28"/>
  <c r="IOK28"/>
  <c r="IOL28"/>
  <c r="IOM28"/>
  <c r="ION28"/>
  <c r="IOO28"/>
  <c r="IOP28"/>
  <c r="IOQ28"/>
  <c r="IOR28"/>
  <c r="IOS28"/>
  <c r="IOT28"/>
  <c r="IOU28"/>
  <c r="IOV28"/>
  <c r="IOW28"/>
  <c r="IOX28"/>
  <c r="IOY28"/>
  <c r="IOZ28"/>
  <c r="IPA28"/>
  <c r="IPB28"/>
  <c r="IPC28"/>
  <c r="IPD28"/>
  <c r="IPE28"/>
  <c r="IPF28"/>
  <c r="IPG28"/>
  <c r="IPH28"/>
  <c r="IPI28"/>
  <c r="IPJ28"/>
  <c r="IPK28"/>
  <c r="IPL28"/>
  <c r="IPM28"/>
  <c r="IPN28"/>
  <c r="IPO28"/>
  <c r="IPP28"/>
  <c r="IPQ28"/>
  <c r="IPR28"/>
  <c r="IPS28"/>
  <c r="IPT28"/>
  <c r="IPU28"/>
  <c r="IPV28"/>
  <c r="IPW28"/>
  <c r="IPX28"/>
  <c r="IPY28"/>
  <c r="IPZ28"/>
  <c r="IQA28"/>
  <c r="IQB28"/>
  <c r="IQC28"/>
  <c r="IQD28"/>
  <c r="IQE28"/>
  <c r="IQF28"/>
  <c r="IQG28"/>
  <c r="IQH28"/>
  <c r="IQI28"/>
  <c r="IQJ28"/>
  <c r="IQK28"/>
  <c r="IQL28"/>
  <c r="IQM28"/>
  <c r="IQN28"/>
  <c r="IQO28"/>
  <c r="IQP28"/>
  <c r="IQQ28"/>
  <c r="IQR28"/>
  <c r="IQS28"/>
  <c r="IQT28"/>
  <c r="IQU28"/>
  <c r="IQV28"/>
  <c r="IQW28"/>
  <c r="IQX28"/>
  <c r="IQY28"/>
  <c r="IQZ28"/>
  <c r="IRA28"/>
  <c r="IRB28"/>
  <c r="IRC28"/>
  <c r="IRD28"/>
  <c r="IRE28"/>
  <c r="IRF28"/>
  <c r="IRG28"/>
  <c r="IRH28"/>
  <c r="IRI28"/>
  <c r="IRJ28"/>
  <c r="IRK28"/>
  <c r="IRL28"/>
  <c r="IRM28"/>
  <c r="IRN28"/>
  <c r="IRO28"/>
  <c r="IRP28"/>
  <c r="IRQ28"/>
  <c r="IRR28"/>
  <c r="IRS28"/>
  <c r="IRT28"/>
  <c r="IRU28"/>
  <c r="IRV28"/>
  <c r="IRW28"/>
  <c r="IRX28"/>
  <c r="IRY28"/>
  <c r="IRZ28"/>
  <c r="ISA28"/>
  <c r="ISB28"/>
  <c r="ISC28"/>
  <c r="ISD28"/>
  <c r="ISE28"/>
  <c r="ISF28"/>
  <c r="ISG28"/>
  <c r="ISH28"/>
  <c r="ISI28"/>
  <c r="ISJ28"/>
  <c r="ISK28"/>
  <c r="ISL28"/>
  <c r="ISM28"/>
  <c r="ISN28"/>
  <c r="ISO28"/>
  <c r="ISP28"/>
  <c r="ISQ28"/>
  <c r="ISR28"/>
  <c r="ISS28"/>
  <c r="IST28"/>
  <c r="ISU28"/>
  <c r="ISV28"/>
  <c r="ISW28"/>
  <c r="ISX28"/>
  <c r="ISY28"/>
  <c r="ISZ28"/>
  <c r="ITA28"/>
  <c r="ITB28"/>
  <c r="ITC28"/>
  <c r="ITD28"/>
  <c r="ITE28"/>
  <c r="ITF28"/>
  <c r="ITG28"/>
  <c r="ITH28"/>
  <c r="ITI28"/>
  <c r="ITJ28"/>
  <c r="ITK28"/>
  <c r="ITL28"/>
  <c r="ITM28"/>
  <c r="ITN28"/>
  <c r="ITO28"/>
  <c r="ITP28"/>
  <c r="ITQ28"/>
  <c r="ITR28"/>
  <c r="ITS28"/>
  <c r="ITT28"/>
  <c r="ITU28"/>
  <c r="ITV28"/>
  <c r="ITW28"/>
  <c r="ITX28"/>
  <c r="ITY28"/>
  <c r="ITZ28"/>
  <c r="IUA28"/>
  <c r="IUB28"/>
  <c r="IUC28"/>
  <c r="IUD28"/>
  <c r="IUE28"/>
  <c r="IUF28"/>
  <c r="IUG28"/>
  <c r="IUH28"/>
  <c r="IUI28"/>
  <c r="IUJ28"/>
  <c r="IUK28"/>
  <c r="IUL28"/>
  <c r="IUM28"/>
  <c r="IUN28"/>
  <c r="IUO28"/>
  <c r="IUP28"/>
  <c r="IUQ28"/>
  <c r="IUR28"/>
  <c r="IUS28"/>
  <c r="IUT28"/>
  <c r="IUU28"/>
  <c r="IUV28"/>
  <c r="IUW28"/>
  <c r="IUX28"/>
  <c r="IUY28"/>
  <c r="IUZ28"/>
  <c r="IVA28"/>
  <c r="IVB28"/>
  <c r="IVC28"/>
  <c r="IVD28"/>
  <c r="IVE28"/>
  <c r="IVF28"/>
  <c r="IVG28"/>
  <c r="IVH28"/>
  <c r="IVI28"/>
  <c r="IVJ28"/>
  <c r="IVK28"/>
  <c r="IVL28"/>
  <c r="IVM28"/>
  <c r="IVN28"/>
  <c r="IVO28"/>
  <c r="IVP28"/>
  <c r="IVQ28"/>
  <c r="IVR28"/>
  <c r="IVS28"/>
  <c r="IVT28"/>
  <c r="IVU28"/>
  <c r="IVV28"/>
  <c r="IVW28"/>
  <c r="IVX28"/>
  <c r="IVY28"/>
  <c r="IVZ28"/>
  <c r="IWA28"/>
  <c r="IWB28"/>
  <c r="IWC28"/>
  <c r="IWD28"/>
  <c r="IWE28"/>
  <c r="IWF28"/>
  <c r="IWG28"/>
  <c r="IWH28"/>
  <c r="IWI28"/>
  <c r="IWJ28"/>
  <c r="IWK28"/>
  <c r="IWL28"/>
  <c r="IWM28"/>
  <c r="IWN28"/>
  <c r="IWO28"/>
  <c r="IWP28"/>
  <c r="IWQ28"/>
  <c r="IWR28"/>
  <c r="IWS28"/>
  <c r="IWT28"/>
  <c r="IWU28"/>
  <c r="IWV28"/>
  <c r="IWW28"/>
  <c r="IWX28"/>
  <c r="IWY28"/>
  <c r="IWZ28"/>
  <c r="IXA28"/>
  <c r="IXB28"/>
  <c r="IXC28"/>
  <c r="IXD28"/>
  <c r="IXE28"/>
  <c r="IXF28"/>
  <c r="IXG28"/>
  <c r="IXH28"/>
  <c r="IXI28"/>
  <c r="IXJ28"/>
  <c r="IXK28"/>
  <c r="IXL28"/>
  <c r="IXM28"/>
  <c r="IXN28"/>
  <c r="IXO28"/>
  <c r="IXP28"/>
  <c r="IXQ28"/>
  <c r="IXR28"/>
  <c r="IXS28"/>
  <c r="IXT28"/>
  <c r="IXU28"/>
  <c r="IXV28"/>
  <c r="IXW28"/>
  <c r="IXX28"/>
  <c r="IXY28"/>
  <c r="IXZ28"/>
  <c r="IYA28"/>
  <c r="IYB28"/>
  <c r="IYC28"/>
  <c r="IYD28"/>
  <c r="IYE28"/>
  <c r="IYF28"/>
  <c r="IYG28"/>
  <c r="IYH28"/>
  <c r="IYI28"/>
  <c r="IYJ28"/>
  <c r="IYK28"/>
  <c r="IYL28"/>
  <c r="IYM28"/>
  <c r="IYN28"/>
  <c r="IYO28"/>
  <c r="IYP28"/>
  <c r="IYQ28"/>
  <c r="IYR28"/>
  <c r="IYS28"/>
  <c r="IYT28"/>
  <c r="IYU28"/>
  <c r="IYV28"/>
  <c r="IYW28"/>
  <c r="IYX28"/>
  <c r="IYY28"/>
  <c r="IYZ28"/>
  <c r="IZA28"/>
  <c r="IZB28"/>
  <c r="IZC28"/>
  <c r="IZD28"/>
  <c r="IZE28"/>
  <c r="IZF28"/>
  <c r="IZG28"/>
  <c r="IZH28"/>
  <c r="IZI28"/>
  <c r="IZJ28"/>
  <c r="IZK28"/>
  <c r="IZL28"/>
  <c r="IZM28"/>
  <c r="IZN28"/>
  <c r="IZO28"/>
  <c r="IZP28"/>
  <c r="IZQ28"/>
  <c r="IZR28"/>
  <c r="IZS28"/>
  <c r="IZT28"/>
  <c r="IZU28"/>
  <c r="IZV28"/>
  <c r="IZW28"/>
  <c r="IZX28"/>
  <c r="IZY28"/>
  <c r="IZZ28"/>
  <c r="JAA28"/>
  <c r="JAB28"/>
  <c r="JAC28"/>
  <c r="JAD28"/>
  <c r="JAE28"/>
  <c r="JAF28"/>
  <c r="JAG28"/>
  <c r="JAH28"/>
  <c r="JAI28"/>
  <c r="JAJ28"/>
  <c r="JAK28"/>
  <c r="JAL28"/>
  <c r="JAM28"/>
  <c r="JAN28"/>
  <c r="JAO28"/>
  <c r="JAP28"/>
  <c r="JAQ28"/>
  <c r="JAR28"/>
  <c r="JAS28"/>
  <c r="JAT28"/>
  <c r="JAU28"/>
  <c r="JAV28"/>
  <c r="JAW28"/>
  <c r="JAX28"/>
  <c r="JAY28"/>
  <c r="JAZ28"/>
  <c r="JBA28"/>
  <c r="JBB28"/>
  <c r="JBC28"/>
  <c r="JBD28"/>
  <c r="JBE28"/>
  <c r="JBF28"/>
  <c r="JBG28"/>
  <c r="JBH28"/>
  <c r="JBI28"/>
  <c r="JBJ28"/>
  <c r="JBK28"/>
  <c r="JBL28"/>
  <c r="JBM28"/>
  <c r="JBN28"/>
  <c r="JBO28"/>
  <c r="JBP28"/>
  <c r="JBQ28"/>
  <c r="JBR28"/>
  <c r="JBS28"/>
  <c r="JBT28"/>
  <c r="JBU28"/>
  <c r="JBV28"/>
  <c r="JBW28"/>
  <c r="JBX28"/>
  <c r="JBY28"/>
  <c r="JBZ28"/>
  <c r="JCA28"/>
  <c r="JCB28"/>
  <c r="JCC28"/>
  <c r="JCD28"/>
  <c r="JCE28"/>
  <c r="JCF28"/>
  <c r="JCG28"/>
  <c r="JCH28"/>
  <c r="JCI28"/>
  <c r="JCJ28"/>
  <c r="JCK28"/>
  <c r="JCL28"/>
  <c r="JCM28"/>
  <c r="JCN28"/>
  <c r="JCO28"/>
  <c r="JCP28"/>
  <c r="JCQ28"/>
  <c r="JCR28"/>
  <c r="JCS28"/>
  <c r="JCT28"/>
  <c r="JCU28"/>
  <c r="JCV28"/>
  <c r="JCW28"/>
  <c r="JCX28"/>
  <c r="JCY28"/>
  <c r="JCZ28"/>
  <c r="JDA28"/>
  <c r="JDB28"/>
  <c r="JDC28"/>
  <c r="JDD28"/>
  <c r="JDE28"/>
  <c r="JDF28"/>
  <c r="JDG28"/>
  <c r="JDH28"/>
  <c r="JDI28"/>
  <c r="JDJ28"/>
  <c r="JDK28"/>
  <c r="JDL28"/>
  <c r="JDM28"/>
  <c r="JDN28"/>
  <c r="JDO28"/>
  <c r="JDP28"/>
  <c r="JDQ28"/>
  <c r="JDR28"/>
  <c r="JDS28"/>
  <c r="JDT28"/>
  <c r="JDU28"/>
  <c r="JDV28"/>
  <c r="JDW28"/>
  <c r="JDX28"/>
  <c r="JDY28"/>
  <c r="JDZ28"/>
  <c r="JEA28"/>
  <c r="JEB28"/>
  <c r="JEC28"/>
  <c r="JED28"/>
  <c r="JEE28"/>
  <c r="JEF28"/>
  <c r="JEG28"/>
  <c r="JEH28"/>
  <c r="JEI28"/>
  <c r="JEJ28"/>
  <c r="JEK28"/>
  <c r="JEL28"/>
  <c r="JEM28"/>
  <c r="JEN28"/>
  <c r="JEO28"/>
  <c r="JEP28"/>
  <c r="JEQ28"/>
  <c r="JER28"/>
  <c r="JES28"/>
  <c r="JET28"/>
  <c r="JEU28"/>
  <c r="JEV28"/>
  <c r="JEW28"/>
  <c r="JEX28"/>
  <c r="JEY28"/>
  <c r="JEZ28"/>
  <c r="JFA28"/>
  <c r="JFB28"/>
  <c r="JFC28"/>
  <c r="JFD28"/>
  <c r="JFE28"/>
  <c r="JFF28"/>
  <c r="JFG28"/>
  <c r="JFH28"/>
  <c r="JFI28"/>
  <c r="JFJ28"/>
  <c r="JFK28"/>
  <c r="JFL28"/>
  <c r="JFM28"/>
  <c r="JFN28"/>
  <c r="JFO28"/>
  <c r="JFP28"/>
  <c r="JFQ28"/>
  <c r="JFR28"/>
  <c r="JFS28"/>
  <c r="JFT28"/>
  <c r="JFU28"/>
  <c r="JFV28"/>
  <c r="JFW28"/>
  <c r="JFX28"/>
  <c r="JFY28"/>
  <c r="JFZ28"/>
  <c r="JGA28"/>
  <c r="JGB28"/>
  <c r="JGC28"/>
  <c r="JGD28"/>
  <c r="JGE28"/>
  <c r="JGF28"/>
  <c r="JGG28"/>
  <c r="JGH28"/>
  <c r="JGI28"/>
  <c r="JGJ28"/>
  <c r="JGK28"/>
  <c r="JGL28"/>
  <c r="JGM28"/>
  <c r="JGN28"/>
  <c r="JGO28"/>
  <c r="JGP28"/>
  <c r="JGQ28"/>
  <c r="JGR28"/>
  <c r="JGS28"/>
  <c r="JGT28"/>
  <c r="JGU28"/>
  <c r="JGV28"/>
  <c r="JGW28"/>
  <c r="JGX28"/>
  <c r="JGY28"/>
  <c r="JGZ28"/>
  <c r="JHA28"/>
  <c r="JHB28"/>
  <c r="JHC28"/>
  <c r="JHD28"/>
  <c r="JHE28"/>
  <c r="JHF28"/>
  <c r="JHG28"/>
  <c r="JHH28"/>
  <c r="JHI28"/>
  <c r="JHJ28"/>
  <c r="JHK28"/>
  <c r="JHL28"/>
  <c r="JHM28"/>
  <c r="JHN28"/>
  <c r="JHO28"/>
  <c r="JHP28"/>
  <c r="JHQ28"/>
  <c r="JHR28"/>
  <c r="JHS28"/>
  <c r="JHT28"/>
  <c r="JHU28"/>
  <c r="JHV28"/>
  <c r="JHW28"/>
  <c r="JHX28"/>
  <c r="JHY28"/>
  <c r="JHZ28"/>
  <c r="JIA28"/>
  <c r="JIB28"/>
  <c r="JIC28"/>
  <c r="JID28"/>
  <c r="JIE28"/>
  <c r="JIF28"/>
  <c r="JIG28"/>
  <c r="JIH28"/>
  <c r="JII28"/>
  <c r="JIJ28"/>
  <c r="JIK28"/>
  <c r="JIL28"/>
  <c r="JIM28"/>
  <c r="JIN28"/>
  <c r="JIO28"/>
  <c r="JIP28"/>
  <c r="JIQ28"/>
  <c r="JIR28"/>
  <c r="JIS28"/>
  <c r="JIT28"/>
  <c r="JIU28"/>
  <c r="JIV28"/>
  <c r="JIW28"/>
  <c r="JIX28"/>
  <c r="JIY28"/>
  <c r="JIZ28"/>
  <c r="JJA28"/>
  <c r="JJB28"/>
  <c r="JJC28"/>
  <c r="JJD28"/>
  <c r="JJE28"/>
  <c r="JJF28"/>
  <c r="JJG28"/>
  <c r="JJH28"/>
  <c r="JJI28"/>
  <c r="JJJ28"/>
  <c r="JJK28"/>
  <c r="JJL28"/>
  <c r="JJM28"/>
  <c r="JJN28"/>
  <c r="JJO28"/>
  <c r="JJP28"/>
  <c r="JJQ28"/>
  <c r="JJR28"/>
  <c r="JJS28"/>
  <c r="JJT28"/>
  <c r="JJU28"/>
  <c r="JJV28"/>
  <c r="JJW28"/>
  <c r="JJX28"/>
  <c r="JJY28"/>
  <c r="JJZ28"/>
  <c r="JKA28"/>
  <c r="JKB28"/>
  <c r="JKC28"/>
  <c r="JKD28"/>
  <c r="JKE28"/>
  <c r="JKF28"/>
  <c r="JKG28"/>
  <c r="JKH28"/>
  <c r="JKI28"/>
  <c r="JKJ28"/>
  <c r="JKK28"/>
  <c r="JKL28"/>
  <c r="JKM28"/>
  <c r="JKN28"/>
  <c r="JKO28"/>
  <c r="JKP28"/>
  <c r="JKQ28"/>
  <c r="JKR28"/>
  <c r="JKS28"/>
  <c r="JKT28"/>
  <c r="JKU28"/>
  <c r="JKV28"/>
  <c r="JKW28"/>
  <c r="JKX28"/>
  <c r="JKY28"/>
  <c r="JKZ28"/>
  <c r="JLA28"/>
  <c r="JLB28"/>
  <c r="JLC28"/>
  <c r="JLD28"/>
  <c r="JLE28"/>
  <c r="JLF28"/>
  <c r="JLG28"/>
  <c r="JLH28"/>
  <c r="JLI28"/>
  <c r="JLJ28"/>
  <c r="JLK28"/>
  <c r="JLL28"/>
  <c r="JLM28"/>
  <c r="JLN28"/>
  <c r="JLO28"/>
  <c r="JLP28"/>
  <c r="JLQ28"/>
  <c r="JLR28"/>
  <c r="JLS28"/>
  <c r="JLT28"/>
  <c r="JLU28"/>
  <c r="JLV28"/>
  <c r="JLW28"/>
  <c r="JLX28"/>
  <c r="JLY28"/>
  <c r="JLZ28"/>
  <c r="JMA28"/>
  <c r="JMB28"/>
  <c r="JMC28"/>
  <c r="JMD28"/>
  <c r="JME28"/>
  <c r="JMF28"/>
  <c r="JMG28"/>
  <c r="JMH28"/>
  <c r="JMI28"/>
  <c r="JMJ28"/>
  <c r="JMK28"/>
  <c r="JML28"/>
  <c r="JMM28"/>
  <c r="JMN28"/>
  <c r="JMO28"/>
  <c r="JMP28"/>
  <c r="JMQ28"/>
  <c r="JMR28"/>
  <c r="JMS28"/>
  <c r="JMT28"/>
  <c r="JMU28"/>
  <c r="JMV28"/>
  <c r="JMW28"/>
  <c r="JMX28"/>
  <c r="JMY28"/>
  <c r="JMZ28"/>
  <c r="JNA28"/>
  <c r="JNB28"/>
  <c r="JNC28"/>
  <c r="JND28"/>
  <c r="JNE28"/>
  <c r="JNF28"/>
  <c r="JNG28"/>
  <c r="JNH28"/>
  <c r="JNI28"/>
  <c r="JNJ28"/>
  <c r="JNK28"/>
  <c r="JNL28"/>
  <c r="JNM28"/>
  <c r="JNN28"/>
  <c r="JNO28"/>
  <c r="JNP28"/>
  <c r="JNQ28"/>
  <c r="JNR28"/>
  <c r="JNS28"/>
  <c r="JNT28"/>
  <c r="JNU28"/>
  <c r="JNV28"/>
  <c r="JNW28"/>
  <c r="JNX28"/>
  <c r="JNY28"/>
  <c r="JNZ28"/>
  <c r="JOA28"/>
  <c r="JOB28"/>
  <c r="JOC28"/>
  <c r="JOD28"/>
  <c r="JOE28"/>
  <c r="JOF28"/>
  <c r="JOG28"/>
  <c r="JOH28"/>
  <c r="JOI28"/>
  <c r="JOJ28"/>
  <c r="JOK28"/>
  <c r="JOL28"/>
  <c r="JOM28"/>
  <c r="JON28"/>
  <c r="JOO28"/>
  <c r="JOP28"/>
  <c r="JOQ28"/>
  <c r="JOR28"/>
  <c r="JOS28"/>
  <c r="JOT28"/>
  <c r="JOU28"/>
  <c r="JOV28"/>
  <c r="JOW28"/>
  <c r="JOX28"/>
  <c r="JOY28"/>
  <c r="JOZ28"/>
  <c r="JPA28"/>
  <c r="JPB28"/>
  <c r="JPC28"/>
  <c r="JPD28"/>
  <c r="JPE28"/>
  <c r="JPF28"/>
  <c r="JPG28"/>
  <c r="JPH28"/>
  <c r="JPI28"/>
  <c r="JPJ28"/>
  <c r="JPK28"/>
  <c r="JPL28"/>
  <c r="JPM28"/>
  <c r="JPN28"/>
  <c r="JPO28"/>
  <c r="JPP28"/>
  <c r="JPQ28"/>
  <c r="JPR28"/>
  <c r="JPS28"/>
  <c r="JPT28"/>
  <c r="JPU28"/>
  <c r="JPV28"/>
  <c r="JPW28"/>
  <c r="JPX28"/>
  <c r="JPY28"/>
  <c r="JPZ28"/>
  <c r="JQA28"/>
  <c r="JQB28"/>
  <c r="JQC28"/>
  <c r="JQD28"/>
  <c r="JQE28"/>
  <c r="JQF28"/>
  <c r="JQG28"/>
  <c r="JQH28"/>
  <c r="JQI28"/>
  <c r="JQJ28"/>
  <c r="JQK28"/>
  <c r="JQL28"/>
  <c r="JQM28"/>
  <c r="JQN28"/>
  <c r="JQO28"/>
  <c r="JQP28"/>
  <c r="JQQ28"/>
  <c r="JQR28"/>
  <c r="JQS28"/>
  <c r="JQT28"/>
  <c r="JQU28"/>
  <c r="JQV28"/>
  <c r="JQW28"/>
  <c r="JQX28"/>
  <c r="JQY28"/>
  <c r="JQZ28"/>
  <c r="JRA28"/>
  <c r="JRB28"/>
  <c r="JRC28"/>
  <c r="JRD28"/>
  <c r="JRE28"/>
  <c r="JRF28"/>
  <c r="JRG28"/>
  <c r="JRH28"/>
  <c r="JRI28"/>
  <c r="JRJ28"/>
  <c r="JRK28"/>
  <c r="JRL28"/>
  <c r="JRM28"/>
  <c r="JRN28"/>
  <c r="JRO28"/>
  <c r="JRP28"/>
  <c r="JRQ28"/>
  <c r="JRR28"/>
  <c r="JRS28"/>
  <c r="JRT28"/>
  <c r="JRU28"/>
  <c r="JRV28"/>
  <c r="JRW28"/>
  <c r="JRX28"/>
  <c r="JRY28"/>
  <c r="JRZ28"/>
  <c r="JSA28"/>
  <c r="JSB28"/>
  <c r="JSC28"/>
  <c r="JSD28"/>
  <c r="JSE28"/>
  <c r="JSF28"/>
  <c r="JSG28"/>
  <c r="JSH28"/>
  <c r="JSI28"/>
  <c r="JSJ28"/>
  <c r="JSK28"/>
  <c r="JSL28"/>
  <c r="JSM28"/>
  <c r="JSN28"/>
  <c r="JSO28"/>
  <c r="JSP28"/>
  <c r="JSQ28"/>
  <c r="JSR28"/>
  <c r="JSS28"/>
  <c r="JST28"/>
  <c r="JSU28"/>
  <c r="JSV28"/>
  <c r="JSW28"/>
  <c r="JSX28"/>
  <c r="JSY28"/>
  <c r="JSZ28"/>
  <c r="JTA28"/>
  <c r="JTB28"/>
  <c r="JTC28"/>
  <c r="JTD28"/>
  <c r="JTE28"/>
  <c r="JTF28"/>
  <c r="JTG28"/>
  <c r="JTH28"/>
  <c r="JTI28"/>
  <c r="JTJ28"/>
  <c r="JTK28"/>
  <c r="JTL28"/>
  <c r="JTM28"/>
  <c r="JTN28"/>
  <c r="JTO28"/>
  <c r="JTP28"/>
  <c r="JTQ28"/>
  <c r="JTR28"/>
  <c r="JTS28"/>
  <c r="JTT28"/>
  <c r="JTU28"/>
  <c r="JTV28"/>
  <c r="JTW28"/>
  <c r="JTX28"/>
  <c r="JTY28"/>
  <c r="JTZ28"/>
  <c r="JUA28"/>
  <c r="JUB28"/>
  <c r="JUC28"/>
  <c r="JUD28"/>
  <c r="JUE28"/>
  <c r="JUF28"/>
  <c r="JUG28"/>
  <c r="JUH28"/>
  <c r="JUI28"/>
  <c r="JUJ28"/>
  <c r="JUK28"/>
  <c r="JUL28"/>
  <c r="JUM28"/>
  <c r="JUN28"/>
  <c r="JUO28"/>
  <c r="JUP28"/>
  <c r="JUQ28"/>
  <c r="JUR28"/>
  <c r="JUS28"/>
  <c r="JUT28"/>
  <c r="JUU28"/>
  <c r="JUV28"/>
  <c r="JUW28"/>
  <c r="JUX28"/>
  <c r="JUY28"/>
  <c r="JUZ28"/>
  <c r="JVA28"/>
  <c r="JVB28"/>
  <c r="JVC28"/>
  <c r="JVD28"/>
  <c r="JVE28"/>
  <c r="JVF28"/>
  <c r="JVG28"/>
  <c r="JVH28"/>
  <c r="JVI28"/>
  <c r="JVJ28"/>
  <c r="JVK28"/>
  <c r="JVL28"/>
  <c r="JVM28"/>
  <c r="JVN28"/>
  <c r="JVO28"/>
  <c r="JVP28"/>
  <c r="JVQ28"/>
  <c r="JVR28"/>
  <c r="JVS28"/>
  <c r="JVT28"/>
  <c r="JVU28"/>
  <c r="JVV28"/>
  <c r="JVW28"/>
  <c r="JVX28"/>
  <c r="JVY28"/>
  <c r="JVZ28"/>
  <c r="JWA28"/>
  <c r="JWB28"/>
  <c r="JWC28"/>
  <c r="JWD28"/>
  <c r="JWE28"/>
  <c r="JWF28"/>
  <c r="JWG28"/>
  <c r="JWH28"/>
  <c r="JWI28"/>
  <c r="JWJ28"/>
  <c r="JWK28"/>
  <c r="JWL28"/>
  <c r="JWM28"/>
  <c r="JWN28"/>
  <c r="JWO28"/>
  <c r="JWP28"/>
  <c r="JWQ28"/>
  <c r="JWR28"/>
  <c r="JWS28"/>
  <c r="JWT28"/>
  <c r="JWU28"/>
  <c r="JWV28"/>
  <c r="JWW28"/>
  <c r="JWX28"/>
  <c r="JWY28"/>
  <c r="JWZ28"/>
  <c r="JXA28"/>
  <c r="JXB28"/>
  <c r="JXC28"/>
  <c r="JXD28"/>
  <c r="JXE28"/>
  <c r="JXF28"/>
  <c r="JXG28"/>
  <c r="JXH28"/>
  <c r="JXI28"/>
  <c r="JXJ28"/>
  <c r="JXK28"/>
  <c r="JXL28"/>
  <c r="JXM28"/>
  <c r="JXN28"/>
  <c r="JXO28"/>
  <c r="JXP28"/>
  <c r="JXQ28"/>
  <c r="JXR28"/>
  <c r="JXS28"/>
  <c r="JXT28"/>
  <c r="JXU28"/>
  <c r="JXV28"/>
  <c r="JXW28"/>
  <c r="JXX28"/>
  <c r="JXY28"/>
  <c r="JXZ28"/>
  <c r="JYA28"/>
  <c r="JYB28"/>
  <c r="JYC28"/>
  <c r="JYD28"/>
  <c r="JYE28"/>
  <c r="JYF28"/>
  <c r="JYG28"/>
  <c r="JYH28"/>
  <c r="JYI28"/>
  <c r="JYJ28"/>
  <c r="JYK28"/>
  <c r="JYL28"/>
  <c r="JYM28"/>
  <c r="JYN28"/>
  <c r="JYO28"/>
  <c r="JYP28"/>
  <c r="JYQ28"/>
  <c r="JYR28"/>
  <c r="JYS28"/>
  <c r="JYT28"/>
  <c r="JYU28"/>
  <c r="JYV28"/>
  <c r="JYW28"/>
  <c r="JYX28"/>
  <c r="JYY28"/>
  <c r="JYZ28"/>
  <c r="JZA28"/>
  <c r="JZB28"/>
  <c r="JZC28"/>
  <c r="JZD28"/>
  <c r="JZE28"/>
  <c r="JZF28"/>
  <c r="JZG28"/>
  <c r="JZH28"/>
  <c r="JZI28"/>
  <c r="JZJ28"/>
  <c r="JZK28"/>
  <c r="JZL28"/>
  <c r="JZM28"/>
  <c r="JZN28"/>
  <c r="JZO28"/>
  <c r="JZP28"/>
  <c r="JZQ28"/>
  <c r="JZR28"/>
  <c r="JZS28"/>
  <c r="JZT28"/>
  <c r="JZU28"/>
  <c r="JZV28"/>
  <c r="JZW28"/>
  <c r="JZX28"/>
  <c r="JZY28"/>
  <c r="JZZ28"/>
  <c r="KAA28"/>
  <c r="KAB28"/>
  <c r="KAC28"/>
  <c r="KAD28"/>
  <c r="KAE28"/>
  <c r="KAF28"/>
  <c r="KAG28"/>
  <c r="KAH28"/>
  <c r="KAI28"/>
  <c r="KAJ28"/>
  <c r="KAK28"/>
  <c r="KAL28"/>
  <c r="KAM28"/>
  <c r="KAN28"/>
  <c r="KAO28"/>
  <c r="KAP28"/>
  <c r="KAQ28"/>
  <c r="KAR28"/>
  <c r="KAS28"/>
  <c r="KAT28"/>
  <c r="KAU28"/>
  <c r="KAV28"/>
  <c r="KAW28"/>
  <c r="KAX28"/>
  <c r="KAY28"/>
  <c r="KAZ28"/>
  <c r="KBA28"/>
  <c r="KBB28"/>
  <c r="KBC28"/>
  <c r="KBD28"/>
  <c r="KBE28"/>
  <c r="KBF28"/>
  <c r="KBG28"/>
  <c r="KBH28"/>
  <c r="KBI28"/>
  <c r="KBJ28"/>
  <c r="KBK28"/>
  <c r="KBL28"/>
  <c r="KBM28"/>
  <c r="KBN28"/>
  <c r="KBO28"/>
  <c r="KBP28"/>
  <c r="KBQ28"/>
  <c r="KBR28"/>
  <c r="KBS28"/>
  <c r="KBT28"/>
  <c r="KBU28"/>
  <c r="KBV28"/>
  <c r="KBW28"/>
  <c r="KBX28"/>
  <c r="KBY28"/>
  <c r="KBZ28"/>
  <c r="KCA28"/>
  <c r="KCB28"/>
  <c r="KCC28"/>
  <c r="KCD28"/>
  <c r="KCE28"/>
  <c r="KCF28"/>
  <c r="KCG28"/>
  <c r="KCH28"/>
  <c r="KCI28"/>
  <c r="KCJ28"/>
  <c r="KCK28"/>
  <c r="KCL28"/>
  <c r="KCM28"/>
  <c r="KCN28"/>
  <c r="KCO28"/>
  <c r="KCP28"/>
  <c r="KCQ28"/>
  <c r="KCR28"/>
  <c r="KCS28"/>
  <c r="KCT28"/>
  <c r="KCU28"/>
  <c r="KCV28"/>
  <c r="KCW28"/>
  <c r="KCX28"/>
  <c r="KCY28"/>
  <c r="KCZ28"/>
  <c r="KDA28"/>
  <c r="KDB28"/>
  <c r="KDC28"/>
  <c r="KDD28"/>
  <c r="KDE28"/>
  <c r="KDF28"/>
  <c r="KDG28"/>
  <c r="KDH28"/>
  <c r="KDI28"/>
  <c r="KDJ28"/>
  <c r="KDK28"/>
  <c r="KDL28"/>
  <c r="KDM28"/>
  <c r="KDN28"/>
  <c r="KDO28"/>
  <c r="KDP28"/>
  <c r="KDQ28"/>
  <c r="KDR28"/>
  <c r="KDS28"/>
  <c r="KDT28"/>
  <c r="KDU28"/>
  <c r="KDV28"/>
  <c r="KDW28"/>
  <c r="KDX28"/>
  <c r="KDY28"/>
  <c r="KDZ28"/>
  <c r="KEA28"/>
  <c r="KEB28"/>
  <c r="KEC28"/>
  <c r="KED28"/>
  <c r="KEE28"/>
  <c r="KEF28"/>
  <c r="KEG28"/>
  <c r="KEH28"/>
  <c r="KEI28"/>
  <c r="KEJ28"/>
  <c r="KEK28"/>
  <c r="KEL28"/>
  <c r="KEM28"/>
  <c r="KEN28"/>
  <c r="KEO28"/>
  <c r="KEP28"/>
  <c r="KEQ28"/>
  <c r="KER28"/>
  <c r="KES28"/>
  <c r="KET28"/>
  <c r="KEU28"/>
  <c r="KEV28"/>
  <c r="KEW28"/>
  <c r="KEX28"/>
  <c r="KEY28"/>
  <c r="KEZ28"/>
  <c r="KFA28"/>
  <c r="KFB28"/>
  <c r="KFC28"/>
  <c r="KFD28"/>
  <c r="KFE28"/>
  <c r="KFF28"/>
  <c r="KFG28"/>
  <c r="KFH28"/>
  <c r="KFI28"/>
  <c r="KFJ28"/>
  <c r="KFK28"/>
  <c r="KFL28"/>
  <c r="KFM28"/>
  <c r="KFN28"/>
  <c r="KFO28"/>
  <c r="KFP28"/>
  <c r="KFQ28"/>
  <c r="KFR28"/>
  <c r="KFS28"/>
  <c r="KFT28"/>
  <c r="KFU28"/>
  <c r="KFV28"/>
  <c r="KFW28"/>
  <c r="KFX28"/>
  <c r="KFY28"/>
  <c r="KFZ28"/>
  <c r="KGA28"/>
  <c r="KGB28"/>
  <c r="KGC28"/>
  <c r="KGD28"/>
  <c r="KGE28"/>
  <c r="KGF28"/>
  <c r="KGG28"/>
  <c r="KGH28"/>
  <c r="KGI28"/>
  <c r="KGJ28"/>
  <c r="KGK28"/>
  <c r="KGL28"/>
  <c r="KGM28"/>
  <c r="KGN28"/>
  <c r="KGO28"/>
  <c r="KGP28"/>
  <c r="KGQ28"/>
  <c r="KGR28"/>
  <c r="KGS28"/>
  <c r="KGT28"/>
  <c r="KGU28"/>
  <c r="KGV28"/>
  <c r="KGW28"/>
  <c r="KGX28"/>
  <c r="KGY28"/>
  <c r="KGZ28"/>
  <c r="KHA28"/>
  <c r="KHB28"/>
  <c r="KHC28"/>
  <c r="KHD28"/>
  <c r="KHE28"/>
  <c r="KHF28"/>
  <c r="KHG28"/>
  <c r="KHH28"/>
  <c r="KHI28"/>
  <c r="KHJ28"/>
  <c r="KHK28"/>
  <c r="KHL28"/>
  <c r="KHM28"/>
  <c r="KHN28"/>
  <c r="KHO28"/>
  <c r="KHP28"/>
  <c r="KHQ28"/>
  <c r="KHR28"/>
  <c r="KHS28"/>
  <c r="KHT28"/>
  <c r="KHU28"/>
  <c r="KHV28"/>
  <c r="KHW28"/>
  <c r="KHX28"/>
  <c r="KHY28"/>
  <c r="KHZ28"/>
  <c r="KIA28"/>
  <c r="KIB28"/>
  <c r="KIC28"/>
  <c r="KID28"/>
  <c r="KIE28"/>
  <c r="KIF28"/>
  <c r="KIG28"/>
  <c r="KIH28"/>
  <c r="KII28"/>
  <c r="KIJ28"/>
  <c r="KIK28"/>
  <c r="KIL28"/>
  <c r="KIM28"/>
  <c r="KIN28"/>
  <c r="KIO28"/>
  <c r="KIP28"/>
  <c r="KIQ28"/>
  <c r="KIR28"/>
  <c r="KIS28"/>
  <c r="KIT28"/>
  <c r="KIU28"/>
  <c r="KIV28"/>
  <c r="KIW28"/>
  <c r="KIX28"/>
  <c r="KIY28"/>
  <c r="KIZ28"/>
  <c r="KJA28"/>
  <c r="KJB28"/>
  <c r="KJC28"/>
  <c r="KJD28"/>
  <c r="KJE28"/>
  <c r="KJF28"/>
  <c r="KJG28"/>
  <c r="KJH28"/>
  <c r="KJI28"/>
  <c r="KJJ28"/>
  <c r="KJK28"/>
  <c r="KJL28"/>
  <c r="KJM28"/>
  <c r="KJN28"/>
  <c r="KJO28"/>
  <c r="KJP28"/>
  <c r="KJQ28"/>
  <c r="KJR28"/>
  <c r="KJS28"/>
  <c r="KJT28"/>
  <c r="KJU28"/>
  <c r="KJV28"/>
  <c r="KJW28"/>
  <c r="KJX28"/>
  <c r="KJY28"/>
  <c r="KJZ28"/>
  <c r="KKA28"/>
  <c r="KKB28"/>
  <c r="KKC28"/>
  <c r="KKD28"/>
  <c r="KKE28"/>
  <c r="KKF28"/>
  <c r="KKG28"/>
  <c r="KKH28"/>
  <c r="KKI28"/>
  <c r="KKJ28"/>
  <c r="KKK28"/>
  <c r="KKL28"/>
  <c r="KKM28"/>
  <c r="KKN28"/>
  <c r="KKO28"/>
  <c r="KKP28"/>
  <c r="KKQ28"/>
  <c r="KKR28"/>
  <c r="KKS28"/>
  <c r="KKT28"/>
  <c r="KKU28"/>
  <c r="KKV28"/>
  <c r="KKW28"/>
  <c r="KKX28"/>
  <c r="KKY28"/>
  <c r="KKZ28"/>
  <c r="KLA28"/>
  <c r="KLB28"/>
  <c r="KLC28"/>
  <c r="KLD28"/>
  <c r="KLE28"/>
  <c r="KLF28"/>
  <c r="KLG28"/>
  <c r="KLH28"/>
  <c r="KLI28"/>
  <c r="KLJ28"/>
  <c r="KLK28"/>
  <c r="KLL28"/>
  <c r="KLM28"/>
  <c r="KLN28"/>
  <c r="KLO28"/>
  <c r="KLP28"/>
  <c r="KLQ28"/>
  <c r="KLR28"/>
  <c r="KLS28"/>
  <c r="KLT28"/>
  <c r="KLU28"/>
  <c r="KLV28"/>
  <c r="KLW28"/>
  <c r="KLX28"/>
  <c r="KLY28"/>
  <c r="KLZ28"/>
  <c r="KMA28"/>
  <c r="KMB28"/>
  <c r="KMC28"/>
  <c r="KMD28"/>
  <c r="KME28"/>
  <c r="KMF28"/>
  <c r="KMG28"/>
  <c r="KMH28"/>
  <c r="KMI28"/>
  <c r="KMJ28"/>
  <c r="KMK28"/>
  <c r="KML28"/>
  <c r="KMM28"/>
  <c r="KMN28"/>
  <c r="KMO28"/>
  <c r="KMP28"/>
  <c r="KMQ28"/>
  <c r="KMR28"/>
  <c r="KMS28"/>
  <c r="KMT28"/>
  <c r="KMU28"/>
  <c r="KMV28"/>
  <c r="KMW28"/>
  <c r="KMX28"/>
  <c r="KMY28"/>
  <c r="KMZ28"/>
  <c r="KNA28"/>
  <c r="KNB28"/>
  <c r="KNC28"/>
  <c r="KND28"/>
  <c r="KNE28"/>
  <c r="KNF28"/>
  <c r="KNG28"/>
  <c r="KNH28"/>
  <c r="KNI28"/>
  <c r="KNJ28"/>
  <c r="KNK28"/>
  <c r="KNL28"/>
  <c r="KNM28"/>
  <c r="KNN28"/>
  <c r="KNO28"/>
  <c r="KNP28"/>
  <c r="KNQ28"/>
  <c r="KNR28"/>
  <c r="KNS28"/>
  <c r="KNT28"/>
  <c r="KNU28"/>
  <c r="KNV28"/>
  <c r="KNW28"/>
  <c r="KNX28"/>
  <c r="KNY28"/>
  <c r="KNZ28"/>
  <c r="KOA28"/>
  <c r="KOB28"/>
  <c r="KOC28"/>
  <c r="KOD28"/>
  <c r="KOE28"/>
  <c r="KOF28"/>
  <c r="KOG28"/>
  <c r="KOH28"/>
  <c r="KOI28"/>
  <c r="KOJ28"/>
  <c r="KOK28"/>
  <c r="KOL28"/>
  <c r="KOM28"/>
  <c r="KON28"/>
  <c r="KOO28"/>
  <c r="KOP28"/>
  <c r="KOQ28"/>
  <c r="KOR28"/>
  <c r="KOS28"/>
  <c r="KOT28"/>
  <c r="KOU28"/>
  <c r="KOV28"/>
  <c r="KOW28"/>
  <c r="KOX28"/>
  <c r="KOY28"/>
  <c r="KOZ28"/>
  <c r="KPA28"/>
  <c r="KPB28"/>
  <c r="KPC28"/>
  <c r="KPD28"/>
  <c r="KPE28"/>
  <c r="KPF28"/>
  <c r="KPG28"/>
  <c r="KPH28"/>
  <c r="KPI28"/>
  <c r="KPJ28"/>
  <c r="KPK28"/>
  <c r="KPL28"/>
  <c r="KPM28"/>
  <c r="KPN28"/>
  <c r="KPO28"/>
  <c r="KPP28"/>
  <c r="KPQ28"/>
  <c r="KPR28"/>
  <c r="KPS28"/>
  <c r="KPT28"/>
  <c r="KPU28"/>
  <c r="KPV28"/>
  <c r="KPW28"/>
  <c r="KPX28"/>
  <c r="KPY28"/>
  <c r="KPZ28"/>
  <c r="KQA28"/>
  <c r="KQB28"/>
  <c r="KQC28"/>
  <c r="KQD28"/>
  <c r="KQE28"/>
  <c r="KQF28"/>
  <c r="KQG28"/>
  <c r="KQH28"/>
  <c r="KQI28"/>
  <c r="KQJ28"/>
  <c r="KQK28"/>
  <c r="KQL28"/>
  <c r="KQM28"/>
  <c r="KQN28"/>
  <c r="KQO28"/>
  <c r="KQP28"/>
  <c r="KQQ28"/>
  <c r="KQR28"/>
  <c r="KQS28"/>
  <c r="KQT28"/>
  <c r="KQU28"/>
  <c r="KQV28"/>
  <c r="KQW28"/>
  <c r="KQX28"/>
  <c r="KQY28"/>
  <c r="KQZ28"/>
  <c r="KRA28"/>
  <c r="KRB28"/>
  <c r="KRC28"/>
  <c r="KRD28"/>
  <c r="KRE28"/>
  <c r="KRF28"/>
  <c r="KRG28"/>
  <c r="KRH28"/>
  <c r="KRI28"/>
  <c r="KRJ28"/>
  <c r="KRK28"/>
  <c r="KRL28"/>
  <c r="KRM28"/>
  <c r="KRN28"/>
  <c r="KRO28"/>
  <c r="KRP28"/>
  <c r="KRQ28"/>
  <c r="KRR28"/>
  <c r="KRS28"/>
  <c r="KRT28"/>
  <c r="KRU28"/>
  <c r="KRV28"/>
  <c r="KRW28"/>
  <c r="KRX28"/>
  <c r="KRY28"/>
  <c r="KRZ28"/>
  <c r="KSA28"/>
  <c r="KSB28"/>
  <c r="KSC28"/>
  <c r="KSD28"/>
  <c r="KSE28"/>
  <c r="KSF28"/>
  <c r="KSG28"/>
  <c r="KSH28"/>
  <c r="KSI28"/>
  <c r="KSJ28"/>
  <c r="KSK28"/>
  <c r="KSL28"/>
  <c r="KSM28"/>
  <c r="KSN28"/>
  <c r="KSO28"/>
  <c r="KSP28"/>
  <c r="KSQ28"/>
  <c r="KSR28"/>
  <c r="KSS28"/>
  <c r="KST28"/>
  <c r="KSU28"/>
  <c r="KSV28"/>
  <c r="KSW28"/>
  <c r="KSX28"/>
  <c r="KSY28"/>
  <c r="KSZ28"/>
  <c r="KTA28"/>
  <c r="KTB28"/>
  <c r="KTC28"/>
  <c r="KTD28"/>
  <c r="KTE28"/>
  <c r="KTF28"/>
  <c r="KTG28"/>
  <c r="KTH28"/>
  <c r="KTI28"/>
  <c r="KTJ28"/>
  <c r="KTK28"/>
  <c r="KTL28"/>
  <c r="KTM28"/>
  <c r="KTN28"/>
  <c r="KTO28"/>
  <c r="KTP28"/>
  <c r="KTQ28"/>
  <c r="KTR28"/>
  <c r="KTS28"/>
  <c r="KTT28"/>
  <c r="KTU28"/>
  <c r="KTV28"/>
  <c r="KTW28"/>
  <c r="KTX28"/>
  <c r="KTY28"/>
  <c r="KTZ28"/>
  <c r="KUA28"/>
  <c r="KUB28"/>
  <c r="KUC28"/>
  <c r="KUD28"/>
  <c r="KUE28"/>
  <c r="KUF28"/>
  <c r="KUG28"/>
  <c r="KUH28"/>
  <c r="KUI28"/>
  <c r="KUJ28"/>
  <c r="KUK28"/>
  <c r="KUL28"/>
  <c r="KUM28"/>
  <c r="KUN28"/>
  <c r="KUO28"/>
  <c r="KUP28"/>
  <c r="KUQ28"/>
  <c r="KUR28"/>
  <c r="KUS28"/>
  <c r="KUT28"/>
  <c r="KUU28"/>
  <c r="KUV28"/>
  <c r="KUW28"/>
  <c r="KUX28"/>
  <c r="KUY28"/>
  <c r="KUZ28"/>
  <c r="KVA28"/>
  <c r="KVB28"/>
  <c r="KVC28"/>
  <c r="KVD28"/>
  <c r="KVE28"/>
  <c r="KVF28"/>
  <c r="KVG28"/>
  <c r="KVH28"/>
  <c r="KVI28"/>
  <c r="KVJ28"/>
  <c r="KVK28"/>
  <c r="KVL28"/>
  <c r="KVM28"/>
  <c r="KVN28"/>
  <c r="KVO28"/>
  <c r="KVP28"/>
  <c r="KVQ28"/>
  <c r="KVR28"/>
  <c r="KVS28"/>
  <c r="KVT28"/>
  <c r="KVU28"/>
  <c r="KVV28"/>
  <c r="KVW28"/>
  <c r="KVX28"/>
  <c r="KVY28"/>
  <c r="KVZ28"/>
  <c r="KWA28"/>
  <c r="KWB28"/>
  <c r="KWC28"/>
  <c r="KWD28"/>
  <c r="KWE28"/>
  <c r="KWF28"/>
  <c r="KWG28"/>
  <c r="KWH28"/>
  <c r="KWI28"/>
  <c r="KWJ28"/>
  <c r="KWK28"/>
  <c r="KWL28"/>
  <c r="KWM28"/>
  <c r="KWN28"/>
  <c r="KWO28"/>
  <c r="KWP28"/>
  <c r="KWQ28"/>
  <c r="KWR28"/>
  <c r="KWS28"/>
  <c r="KWT28"/>
  <c r="KWU28"/>
  <c r="KWV28"/>
  <c r="KWW28"/>
  <c r="KWX28"/>
  <c r="KWY28"/>
  <c r="KWZ28"/>
  <c r="KXA28"/>
  <c r="KXB28"/>
  <c r="KXC28"/>
  <c r="KXD28"/>
  <c r="KXE28"/>
  <c r="KXF28"/>
  <c r="KXG28"/>
  <c r="KXH28"/>
  <c r="KXI28"/>
  <c r="KXJ28"/>
  <c r="KXK28"/>
  <c r="KXL28"/>
  <c r="KXM28"/>
  <c r="KXN28"/>
  <c r="KXO28"/>
  <c r="KXP28"/>
  <c r="KXQ28"/>
  <c r="KXR28"/>
  <c r="KXS28"/>
  <c r="KXT28"/>
  <c r="KXU28"/>
  <c r="KXV28"/>
  <c r="KXW28"/>
  <c r="KXX28"/>
  <c r="KXY28"/>
  <c r="KXZ28"/>
  <c r="KYA28"/>
  <c r="KYB28"/>
  <c r="KYC28"/>
  <c r="KYD28"/>
  <c r="KYE28"/>
  <c r="KYF28"/>
  <c r="KYG28"/>
  <c r="KYH28"/>
  <c r="KYI28"/>
  <c r="KYJ28"/>
  <c r="KYK28"/>
  <c r="KYL28"/>
  <c r="KYM28"/>
  <c r="KYN28"/>
  <c r="KYO28"/>
  <c r="KYP28"/>
  <c r="KYQ28"/>
  <c r="KYR28"/>
  <c r="KYS28"/>
  <c r="KYT28"/>
  <c r="KYU28"/>
  <c r="KYV28"/>
  <c r="KYW28"/>
  <c r="KYX28"/>
  <c r="KYY28"/>
  <c r="KYZ28"/>
  <c r="KZA28"/>
  <c r="KZB28"/>
  <c r="KZC28"/>
  <c r="KZD28"/>
  <c r="KZE28"/>
  <c r="KZF28"/>
  <c r="KZG28"/>
  <c r="KZH28"/>
  <c r="KZI28"/>
  <c r="KZJ28"/>
  <c r="KZK28"/>
  <c r="KZL28"/>
  <c r="KZM28"/>
  <c r="KZN28"/>
  <c r="KZO28"/>
  <c r="KZP28"/>
  <c r="KZQ28"/>
  <c r="KZR28"/>
  <c r="KZS28"/>
  <c r="KZT28"/>
  <c r="KZU28"/>
  <c r="KZV28"/>
  <c r="KZW28"/>
  <c r="KZX28"/>
  <c r="KZY28"/>
  <c r="KZZ28"/>
  <c r="LAA28"/>
  <c r="LAB28"/>
  <c r="LAC28"/>
  <c r="LAD28"/>
  <c r="LAE28"/>
  <c r="LAF28"/>
  <c r="LAG28"/>
  <c r="LAH28"/>
  <c r="LAI28"/>
  <c r="LAJ28"/>
  <c r="LAK28"/>
  <c r="LAL28"/>
  <c r="LAM28"/>
  <c r="LAN28"/>
  <c r="LAO28"/>
  <c r="LAP28"/>
  <c r="LAQ28"/>
  <c r="LAR28"/>
  <c r="LAS28"/>
  <c r="LAT28"/>
  <c r="LAU28"/>
  <c r="LAV28"/>
  <c r="LAW28"/>
  <c r="LAX28"/>
  <c r="LAY28"/>
  <c r="LAZ28"/>
  <c r="LBA28"/>
  <c r="LBB28"/>
  <c r="LBC28"/>
  <c r="LBD28"/>
  <c r="LBE28"/>
  <c r="LBF28"/>
  <c r="LBG28"/>
  <c r="LBH28"/>
  <c r="LBI28"/>
  <c r="LBJ28"/>
  <c r="LBK28"/>
  <c r="LBL28"/>
  <c r="LBM28"/>
  <c r="LBN28"/>
  <c r="LBO28"/>
  <c r="LBP28"/>
  <c r="LBQ28"/>
  <c r="LBR28"/>
  <c r="LBS28"/>
  <c r="LBT28"/>
  <c r="LBU28"/>
  <c r="LBV28"/>
  <c r="LBW28"/>
  <c r="LBX28"/>
  <c r="LBY28"/>
  <c r="LBZ28"/>
  <c r="LCA28"/>
  <c r="LCB28"/>
  <c r="LCC28"/>
  <c r="LCD28"/>
  <c r="LCE28"/>
  <c r="LCF28"/>
  <c r="LCG28"/>
  <c r="LCH28"/>
  <c r="LCI28"/>
  <c r="LCJ28"/>
  <c r="LCK28"/>
  <c r="LCL28"/>
  <c r="LCM28"/>
  <c r="LCN28"/>
  <c r="LCO28"/>
  <c r="LCP28"/>
  <c r="LCQ28"/>
  <c r="LCR28"/>
  <c r="LCS28"/>
  <c r="LCT28"/>
  <c r="LCU28"/>
  <c r="LCV28"/>
  <c r="LCW28"/>
  <c r="LCX28"/>
  <c r="LCY28"/>
  <c r="LCZ28"/>
  <c r="LDA28"/>
  <c r="LDB28"/>
  <c r="LDC28"/>
  <c r="LDD28"/>
  <c r="LDE28"/>
  <c r="LDF28"/>
  <c r="LDG28"/>
  <c r="LDH28"/>
  <c r="LDI28"/>
  <c r="LDJ28"/>
  <c r="LDK28"/>
  <c r="LDL28"/>
  <c r="LDM28"/>
  <c r="LDN28"/>
  <c r="LDO28"/>
  <c r="LDP28"/>
  <c r="LDQ28"/>
  <c r="LDR28"/>
  <c r="LDS28"/>
  <c r="LDT28"/>
  <c r="LDU28"/>
  <c r="LDV28"/>
  <c r="LDW28"/>
  <c r="LDX28"/>
  <c r="LDY28"/>
  <c r="LDZ28"/>
  <c r="LEA28"/>
  <c r="LEB28"/>
  <c r="LEC28"/>
  <c r="LED28"/>
  <c r="LEE28"/>
  <c r="LEF28"/>
  <c r="LEG28"/>
  <c r="LEH28"/>
  <c r="LEI28"/>
  <c r="LEJ28"/>
  <c r="LEK28"/>
  <c r="LEL28"/>
  <c r="LEM28"/>
  <c r="LEN28"/>
  <c r="LEO28"/>
  <c r="LEP28"/>
  <c r="LEQ28"/>
  <c r="LER28"/>
  <c r="LES28"/>
  <c r="LET28"/>
  <c r="LEU28"/>
  <c r="LEV28"/>
  <c r="LEW28"/>
  <c r="LEX28"/>
  <c r="LEY28"/>
  <c r="LEZ28"/>
  <c r="LFA28"/>
  <c r="LFB28"/>
  <c r="LFC28"/>
  <c r="LFD28"/>
  <c r="LFE28"/>
  <c r="LFF28"/>
  <c r="LFG28"/>
  <c r="LFH28"/>
  <c r="LFI28"/>
  <c r="LFJ28"/>
  <c r="LFK28"/>
  <c r="LFL28"/>
  <c r="LFM28"/>
  <c r="LFN28"/>
  <c r="LFO28"/>
  <c r="LFP28"/>
  <c r="LFQ28"/>
  <c r="LFR28"/>
  <c r="LFS28"/>
  <c r="LFT28"/>
  <c r="LFU28"/>
  <c r="LFV28"/>
  <c r="LFW28"/>
  <c r="LFX28"/>
  <c r="LFY28"/>
  <c r="LFZ28"/>
  <c r="LGA28"/>
  <c r="LGB28"/>
  <c r="LGC28"/>
  <c r="LGD28"/>
  <c r="LGE28"/>
  <c r="LGF28"/>
  <c r="LGG28"/>
  <c r="LGH28"/>
  <c r="LGI28"/>
  <c r="LGJ28"/>
  <c r="LGK28"/>
  <c r="LGL28"/>
  <c r="LGM28"/>
  <c r="LGN28"/>
  <c r="LGO28"/>
  <c r="LGP28"/>
  <c r="LGQ28"/>
  <c r="LGR28"/>
  <c r="LGS28"/>
  <c r="LGT28"/>
  <c r="LGU28"/>
  <c r="LGV28"/>
  <c r="LGW28"/>
  <c r="LGX28"/>
  <c r="LGY28"/>
  <c r="LGZ28"/>
  <c r="LHA28"/>
  <c r="LHB28"/>
  <c r="LHC28"/>
  <c r="LHD28"/>
  <c r="LHE28"/>
  <c r="LHF28"/>
  <c r="LHG28"/>
  <c r="LHH28"/>
  <c r="LHI28"/>
  <c r="LHJ28"/>
  <c r="LHK28"/>
  <c r="LHL28"/>
  <c r="LHM28"/>
  <c r="LHN28"/>
  <c r="LHO28"/>
  <c r="LHP28"/>
  <c r="LHQ28"/>
  <c r="LHR28"/>
  <c r="LHS28"/>
  <c r="LHT28"/>
  <c r="LHU28"/>
  <c r="LHV28"/>
  <c r="LHW28"/>
  <c r="LHX28"/>
  <c r="LHY28"/>
  <c r="LHZ28"/>
  <c r="LIA28"/>
  <c r="LIB28"/>
  <c r="LIC28"/>
  <c r="LID28"/>
  <c r="LIE28"/>
  <c r="LIF28"/>
  <c r="LIG28"/>
  <c r="LIH28"/>
  <c r="LII28"/>
  <c r="LIJ28"/>
  <c r="LIK28"/>
  <c r="LIL28"/>
  <c r="LIM28"/>
  <c r="LIN28"/>
  <c r="LIO28"/>
  <c r="LIP28"/>
  <c r="LIQ28"/>
  <c r="LIR28"/>
  <c r="LIS28"/>
  <c r="LIT28"/>
  <c r="LIU28"/>
  <c r="LIV28"/>
  <c r="LIW28"/>
  <c r="LIX28"/>
  <c r="LIY28"/>
  <c r="LIZ28"/>
  <c r="LJA28"/>
  <c r="LJB28"/>
  <c r="LJC28"/>
  <c r="LJD28"/>
  <c r="LJE28"/>
  <c r="LJF28"/>
  <c r="LJG28"/>
  <c r="LJH28"/>
  <c r="LJI28"/>
  <c r="LJJ28"/>
  <c r="LJK28"/>
  <c r="LJL28"/>
  <c r="LJM28"/>
  <c r="LJN28"/>
  <c r="LJO28"/>
  <c r="LJP28"/>
  <c r="LJQ28"/>
  <c r="LJR28"/>
  <c r="LJS28"/>
  <c r="LJT28"/>
  <c r="LJU28"/>
  <c r="LJV28"/>
  <c r="LJW28"/>
  <c r="LJX28"/>
  <c r="LJY28"/>
  <c r="LJZ28"/>
  <c r="LKA28"/>
  <c r="LKB28"/>
  <c r="LKC28"/>
  <c r="LKD28"/>
  <c r="LKE28"/>
  <c r="LKF28"/>
  <c r="LKG28"/>
  <c r="LKH28"/>
  <c r="LKI28"/>
  <c r="LKJ28"/>
  <c r="LKK28"/>
  <c r="LKL28"/>
  <c r="LKM28"/>
  <c r="LKN28"/>
  <c r="LKO28"/>
  <c r="LKP28"/>
  <c r="LKQ28"/>
  <c r="LKR28"/>
  <c r="LKS28"/>
  <c r="LKT28"/>
  <c r="LKU28"/>
  <c r="LKV28"/>
  <c r="LKW28"/>
  <c r="LKX28"/>
  <c r="LKY28"/>
  <c r="LKZ28"/>
  <c r="LLA28"/>
  <c r="LLB28"/>
  <c r="LLC28"/>
  <c r="LLD28"/>
  <c r="LLE28"/>
  <c r="LLF28"/>
  <c r="LLG28"/>
  <c r="LLH28"/>
  <c r="LLI28"/>
  <c r="LLJ28"/>
  <c r="LLK28"/>
  <c r="LLL28"/>
  <c r="LLM28"/>
  <c r="LLN28"/>
  <c r="LLO28"/>
  <c r="LLP28"/>
  <c r="LLQ28"/>
  <c r="LLR28"/>
  <c r="LLS28"/>
  <c r="LLT28"/>
  <c r="LLU28"/>
  <c r="LLV28"/>
  <c r="LLW28"/>
  <c r="LLX28"/>
  <c r="LLY28"/>
  <c r="LLZ28"/>
  <c r="LMA28"/>
  <c r="LMB28"/>
  <c r="LMC28"/>
  <c r="LMD28"/>
  <c r="LME28"/>
  <c r="LMF28"/>
  <c r="LMG28"/>
  <c r="LMH28"/>
  <c r="LMI28"/>
  <c r="LMJ28"/>
  <c r="LMK28"/>
  <c r="LML28"/>
  <c r="LMM28"/>
  <c r="LMN28"/>
  <c r="LMO28"/>
  <c r="LMP28"/>
  <c r="LMQ28"/>
  <c r="LMR28"/>
  <c r="LMS28"/>
  <c r="LMT28"/>
  <c r="LMU28"/>
  <c r="LMV28"/>
  <c r="LMW28"/>
  <c r="LMX28"/>
  <c r="LMY28"/>
  <c r="LMZ28"/>
  <c r="LNA28"/>
  <c r="LNB28"/>
  <c r="LNC28"/>
  <c r="LND28"/>
  <c r="LNE28"/>
  <c r="LNF28"/>
  <c r="LNG28"/>
  <c r="LNH28"/>
  <c r="LNI28"/>
  <c r="LNJ28"/>
  <c r="LNK28"/>
  <c r="LNL28"/>
  <c r="LNM28"/>
  <c r="LNN28"/>
  <c r="LNO28"/>
  <c r="LNP28"/>
  <c r="LNQ28"/>
  <c r="LNR28"/>
  <c r="LNS28"/>
  <c r="LNT28"/>
  <c r="LNU28"/>
  <c r="LNV28"/>
  <c r="LNW28"/>
  <c r="LNX28"/>
  <c r="LNY28"/>
  <c r="LNZ28"/>
  <c r="LOA28"/>
  <c r="LOB28"/>
  <c r="LOC28"/>
  <c r="LOD28"/>
  <c r="LOE28"/>
  <c r="LOF28"/>
  <c r="LOG28"/>
  <c r="LOH28"/>
  <c r="LOI28"/>
  <c r="LOJ28"/>
  <c r="LOK28"/>
  <c r="LOL28"/>
  <c r="LOM28"/>
  <c r="LON28"/>
  <c r="LOO28"/>
  <c r="LOP28"/>
  <c r="LOQ28"/>
  <c r="LOR28"/>
  <c r="LOS28"/>
  <c r="LOT28"/>
  <c r="LOU28"/>
  <c r="LOV28"/>
  <c r="LOW28"/>
  <c r="LOX28"/>
  <c r="LOY28"/>
  <c r="LOZ28"/>
  <c r="LPA28"/>
  <c r="LPB28"/>
  <c r="LPC28"/>
  <c r="LPD28"/>
  <c r="LPE28"/>
  <c r="LPF28"/>
  <c r="LPG28"/>
  <c r="LPH28"/>
  <c r="LPI28"/>
  <c r="LPJ28"/>
  <c r="LPK28"/>
  <c r="LPL28"/>
  <c r="LPM28"/>
  <c r="LPN28"/>
  <c r="LPO28"/>
  <c r="LPP28"/>
  <c r="LPQ28"/>
  <c r="LPR28"/>
  <c r="LPS28"/>
  <c r="LPT28"/>
  <c r="LPU28"/>
  <c r="LPV28"/>
  <c r="LPW28"/>
  <c r="LPX28"/>
  <c r="LPY28"/>
  <c r="LPZ28"/>
  <c r="LQA28"/>
  <c r="LQB28"/>
  <c r="LQC28"/>
  <c r="LQD28"/>
  <c r="LQE28"/>
  <c r="LQF28"/>
  <c r="LQG28"/>
  <c r="LQH28"/>
  <c r="LQI28"/>
  <c r="LQJ28"/>
  <c r="LQK28"/>
  <c r="LQL28"/>
  <c r="LQM28"/>
  <c r="LQN28"/>
  <c r="LQO28"/>
  <c r="LQP28"/>
  <c r="LQQ28"/>
  <c r="LQR28"/>
  <c r="LQS28"/>
  <c r="LQT28"/>
  <c r="LQU28"/>
  <c r="LQV28"/>
  <c r="LQW28"/>
  <c r="LQX28"/>
  <c r="LQY28"/>
  <c r="LQZ28"/>
  <c r="LRA28"/>
  <c r="LRB28"/>
  <c r="LRC28"/>
  <c r="LRD28"/>
  <c r="LRE28"/>
  <c r="LRF28"/>
  <c r="LRG28"/>
  <c r="LRH28"/>
  <c r="LRI28"/>
  <c r="LRJ28"/>
  <c r="LRK28"/>
  <c r="LRL28"/>
  <c r="LRM28"/>
  <c r="LRN28"/>
  <c r="LRO28"/>
  <c r="LRP28"/>
  <c r="LRQ28"/>
  <c r="LRR28"/>
  <c r="LRS28"/>
  <c r="LRT28"/>
  <c r="LRU28"/>
  <c r="LRV28"/>
  <c r="LRW28"/>
  <c r="LRX28"/>
  <c r="LRY28"/>
  <c r="LRZ28"/>
  <c r="LSA28"/>
  <c r="LSB28"/>
  <c r="LSC28"/>
  <c r="LSD28"/>
  <c r="LSE28"/>
  <c r="LSF28"/>
  <c r="LSG28"/>
  <c r="LSH28"/>
  <c r="LSI28"/>
  <c r="LSJ28"/>
  <c r="LSK28"/>
  <c r="LSL28"/>
  <c r="LSM28"/>
  <c r="LSN28"/>
  <c r="LSO28"/>
  <c r="LSP28"/>
  <c r="LSQ28"/>
  <c r="LSR28"/>
  <c r="LSS28"/>
  <c r="LST28"/>
  <c r="LSU28"/>
  <c r="LSV28"/>
  <c r="LSW28"/>
  <c r="LSX28"/>
  <c r="LSY28"/>
  <c r="LSZ28"/>
  <c r="LTA28"/>
  <c r="LTB28"/>
  <c r="LTC28"/>
  <c r="LTD28"/>
  <c r="LTE28"/>
  <c r="LTF28"/>
  <c r="LTG28"/>
  <c r="LTH28"/>
  <c r="LTI28"/>
  <c r="LTJ28"/>
  <c r="LTK28"/>
  <c r="LTL28"/>
  <c r="LTM28"/>
  <c r="LTN28"/>
  <c r="LTO28"/>
  <c r="LTP28"/>
  <c r="LTQ28"/>
  <c r="LTR28"/>
  <c r="LTS28"/>
  <c r="LTT28"/>
  <c r="LTU28"/>
  <c r="LTV28"/>
  <c r="LTW28"/>
  <c r="LTX28"/>
  <c r="LTY28"/>
  <c r="LTZ28"/>
  <c r="LUA28"/>
  <c r="LUB28"/>
  <c r="LUC28"/>
  <c r="LUD28"/>
  <c r="LUE28"/>
  <c r="LUF28"/>
  <c r="LUG28"/>
  <c r="LUH28"/>
  <c r="LUI28"/>
  <c r="LUJ28"/>
  <c r="LUK28"/>
  <c r="LUL28"/>
  <c r="LUM28"/>
  <c r="LUN28"/>
  <c r="LUO28"/>
  <c r="LUP28"/>
  <c r="LUQ28"/>
  <c r="LUR28"/>
  <c r="LUS28"/>
  <c r="LUT28"/>
  <c r="LUU28"/>
  <c r="LUV28"/>
  <c r="LUW28"/>
  <c r="LUX28"/>
  <c r="LUY28"/>
  <c r="LUZ28"/>
  <c r="LVA28"/>
  <c r="LVB28"/>
  <c r="LVC28"/>
  <c r="LVD28"/>
  <c r="LVE28"/>
  <c r="LVF28"/>
  <c r="LVG28"/>
  <c r="LVH28"/>
  <c r="LVI28"/>
  <c r="LVJ28"/>
  <c r="LVK28"/>
  <c r="LVL28"/>
  <c r="LVM28"/>
  <c r="LVN28"/>
  <c r="LVO28"/>
  <c r="LVP28"/>
  <c r="LVQ28"/>
  <c r="LVR28"/>
  <c r="LVS28"/>
  <c r="LVT28"/>
  <c r="LVU28"/>
  <c r="LVV28"/>
  <c r="LVW28"/>
  <c r="LVX28"/>
  <c r="LVY28"/>
  <c r="LVZ28"/>
  <c r="LWA28"/>
  <c r="LWB28"/>
  <c r="LWC28"/>
  <c r="LWD28"/>
  <c r="LWE28"/>
  <c r="LWF28"/>
  <c r="LWG28"/>
  <c r="LWH28"/>
  <c r="LWI28"/>
  <c r="LWJ28"/>
  <c r="LWK28"/>
  <c r="LWL28"/>
  <c r="LWM28"/>
  <c r="LWN28"/>
  <c r="LWO28"/>
  <c r="LWP28"/>
  <c r="LWQ28"/>
  <c r="LWR28"/>
  <c r="LWS28"/>
  <c r="LWT28"/>
  <c r="LWU28"/>
  <c r="LWV28"/>
  <c r="LWW28"/>
  <c r="LWX28"/>
  <c r="LWY28"/>
  <c r="LWZ28"/>
  <c r="LXA28"/>
  <c r="LXB28"/>
  <c r="LXC28"/>
  <c r="LXD28"/>
  <c r="LXE28"/>
  <c r="LXF28"/>
  <c r="LXG28"/>
  <c r="LXH28"/>
  <c r="LXI28"/>
  <c r="LXJ28"/>
  <c r="LXK28"/>
  <c r="LXL28"/>
  <c r="LXM28"/>
  <c r="LXN28"/>
  <c r="LXO28"/>
  <c r="LXP28"/>
  <c r="LXQ28"/>
  <c r="LXR28"/>
  <c r="LXS28"/>
  <c r="LXT28"/>
  <c r="LXU28"/>
  <c r="LXV28"/>
  <c r="LXW28"/>
  <c r="LXX28"/>
  <c r="LXY28"/>
  <c r="LXZ28"/>
  <c r="LYA28"/>
  <c r="LYB28"/>
  <c r="LYC28"/>
  <c r="LYD28"/>
  <c r="LYE28"/>
  <c r="LYF28"/>
  <c r="LYG28"/>
  <c r="LYH28"/>
  <c r="LYI28"/>
  <c r="LYJ28"/>
  <c r="LYK28"/>
  <c r="LYL28"/>
  <c r="LYM28"/>
  <c r="LYN28"/>
  <c r="LYO28"/>
  <c r="LYP28"/>
  <c r="LYQ28"/>
  <c r="LYR28"/>
  <c r="LYS28"/>
  <c r="LYT28"/>
  <c r="LYU28"/>
  <c r="LYV28"/>
  <c r="LYW28"/>
  <c r="LYX28"/>
  <c r="LYY28"/>
  <c r="LYZ28"/>
  <c r="LZA28"/>
  <c r="LZB28"/>
  <c r="LZC28"/>
  <c r="LZD28"/>
  <c r="LZE28"/>
  <c r="LZF28"/>
  <c r="LZG28"/>
  <c r="LZH28"/>
  <c r="LZI28"/>
  <c r="LZJ28"/>
  <c r="LZK28"/>
  <c r="LZL28"/>
  <c r="LZM28"/>
  <c r="LZN28"/>
  <c r="LZO28"/>
  <c r="LZP28"/>
  <c r="LZQ28"/>
  <c r="LZR28"/>
  <c r="LZS28"/>
  <c r="LZT28"/>
  <c r="LZU28"/>
  <c r="LZV28"/>
  <c r="LZW28"/>
  <c r="LZX28"/>
  <c r="LZY28"/>
  <c r="LZZ28"/>
  <c r="MAA28"/>
  <c r="MAB28"/>
  <c r="MAC28"/>
  <c r="MAD28"/>
  <c r="MAE28"/>
  <c r="MAF28"/>
  <c r="MAG28"/>
  <c r="MAH28"/>
  <c r="MAI28"/>
  <c r="MAJ28"/>
  <c r="MAK28"/>
  <c r="MAL28"/>
  <c r="MAM28"/>
  <c r="MAN28"/>
  <c r="MAO28"/>
  <c r="MAP28"/>
  <c r="MAQ28"/>
  <c r="MAR28"/>
  <c r="MAS28"/>
  <c r="MAT28"/>
  <c r="MAU28"/>
  <c r="MAV28"/>
  <c r="MAW28"/>
  <c r="MAX28"/>
  <c r="MAY28"/>
  <c r="MAZ28"/>
  <c r="MBA28"/>
  <c r="MBB28"/>
  <c r="MBC28"/>
  <c r="MBD28"/>
  <c r="MBE28"/>
  <c r="MBF28"/>
  <c r="MBG28"/>
  <c r="MBH28"/>
  <c r="MBI28"/>
  <c r="MBJ28"/>
  <c r="MBK28"/>
  <c r="MBL28"/>
  <c r="MBM28"/>
  <c r="MBN28"/>
  <c r="MBO28"/>
  <c r="MBP28"/>
  <c r="MBQ28"/>
  <c r="MBR28"/>
  <c r="MBS28"/>
  <c r="MBT28"/>
  <c r="MBU28"/>
  <c r="MBV28"/>
  <c r="MBW28"/>
  <c r="MBX28"/>
  <c r="MBY28"/>
  <c r="MBZ28"/>
  <c r="MCA28"/>
  <c r="MCB28"/>
  <c r="MCC28"/>
  <c r="MCD28"/>
  <c r="MCE28"/>
  <c r="MCF28"/>
  <c r="MCG28"/>
  <c r="MCH28"/>
  <c r="MCI28"/>
  <c r="MCJ28"/>
  <c r="MCK28"/>
  <c r="MCL28"/>
  <c r="MCM28"/>
  <c r="MCN28"/>
  <c r="MCO28"/>
  <c r="MCP28"/>
  <c r="MCQ28"/>
  <c r="MCR28"/>
  <c r="MCS28"/>
  <c r="MCT28"/>
  <c r="MCU28"/>
  <c r="MCV28"/>
  <c r="MCW28"/>
  <c r="MCX28"/>
  <c r="MCY28"/>
  <c r="MCZ28"/>
  <c r="MDA28"/>
  <c r="MDB28"/>
  <c r="MDC28"/>
  <c r="MDD28"/>
  <c r="MDE28"/>
  <c r="MDF28"/>
  <c r="MDG28"/>
  <c r="MDH28"/>
  <c r="MDI28"/>
  <c r="MDJ28"/>
  <c r="MDK28"/>
  <c r="MDL28"/>
  <c r="MDM28"/>
  <c r="MDN28"/>
  <c r="MDO28"/>
  <c r="MDP28"/>
  <c r="MDQ28"/>
  <c r="MDR28"/>
  <c r="MDS28"/>
  <c r="MDT28"/>
  <c r="MDU28"/>
  <c r="MDV28"/>
  <c r="MDW28"/>
  <c r="MDX28"/>
  <c r="MDY28"/>
  <c r="MDZ28"/>
  <c r="MEA28"/>
  <c r="MEB28"/>
  <c r="MEC28"/>
  <c r="MED28"/>
  <c r="MEE28"/>
  <c r="MEF28"/>
  <c r="MEG28"/>
  <c r="MEH28"/>
  <c r="MEI28"/>
  <c r="MEJ28"/>
  <c r="MEK28"/>
  <c r="MEL28"/>
  <c r="MEM28"/>
  <c r="MEN28"/>
  <c r="MEO28"/>
  <c r="MEP28"/>
  <c r="MEQ28"/>
  <c r="MER28"/>
  <c r="MES28"/>
  <c r="MET28"/>
  <c r="MEU28"/>
  <c r="MEV28"/>
  <c r="MEW28"/>
  <c r="MEX28"/>
  <c r="MEY28"/>
  <c r="MEZ28"/>
  <c r="MFA28"/>
  <c r="MFB28"/>
  <c r="MFC28"/>
  <c r="MFD28"/>
  <c r="MFE28"/>
  <c r="MFF28"/>
  <c r="MFG28"/>
  <c r="MFH28"/>
  <c r="MFI28"/>
  <c r="MFJ28"/>
  <c r="MFK28"/>
  <c r="MFL28"/>
  <c r="MFM28"/>
  <c r="MFN28"/>
  <c r="MFO28"/>
  <c r="MFP28"/>
  <c r="MFQ28"/>
  <c r="MFR28"/>
  <c r="MFS28"/>
  <c r="MFT28"/>
  <c r="MFU28"/>
  <c r="MFV28"/>
  <c r="MFW28"/>
  <c r="MFX28"/>
  <c r="MFY28"/>
  <c r="MFZ28"/>
  <c r="MGA28"/>
  <c r="MGB28"/>
  <c r="MGC28"/>
  <c r="MGD28"/>
  <c r="MGE28"/>
  <c r="MGF28"/>
  <c r="MGG28"/>
  <c r="MGH28"/>
  <c r="MGI28"/>
  <c r="MGJ28"/>
  <c r="MGK28"/>
  <c r="MGL28"/>
  <c r="MGM28"/>
  <c r="MGN28"/>
  <c r="MGO28"/>
  <c r="MGP28"/>
  <c r="MGQ28"/>
  <c r="MGR28"/>
  <c r="MGS28"/>
  <c r="MGT28"/>
  <c r="MGU28"/>
  <c r="MGV28"/>
  <c r="MGW28"/>
  <c r="MGX28"/>
  <c r="MGY28"/>
  <c r="MGZ28"/>
  <c r="MHA28"/>
  <c r="MHB28"/>
  <c r="MHC28"/>
  <c r="MHD28"/>
  <c r="MHE28"/>
  <c r="MHF28"/>
  <c r="MHG28"/>
  <c r="MHH28"/>
  <c r="MHI28"/>
  <c r="MHJ28"/>
  <c r="MHK28"/>
  <c r="MHL28"/>
  <c r="MHM28"/>
  <c r="MHN28"/>
  <c r="MHO28"/>
  <c r="MHP28"/>
  <c r="MHQ28"/>
  <c r="MHR28"/>
  <c r="MHS28"/>
  <c r="MHT28"/>
  <c r="MHU28"/>
  <c r="MHV28"/>
  <c r="MHW28"/>
  <c r="MHX28"/>
  <c r="MHY28"/>
  <c r="MHZ28"/>
  <c r="MIA28"/>
  <c r="MIB28"/>
  <c r="MIC28"/>
  <c r="MID28"/>
  <c r="MIE28"/>
  <c r="MIF28"/>
  <c r="MIG28"/>
  <c r="MIH28"/>
  <c r="MII28"/>
  <c r="MIJ28"/>
  <c r="MIK28"/>
  <c r="MIL28"/>
  <c r="MIM28"/>
  <c r="MIN28"/>
  <c r="MIO28"/>
  <c r="MIP28"/>
  <c r="MIQ28"/>
  <c r="MIR28"/>
  <c r="MIS28"/>
  <c r="MIT28"/>
  <c r="MIU28"/>
  <c r="MIV28"/>
  <c r="MIW28"/>
  <c r="MIX28"/>
  <c r="MIY28"/>
  <c r="MIZ28"/>
  <c r="MJA28"/>
  <c r="MJB28"/>
  <c r="MJC28"/>
  <c r="MJD28"/>
  <c r="MJE28"/>
  <c r="MJF28"/>
  <c r="MJG28"/>
  <c r="MJH28"/>
  <c r="MJI28"/>
  <c r="MJJ28"/>
  <c r="MJK28"/>
  <c r="MJL28"/>
  <c r="MJM28"/>
  <c r="MJN28"/>
  <c r="MJO28"/>
  <c r="MJP28"/>
  <c r="MJQ28"/>
  <c r="MJR28"/>
  <c r="MJS28"/>
  <c r="MJT28"/>
  <c r="MJU28"/>
  <c r="MJV28"/>
  <c r="MJW28"/>
  <c r="MJX28"/>
  <c r="MJY28"/>
  <c r="MJZ28"/>
  <c r="MKA28"/>
  <c r="MKB28"/>
  <c r="MKC28"/>
  <c r="MKD28"/>
  <c r="MKE28"/>
  <c r="MKF28"/>
  <c r="MKG28"/>
  <c r="MKH28"/>
  <c r="MKI28"/>
  <c r="MKJ28"/>
  <c r="MKK28"/>
  <c r="MKL28"/>
  <c r="MKM28"/>
  <c r="MKN28"/>
  <c r="MKO28"/>
  <c r="MKP28"/>
  <c r="MKQ28"/>
  <c r="MKR28"/>
  <c r="MKS28"/>
  <c r="MKT28"/>
  <c r="MKU28"/>
  <c r="MKV28"/>
  <c r="MKW28"/>
  <c r="MKX28"/>
  <c r="MKY28"/>
  <c r="MKZ28"/>
  <c r="MLA28"/>
  <c r="MLB28"/>
  <c r="MLC28"/>
  <c r="MLD28"/>
  <c r="MLE28"/>
  <c r="MLF28"/>
  <c r="MLG28"/>
  <c r="MLH28"/>
  <c r="MLI28"/>
  <c r="MLJ28"/>
  <c r="MLK28"/>
  <c r="MLL28"/>
  <c r="MLM28"/>
  <c r="MLN28"/>
  <c r="MLO28"/>
  <c r="MLP28"/>
  <c r="MLQ28"/>
  <c r="MLR28"/>
  <c r="MLS28"/>
  <c r="MLT28"/>
  <c r="MLU28"/>
  <c r="MLV28"/>
  <c r="MLW28"/>
  <c r="MLX28"/>
  <c r="MLY28"/>
  <c r="MLZ28"/>
  <c r="MMA28"/>
  <c r="MMB28"/>
  <c r="MMC28"/>
  <c r="MMD28"/>
  <c r="MME28"/>
  <c r="MMF28"/>
  <c r="MMG28"/>
  <c r="MMH28"/>
  <c r="MMI28"/>
  <c r="MMJ28"/>
  <c r="MMK28"/>
  <c r="MML28"/>
  <c r="MMM28"/>
  <c r="MMN28"/>
  <c r="MMO28"/>
  <c r="MMP28"/>
  <c r="MMQ28"/>
  <c r="MMR28"/>
  <c r="MMS28"/>
  <c r="MMT28"/>
  <c r="MMU28"/>
  <c r="MMV28"/>
  <c r="MMW28"/>
  <c r="MMX28"/>
  <c r="MMY28"/>
  <c r="MMZ28"/>
  <c r="MNA28"/>
  <c r="MNB28"/>
  <c r="MNC28"/>
  <c r="MND28"/>
  <c r="MNE28"/>
  <c r="MNF28"/>
  <c r="MNG28"/>
  <c r="MNH28"/>
  <c r="MNI28"/>
  <c r="MNJ28"/>
  <c r="MNK28"/>
  <c r="MNL28"/>
  <c r="MNM28"/>
  <c r="MNN28"/>
  <c r="MNO28"/>
  <c r="MNP28"/>
  <c r="MNQ28"/>
  <c r="MNR28"/>
  <c r="MNS28"/>
  <c r="MNT28"/>
  <c r="MNU28"/>
  <c r="MNV28"/>
  <c r="MNW28"/>
  <c r="MNX28"/>
  <c r="MNY28"/>
  <c r="MNZ28"/>
  <c r="MOA28"/>
  <c r="MOB28"/>
  <c r="MOC28"/>
  <c r="MOD28"/>
  <c r="MOE28"/>
  <c r="MOF28"/>
  <c r="MOG28"/>
  <c r="MOH28"/>
  <c r="MOI28"/>
  <c r="MOJ28"/>
  <c r="MOK28"/>
  <c r="MOL28"/>
  <c r="MOM28"/>
  <c r="MON28"/>
  <c r="MOO28"/>
  <c r="MOP28"/>
  <c r="MOQ28"/>
  <c r="MOR28"/>
  <c r="MOS28"/>
  <c r="MOT28"/>
  <c r="MOU28"/>
  <c r="MOV28"/>
  <c r="MOW28"/>
  <c r="MOX28"/>
  <c r="MOY28"/>
  <c r="MOZ28"/>
  <c r="MPA28"/>
  <c r="MPB28"/>
  <c r="MPC28"/>
  <c r="MPD28"/>
  <c r="MPE28"/>
  <c r="MPF28"/>
  <c r="MPG28"/>
  <c r="MPH28"/>
  <c r="MPI28"/>
  <c r="MPJ28"/>
  <c r="MPK28"/>
  <c r="MPL28"/>
  <c r="MPM28"/>
  <c r="MPN28"/>
  <c r="MPO28"/>
  <c r="MPP28"/>
  <c r="MPQ28"/>
  <c r="MPR28"/>
  <c r="MPS28"/>
  <c r="MPT28"/>
  <c r="MPU28"/>
  <c r="MPV28"/>
  <c r="MPW28"/>
  <c r="MPX28"/>
  <c r="MPY28"/>
  <c r="MPZ28"/>
  <c r="MQA28"/>
  <c r="MQB28"/>
  <c r="MQC28"/>
  <c r="MQD28"/>
  <c r="MQE28"/>
  <c r="MQF28"/>
  <c r="MQG28"/>
  <c r="MQH28"/>
  <c r="MQI28"/>
  <c r="MQJ28"/>
  <c r="MQK28"/>
  <c r="MQL28"/>
  <c r="MQM28"/>
  <c r="MQN28"/>
  <c r="MQO28"/>
  <c r="MQP28"/>
  <c r="MQQ28"/>
  <c r="MQR28"/>
  <c r="MQS28"/>
  <c r="MQT28"/>
  <c r="MQU28"/>
  <c r="MQV28"/>
  <c r="MQW28"/>
  <c r="MQX28"/>
  <c r="MQY28"/>
  <c r="MQZ28"/>
  <c r="MRA28"/>
  <c r="MRB28"/>
  <c r="MRC28"/>
  <c r="MRD28"/>
  <c r="MRE28"/>
  <c r="MRF28"/>
  <c r="MRG28"/>
  <c r="MRH28"/>
  <c r="MRI28"/>
  <c r="MRJ28"/>
  <c r="MRK28"/>
  <c r="MRL28"/>
  <c r="MRM28"/>
  <c r="MRN28"/>
  <c r="MRO28"/>
  <c r="MRP28"/>
  <c r="MRQ28"/>
  <c r="MRR28"/>
  <c r="MRS28"/>
  <c r="MRT28"/>
  <c r="MRU28"/>
  <c r="MRV28"/>
  <c r="MRW28"/>
  <c r="MRX28"/>
  <c r="MRY28"/>
  <c r="MRZ28"/>
  <c r="MSA28"/>
  <c r="MSB28"/>
  <c r="MSC28"/>
  <c r="MSD28"/>
  <c r="MSE28"/>
  <c r="MSF28"/>
  <c r="MSG28"/>
  <c r="MSH28"/>
  <c r="MSI28"/>
  <c r="MSJ28"/>
  <c r="MSK28"/>
  <c r="MSL28"/>
  <c r="MSM28"/>
  <c r="MSN28"/>
  <c r="MSO28"/>
  <c r="MSP28"/>
  <c r="MSQ28"/>
  <c r="MSR28"/>
  <c r="MSS28"/>
  <c r="MST28"/>
  <c r="MSU28"/>
  <c r="MSV28"/>
  <c r="MSW28"/>
  <c r="MSX28"/>
  <c r="MSY28"/>
  <c r="MSZ28"/>
  <c r="MTA28"/>
  <c r="MTB28"/>
  <c r="MTC28"/>
  <c r="MTD28"/>
  <c r="MTE28"/>
  <c r="MTF28"/>
  <c r="MTG28"/>
  <c r="MTH28"/>
  <c r="MTI28"/>
  <c r="MTJ28"/>
  <c r="MTK28"/>
  <c r="MTL28"/>
  <c r="MTM28"/>
  <c r="MTN28"/>
  <c r="MTO28"/>
  <c r="MTP28"/>
  <c r="MTQ28"/>
  <c r="MTR28"/>
  <c r="MTS28"/>
  <c r="MTT28"/>
  <c r="MTU28"/>
  <c r="MTV28"/>
  <c r="MTW28"/>
  <c r="MTX28"/>
  <c r="MTY28"/>
  <c r="MTZ28"/>
  <c r="MUA28"/>
  <c r="MUB28"/>
  <c r="MUC28"/>
  <c r="MUD28"/>
  <c r="MUE28"/>
  <c r="MUF28"/>
  <c r="MUG28"/>
  <c r="MUH28"/>
  <c r="MUI28"/>
  <c r="MUJ28"/>
  <c r="MUK28"/>
  <c r="MUL28"/>
  <c r="MUM28"/>
  <c r="MUN28"/>
  <c r="MUO28"/>
  <c r="MUP28"/>
  <c r="MUQ28"/>
  <c r="MUR28"/>
  <c r="MUS28"/>
  <c r="MUT28"/>
  <c r="MUU28"/>
  <c r="MUV28"/>
  <c r="MUW28"/>
  <c r="MUX28"/>
  <c r="MUY28"/>
  <c r="MUZ28"/>
  <c r="MVA28"/>
  <c r="MVB28"/>
  <c r="MVC28"/>
  <c r="MVD28"/>
  <c r="MVE28"/>
  <c r="MVF28"/>
  <c r="MVG28"/>
  <c r="MVH28"/>
  <c r="MVI28"/>
  <c r="MVJ28"/>
  <c r="MVK28"/>
  <c r="MVL28"/>
  <c r="MVM28"/>
  <c r="MVN28"/>
  <c r="MVO28"/>
  <c r="MVP28"/>
  <c r="MVQ28"/>
  <c r="MVR28"/>
  <c r="MVS28"/>
  <c r="MVT28"/>
  <c r="MVU28"/>
  <c r="MVV28"/>
  <c r="MVW28"/>
  <c r="MVX28"/>
  <c r="MVY28"/>
  <c r="MVZ28"/>
  <c r="MWA28"/>
  <c r="MWB28"/>
  <c r="MWC28"/>
  <c r="MWD28"/>
  <c r="MWE28"/>
  <c r="MWF28"/>
  <c r="MWG28"/>
  <c r="MWH28"/>
  <c r="MWI28"/>
  <c r="MWJ28"/>
  <c r="MWK28"/>
  <c r="MWL28"/>
  <c r="MWM28"/>
  <c r="MWN28"/>
  <c r="MWO28"/>
  <c r="MWP28"/>
  <c r="MWQ28"/>
  <c r="MWR28"/>
  <c r="MWS28"/>
  <c r="MWT28"/>
  <c r="MWU28"/>
  <c r="MWV28"/>
  <c r="MWW28"/>
  <c r="MWX28"/>
  <c r="MWY28"/>
  <c r="MWZ28"/>
  <c r="MXA28"/>
  <c r="MXB28"/>
  <c r="MXC28"/>
  <c r="MXD28"/>
  <c r="MXE28"/>
  <c r="MXF28"/>
  <c r="MXG28"/>
  <c r="MXH28"/>
  <c r="MXI28"/>
  <c r="MXJ28"/>
  <c r="MXK28"/>
  <c r="MXL28"/>
  <c r="MXM28"/>
  <c r="MXN28"/>
  <c r="MXO28"/>
  <c r="MXP28"/>
  <c r="MXQ28"/>
  <c r="MXR28"/>
  <c r="MXS28"/>
  <c r="MXT28"/>
  <c r="MXU28"/>
  <c r="MXV28"/>
  <c r="MXW28"/>
  <c r="MXX28"/>
  <c r="MXY28"/>
  <c r="MXZ28"/>
  <c r="MYA28"/>
  <c r="MYB28"/>
  <c r="MYC28"/>
  <c r="MYD28"/>
  <c r="MYE28"/>
  <c r="MYF28"/>
  <c r="MYG28"/>
  <c r="MYH28"/>
  <c r="MYI28"/>
  <c r="MYJ28"/>
  <c r="MYK28"/>
  <c r="MYL28"/>
  <c r="MYM28"/>
  <c r="MYN28"/>
  <c r="MYO28"/>
  <c r="MYP28"/>
  <c r="MYQ28"/>
  <c r="MYR28"/>
  <c r="MYS28"/>
  <c r="MYT28"/>
  <c r="MYU28"/>
  <c r="MYV28"/>
  <c r="MYW28"/>
  <c r="MYX28"/>
  <c r="MYY28"/>
  <c r="MYZ28"/>
  <c r="MZA28"/>
  <c r="MZB28"/>
  <c r="MZC28"/>
  <c r="MZD28"/>
  <c r="MZE28"/>
  <c r="MZF28"/>
  <c r="MZG28"/>
  <c r="MZH28"/>
  <c r="MZI28"/>
  <c r="MZJ28"/>
  <c r="MZK28"/>
  <c r="MZL28"/>
  <c r="MZM28"/>
  <c r="MZN28"/>
  <c r="MZO28"/>
  <c r="MZP28"/>
  <c r="MZQ28"/>
  <c r="MZR28"/>
  <c r="MZS28"/>
  <c r="MZT28"/>
  <c r="MZU28"/>
  <c r="MZV28"/>
  <c r="MZW28"/>
  <c r="MZX28"/>
  <c r="MZY28"/>
  <c r="MZZ28"/>
  <c r="NAA28"/>
  <c r="NAB28"/>
  <c r="NAC28"/>
  <c r="NAD28"/>
  <c r="NAE28"/>
  <c r="NAF28"/>
  <c r="NAG28"/>
  <c r="NAH28"/>
  <c r="NAI28"/>
  <c r="NAJ28"/>
  <c r="NAK28"/>
  <c r="NAL28"/>
  <c r="NAM28"/>
  <c r="NAN28"/>
  <c r="NAO28"/>
  <c r="NAP28"/>
  <c r="NAQ28"/>
  <c r="NAR28"/>
  <c r="NAS28"/>
  <c r="NAT28"/>
  <c r="NAU28"/>
  <c r="NAV28"/>
  <c r="NAW28"/>
  <c r="NAX28"/>
  <c r="NAY28"/>
  <c r="NAZ28"/>
  <c r="NBA28"/>
  <c r="NBB28"/>
  <c r="NBC28"/>
  <c r="NBD28"/>
  <c r="NBE28"/>
  <c r="NBF28"/>
  <c r="NBG28"/>
  <c r="NBH28"/>
  <c r="NBI28"/>
  <c r="NBJ28"/>
  <c r="NBK28"/>
  <c r="NBL28"/>
  <c r="NBM28"/>
  <c r="NBN28"/>
  <c r="NBO28"/>
  <c r="NBP28"/>
  <c r="NBQ28"/>
  <c r="NBR28"/>
  <c r="NBS28"/>
  <c r="NBT28"/>
  <c r="NBU28"/>
  <c r="NBV28"/>
  <c r="NBW28"/>
  <c r="NBX28"/>
  <c r="NBY28"/>
  <c r="NBZ28"/>
  <c r="NCA28"/>
  <c r="NCB28"/>
  <c r="NCC28"/>
  <c r="NCD28"/>
  <c r="NCE28"/>
  <c r="NCF28"/>
  <c r="NCG28"/>
  <c r="NCH28"/>
  <c r="NCI28"/>
  <c r="NCJ28"/>
  <c r="NCK28"/>
  <c r="NCL28"/>
  <c r="NCM28"/>
  <c r="NCN28"/>
  <c r="NCO28"/>
  <c r="NCP28"/>
  <c r="NCQ28"/>
  <c r="NCR28"/>
  <c r="NCS28"/>
  <c r="NCT28"/>
  <c r="NCU28"/>
  <c r="NCV28"/>
  <c r="NCW28"/>
  <c r="NCX28"/>
  <c r="NCY28"/>
  <c r="NCZ28"/>
  <c r="NDA28"/>
  <c r="NDB28"/>
  <c r="NDC28"/>
  <c r="NDD28"/>
  <c r="NDE28"/>
  <c r="NDF28"/>
  <c r="NDG28"/>
  <c r="NDH28"/>
  <c r="NDI28"/>
  <c r="NDJ28"/>
  <c r="NDK28"/>
  <c r="NDL28"/>
  <c r="NDM28"/>
  <c r="NDN28"/>
  <c r="NDO28"/>
  <c r="NDP28"/>
  <c r="NDQ28"/>
  <c r="NDR28"/>
  <c r="NDS28"/>
  <c r="NDT28"/>
  <c r="NDU28"/>
  <c r="NDV28"/>
  <c r="NDW28"/>
  <c r="NDX28"/>
  <c r="NDY28"/>
  <c r="NDZ28"/>
  <c r="NEA28"/>
  <c r="NEB28"/>
  <c r="NEC28"/>
  <c r="NED28"/>
  <c r="NEE28"/>
  <c r="NEF28"/>
  <c r="NEG28"/>
  <c r="NEH28"/>
  <c r="NEI28"/>
  <c r="NEJ28"/>
  <c r="NEK28"/>
  <c r="NEL28"/>
  <c r="NEM28"/>
  <c r="NEN28"/>
  <c r="NEO28"/>
  <c r="NEP28"/>
  <c r="NEQ28"/>
  <c r="NER28"/>
  <c r="NES28"/>
  <c r="NET28"/>
  <c r="NEU28"/>
  <c r="NEV28"/>
  <c r="NEW28"/>
  <c r="NEX28"/>
  <c r="NEY28"/>
  <c r="NEZ28"/>
  <c r="NFA28"/>
  <c r="NFB28"/>
  <c r="NFC28"/>
  <c r="NFD28"/>
  <c r="NFE28"/>
  <c r="NFF28"/>
  <c r="NFG28"/>
  <c r="NFH28"/>
  <c r="NFI28"/>
  <c r="NFJ28"/>
  <c r="NFK28"/>
  <c r="NFL28"/>
  <c r="NFM28"/>
  <c r="NFN28"/>
  <c r="NFO28"/>
  <c r="NFP28"/>
  <c r="NFQ28"/>
  <c r="NFR28"/>
  <c r="NFS28"/>
  <c r="NFT28"/>
  <c r="NFU28"/>
  <c r="NFV28"/>
  <c r="NFW28"/>
  <c r="NFX28"/>
  <c r="NFY28"/>
  <c r="NFZ28"/>
  <c r="NGA28"/>
  <c r="NGB28"/>
  <c r="NGC28"/>
  <c r="NGD28"/>
  <c r="NGE28"/>
  <c r="NGF28"/>
  <c r="NGG28"/>
  <c r="NGH28"/>
  <c r="NGI28"/>
  <c r="NGJ28"/>
  <c r="NGK28"/>
  <c r="NGL28"/>
  <c r="NGM28"/>
  <c r="NGN28"/>
  <c r="NGO28"/>
  <c r="NGP28"/>
  <c r="NGQ28"/>
  <c r="NGR28"/>
  <c r="NGS28"/>
  <c r="NGT28"/>
  <c r="NGU28"/>
  <c r="NGV28"/>
  <c r="NGW28"/>
  <c r="NGX28"/>
  <c r="NGY28"/>
  <c r="NGZ28"/>
  <c r="NHA28"/>
  <c r="NHB28"/>
  <c r="NHC28"/>
  <c r="NHD28"/>
  <c r="NHE28"/>
  <c r="NHF28"/>
  <c r="NHG28"/>
  <c r="NHH28"/>
  <c r="NHI28"/>
  <c r="NHJ28"/>
  <c r="NHK28"/>
  <c r="NHL28"/>
  <c r="NHM28"/>
  <c r="NHN28"/>
  <c r="NHO28"/>
  <c r="NHP28"/>
  <c r="NHQ28"/>
  <c r="NHR28"/>
  <c r="NHS28"/>
  <c r="NHT28"/>
  <c r="NHU28"/>
  <c r="NHV28"/>
  <c r="NHW28"/>
  <c r="NHX28"/>
  <c r="NHY28"/>
  <c r="NHZ28"/>
  <c r="NIA28"/>
  <c r="NIB28"/>
  <c r="NIC28"/>
  <c r="NID28"/>
  <c r="NIE28"/>
  <c r="NIF28"/>
  <c r="NIG28"/>
  <c r="NIH28"/>
  <c r="NII28"/>
  <c r="NIJ28"/>
  <c r="NIK28"/>
  <c r="NIL28"/>
  <c r="NIM28"/>
  <c r="NIN28"/>
  <c r="NIO28"/>
  <c r="NIP28"/>
  <c r="NIQ28"/>
  <c r="NIR28"/>
  <c r="NIS28"/>
  <c r="NIT28"/>
  <c r="NIU28"/>
  <c r="NIV28"/>
  <c r="NIW28"/>
  <c r="NIX28"/>
  <c r="NIY28"/>
  <c r="NIZ28"/>
  <c r="NJA28"/>
  <c r="NJB28"/>
  <c r="NJC28"/>
  <c r="NJD28"/>
  <c r="NJE28"/>
  <c r="NJF28"/>
  <c r="NJG28"/>
  <c r="NJH28"/>
  <c r="NJI28"/>
  <c r="NJJ28"/>
  <c r="NJK28"/>
  <c r="NJL28"/>
  <c r="NJM28"/>
  <c r="NJN28"/>
  <c r="NJO28"/>
  <c r="NJP28"/>
  <c r="NJQ28"/>
  <c r="NJR28"/>
  <c r="NJS28"/>
  <c r="NJT28"/>
  <c r="NJU28"/>
  <c r="NJV28"/>
  <c r="NJW28"/>
  <c r="NJX28"/>
  <c r="NJY28"/>
  <c r="NJZ28"/>
  <c r="NKA28"/>
  <c r="NKB28"/>
  <c r="NKC28"/>
  <c r="NKD28"/>
  <c r="NKE28"/>
  <c r="NKF28"/>
  <c r="NKG28"/>
  <c r="NKH28"/>
  <c r="NKI28"/>
  <c r="NKJ28"/>
  <c r="NKK28"/>
  <c r="NKL28"/>
  <c r="NKM28"/>
  <c r="NKN28"/>
  <c r="NKO28"/>
  <c r="NKP28"/>
  <c r="NKQ28"/>
  <c r="NKR28"/>
  <c r="NKS28"/>
  <c r="NKT28"/>
  <c r="NKU28"/>
  <c r="NKV28"/>
  <c r="NKW28"/>
  <c r="NKX28"/>
  <c r="NKY28"/>
  <c r="NKZ28"/>
  <c r="NLA28"/>
  <c r="NLB28"/>
  <c r="NLC28"/>
  <c r="NLD28"/>
  <c r="NLE28"/>
  <c r="NLF28"/>
  <c r="NLG28"/>
  <c r="NLH28"/>
  <c r="NLI28"/>
  <c r="NLJ28"/>
  <c r="NLK28"/>
  <c r="NLL28"/>
  <c r="NLM28"/>
  <c r="NLN28"/>
  <c r="NLO28"/>
  <c r="NLP28"/>
  <c r="NLQ28"/>
  <c r="NLR28"/>
  <c r="NLS28"/>
  <c r="NLT28"/>
  <c r="NLU28"/>
  <c r="NLV28"/>
  <c r="NLW28"/>
  <c r="NLX28"/>
  <c r="NLY28"/>
  <c r="NLZ28"/>
  <c r="NMA28"/>
  <c r="NMB28"/>
  <c r="NMC28"/>
  <c r="NMD28"/>
  <c r="NME28"/>
  <c r="NMF28"/>
  <c r="NMG28"/>
  <c r="NMH28"/>
  <c r="NMI28"/>
  <c r="NMJ28"/>
  <c r="NMK28"/>
  <c r="NML28"/>
  <c r="NMM28"/>
  <c r="NMN28"/>
  <c r="NMO28"/>
  <c r="NMP28"/>
  <c r="NMQ28"/>
  <c r="NMR28"/>
  <c r="NMS28"/>
  <c r="NMT28"/>
  <c r="NMU28"/>
  <c r="NMV28"/>
  <c r="NMW28"/>
  <c r="NMX28"/>
  <c r="NMY28"/>
  <c r="NMZ28"/>
  <c r="NNA28"/>
  <c r="NNB28"/>
  <c r="NNC28"/>
  <c r="NND28"/>
  <c r="NNE28"/>
  <c r="NNF28"/>
  <c r="NNG28"/>
  <c r="NNH28"/>
  <c r="NNI28"/>
  <c r="NNJ28"/>
  <c r="NNK28"/>
  <c r="NNL28"/>
  <c r="NNM28"/>
  <c r="NNN28"/>
  <c r="NNO28"/>
  <c r="NNP28"/>
  <c r="NNQ28"/>
  <c r="NNR28"/>
  <c r="NNS28"/>
  <c r="NNT28"/>
  <c r="NNU28"/>
  <c r="NNV28"/>
  <c r="NNW28"/>
  <c r="NNX28"/>
  <c r="NNY28"/>
  <c r="NNZ28"/>
  <c r="NOA28"/>
  <c r="NOB28"/>
  <c r="NOC28"/>
  <c r="NOD28"/>
  <c r="NOE28"/>
  <c r="NOF28"/>
  <c r="NOG28"/>
  <c r="NOH28"/>
  <c r="NOI28"/>
  <c r="NOJ28"/>
  <c r="NOK28"/>
  <c r="NOL28"/>
  <c r="NOM28"/>
  <c r="NON28"/>
  <c r="NOO28"/>
  <c r="NOP28"/>
  <c r="NOQ28"/>
  <c r="NOR28"/>
  <c r="NOS28"/>
  <c r="NOT28"/>
  <c r="NOU28"/>
  <c r="NOV28"/>
  <c r="NOW28"/>
  <c r="NOX28"/>
  <c r="NOY28"/>
  <c r="NOZ28"/>
  <c r="NPA28"/>
  <c r="NPB28"/>
  <c r="NPC28"/>
  <c r="NPD28"/>
  <c r="NPE28"/>
  <c r="NPF28"/>
  <c r="NPG28"/>
  <c r="NPH28"/>
  <c r="NPI28"/>
  <c r="NPJ28"/>
  <c r="NPK28"/>
  <c r="NPL28"/>
  <c r="NPM28"/>
  <c r="NPN28"/>
  <c r="NPO28"/>
  <c r="NPP28"/>
  <c r="NPQ28"/>
  <c r="NPR28"/>
  <c r="NPS28"/>
  <c r="NPT28"/>
  <c r="NPU28"/>
  <c r="NPV28"/>
  <c r="NPW28"/>
  <c r="NPX28"/>
  <c r="NPY28"/>
  <c r="NPZ28"/>
  <c r="NQA28"/>
  <c r="NQB28"/>
  <c r="NQC28"/>
  <c r="NQD28"/>
  <c r="NQE28"/>
  <c r="NQF28"/>
  <c r="NQG28"/>
  <c r="NQH28"/>
  <c r="NQI28"/>
  <c r="NQJ28"/>
  <c r="NQK28"/>
  <c r="NQL28"/>
  <c r="NQM28"/>
  <c r="NQN28"/>
  <c r="NQO28"/>
  <c r="NQP28"/>
  <c r="NQQ28"/>
  <c r="NQR28"/>
  <c r="NQS28"/>
  <c r="NQT28"/>
  <c r="NQU28"/>
  <c r="NQV28"/>
  <c r="NQW28"/>
  <c r="NQX28"/>
  <c r="NQY28"/>
  <c r="NQZ28"/>
  <c r="NRA28"/>
  <c r="NRB28"/>
  <c r="NRC28"/>
  <c r="NRD28"/>
  <c r="NRE28"/>
  <c r="NRF28"/>
  <c r="NRG28"/>
  <c r="NRH28"/>
  <c r="NRI28"/>
  <c r="NRJ28"/>
  <c r="NRK28"/>
  <c r="NRL28"/>
  <c r="NRM28"/>
  <c r="NRN28"/>
  <c r="NRO28"/>
  <c r="NRP28"/>
  <c r="NRQ28"/>
  <c r="NRR28"/>
  <c r="NRS28"/>
  <c r="NRT28"/>
  <c r="NRU28"/>
  <c r="NRV28"/>
  <c r="NRW28"/>
  <c r="NRX28"/>
  <c r="NRY28"/>
  <c r="NRZ28"/>
  <c r="NSA28"/>
  <c r="NSB28"/>
  <c r="NSC28"/>
  <c r="NSD28"/>
  <c r="NSE28"/>
  <c r="NSF28"/>
  <c r="NSG28"/>
  <c r="NSH28"/>
  <c r="NSI28"/>
  <c r="NSJ28"/>
  <c r="NSK28"/>
  <c r="NSL28"/>
  <c r="NSM28"/>
  <c r="NSN28"/>
  <c r="NSO28"/>
  <c r="NSP28"/>
  <c r="NSQ28"/>
  <c r="NSR28"/>
  <c r="NSS28"/>
  <c r="NST28"/>
  <c r="NSU28"/>
  <c r="NSV28"/>
  <c r="NSW28"/>
  <c r="NSX28"/>
  <c r="NSY28"/>
  <c r="NSZ28"/>
  <c r="NTA28"/>
  <c r="NTB28"/>
  <c r="NTC28"/>
  <c r="NTD28"/>
  <c r="NTE28"/>
  <c r="NTF28"/>
  <c r="NTG28"/>
  <c r="NTH28"/>
  <c r="NTI28"/>
  <c r="NTJ28"/>
  <c r="NTK28"/>
  <c r="NTL28"/>
  <c r="NTM28"/>
  <c r="NTN28"/>
  <c r="NTO28"/>
  <c r="NTP28"/>
  <c r="NTQ28"/>
  <c r="NTR28"/>
  <c r="NTS28"/>
  <c r="NTT28"/>
  <c r="NTU28"/>
  <c r="NTV28"/>
  <c r="NTW28"/>
  <c r="NTX28"/>
  <c r="NTY28"/>
  <c r="NTZ28"/>
  <c r="NUA28"/>
  <c r="NUB28"/>
  <c r="NUC28"/>
  <c r="NUD28"/>
  <c r="NUE28"/>
  <c r="NUF28"/>
  <c r="NUG28"/>
  <c r="NUH28"/>
  <c r="NUI28"/>
  <c r="NUJ28"/>
  <c r="NUK28"/>
  <c r="NUL28"/>
  <c r="NUM28"/>
  <c r="NUN28"/>
  <c r="NUO28"/>
  <c r="NUP28"/>
  <c r="NUQ28"/>
  <c r="NUR28"/>
  <c r="NUS28"/>
  <c r="NUT28"/>
  <c r="NUU28"/>
  <c r="NUV28"/>
  <c r="NUW28"/>
  <c r="NUX28"/>
  <c r="NUY28"/>
  <c r="NUZ28"/>
  <c r="NVA28"/>
  <c r="NVB28"/>
  <c r="NVC28"/>
  <c r="NVD28"/>
  <c r="NVE28"/>
  <c r="NVF28"/>
  <c r="NVG28"/>
  <c r="NVH28"/>
  <c r="NVI28"/>
  <c r="NVJ28"/>
  <c r="NVK28"/>
  <c r="NVL28"/>
  <c r="NVM28"/>
  <c r="NVN28"/>
  <c r="NVO28"/>
  <c r="NVP28"/>
  <c r="NVQ28"/>
  <c r="NVR28"/>
  <c r="NVS28"/>
  <c r="NVT28"/>
  <c r="NVU28"/>
  <c r="NVV28"/>
  <c r="NVW28"/>
  <c r="NVX28"/>
  <c r="NVY28"/>
  <c r="NVZ28"/>
  <c r="NWA28"/>
  <c r="NWB28"/>
  <c r="NWC28"/>
  <c r="NWD28"/>
  <c r="NWE28"/>
  <c r="NWF28"/>
  <c r="NWG28"/>
  <c r="NWH28"/>
  <c r="NWI28"/>
  <c r="NWJ28"/>
  <c r="NWK28"/>
  <c r="NWL28"/>
  <c r="NWM28"/>
  <c r="NWN28"/>
  <c r="NWO28"/>
  <c r="NWP28"/>
  <c r="NWQ28"/>
  <c r="NWR28"/>
  <c r="NWS28"/>
  <c r="NWT28"/>
  <c r="NWU28"/>
  <c r="NWV28"/>
  <c r="NWW28"/>
  <c r="NWX28"/>
  <c r="NWY28"/>
  <c r="NWZ28"/>
  <c r="NXA28"/>
  <c r="NXB28"/>
  <c r="NXC28"/>
  <c r="NXD28"/>
  <c r="NXE28"/>
  <c r="NXF28"/>
  <c r="NXG28"/>
  <c r="NXH28"/>
  <c r="NXI28"/>
  <c r="NXJ28"/>
  <c r="NXK28"/>
  <c r="NXL28"/>
  <c r="NXM28"/>
  <c r="NXN28"/>
  <c r="NXO28"/>
  <c r="NXP28"/>
  <c r="NXQ28"/>
  <c r="NXR28"/>
  <c r="NXS28"/>
  <c r="NXT28"/>
  <c r="NXU28"/>
  <c r="NXV28"/>
  <c r="NXW28"/>
  <c r="NXX28"/>
  <c r="NXY28"/>
  <c r="NXZ28"/>
  <c r="NYA28"/>
  <c r="NYB28"/>
  <c r="NYC28"/>
  <c r="NYD28"/>
  <c r="NYE28"/>
  <c r="NYF28"/>
  <c r="NYG28"/>
  <c r="NYH28"/>
  <c r="NYI28"/>
  <c r="NYJ28"/>
  <c r="NYK28"/>
  <c r="NYL28"/>
  <c r="NYM28"/>
  <c r="NYN28"/>
  <c r="NYO28"/>
  <c r="NYP28"/>
  <c r="NYQ28"/>
  <c r="NYR28"/>
  <c r="NYS28"/>
  <c r="NYT28"/>
  <c r="NYU28"/>
  <c r="NYV28"/>
  <c r="NYW28"/>
  <c r="NYX28"/>
  <c r="NYY28"/>
  <c r="NYZ28"/>
  <c r="NZA28"/>
  <c r="NZB28"/>
  <c r="NZC28"/>
  <c r="NZD28"/>
  <c r="NZE28"/>
  <c r="NZF28"/>
  <c r="NZG28"/>
  <c r="NZH28"/>
  <c r="NZI28"/>
  <c r="NZJ28"/>
  <c r="NZK28"/>
  <c r="NZL28"/>
  <c r="NZM28"/>
  <c r="NZN28"/>
  <c r="NZO28"/>
  <c r="NZP28"/>
  <c r="NZQ28"/>
  <c r="NZR28"/>
  <c r="NZS28"/>
  <c r="NZT28"/>
  <c r="NZU28"/>
  <c r="NZV28"/>
  <c r="NZW28"/>
  <c r="NZX28"/>
  <c r="NZY28"/>
  <c r="NZZ28"/>
  <c r="OAA28"/>
  <c r="OAB28"/>
  <c r="OAC28"/>
  <c r="OAD28"/>
  <c r="OAE28"/>
  <c r="OAF28"/>
  <c r="OAG28"/>
  <c r="OAH28"/>
  <c r="OAI28"/>
  <c r="OAJ28"/>
  <c r="OAK28"/>
  <c r="OAL28"/>
  <c r="OAM28"/>
  <c r="OAN28"/>
  <c r="OAO28"/>
  <c r="OAP28"/>
  <c r="OAQ28"/>
  <c r="OAR28"/>
  <c r="OAS28"/>
  <c r="OAT28"/>
  <c r="OAU28"/>
  <c r="OAV28"/>
  <c r="OAW28"/>
  <c r="OAX28"/>
  <c r="OAY28"/>
  <c r="OAZ28"/>
  <c r="OBA28"/>
  <c r="OBB28"/>
  <c r="OBC28"/>
  <c r="OBD28"/>
  <c r="OBE28"/>
  <c r="OBF28"/>
  <c r="OBG28"/>
  <c r="OBH28"/>
  <c r="OBI28"/>
  <c r="OBJ28"/>
  <c r="OBK28"/>
  <c r="OBL28"/>
  <c r="OBM28"/>
  <c r="OBN28"/>
  <c r="OBO28"/>
  <c r="OBP28"/>
  <c r="OBQ28"/>
  <c r="OBR28"/>
  <c r="OBS28"/>
  <c r="OBT28"/>
  <c r="OBU28"/>
  <c r="OBV28"/>
  <c r="OBW28"/>
  <c r="OBX28"/>
  <c r="OBY28"/>
  <c r="OBZ28"/>
  <c r="OCA28"/>
  <c r="OCB28"/>
  <c r="OCC28"/>
  <c r="OCD28"/>
  <c r="OCE28"/>
  <c r="OCF28"/>
  <c r="OCG28"/>
  <c r="OCH28"/>
  <c r="OCI28"/>
  <c r="OCJ28"/>
  <c r="OCK28"/>
  <c r="OCL28"/>
  <c r="OCM28"/>
  <c r="OCN28"/>
  <c r="OCO28"/>
  <c r="OCP28"/>
  <c r="OCQ28"/>
  <c r="OCR28"/>
  <c r="OCS28"/>
  <c r="OCT28"/>
  <c r="OCU28"/>
  <c r="OCV28"/>
  <c r="OCW28"/>
  <c r="OCX28"/>
  <c r="OCY28"/>
  <c r="OCZ28"/>
  <c r="ODA28"/>
  <c r="ODB28"/>
  <c r="ODC28"/>
  <c r="ODD28"/>
  <c r="ODE28"/>
  <c r="ODF28"/>
  <c r="ODG28"/>
  <c r="ODH28"/>
  <c r="ODI28"/>
  <c r="ODJ28"/>
  <c r="ODK28"/>
  <c r="ODL28"/>
  <c r="ODM28"/>
  <c r="ODN28"/>
  <c r="ODO28"/>
  <c r="ODP28"/>
  <c r="ODQ28"/>
  <c r="ODR28"/>
  <c r="ODS28"/>
  <c r="ODT28"/>
  <c r="ODU28"/>
  <c r="ODV28"/>
  <c r="ODW28"/>
  <c r="ODX28"/>
  <c r="ODY28"/>
  <c r="ODZ28"/>
  <c r="OEA28"/>
  <c r="OEB28"/>
  <c r="OEC28"/>
  <c r="OED28"/>
  <c r="OEE28"/>
  <c r="OEF28"/>
  <c r="OEG28"/>
  <c r="OEH28"/>
  <c r="OEI28"/>
  <c r="OEJ28"/>
  <c r="OEK28"/>
  <c r="OEL28"/>
  <c r="OEM28"/>
  <c r="OEN28"/>
  <c r="OEO28"/>
  <c r="OEP28"/>
  <c r="OEQ28"/>
  <c r="OER28"/>
  <c r="OES28"/>
  <c r="OET28"/>
  <c r="OEU28"/>
  <c r="OEV28"/>
  <c r="OEW28"/>
  <c r="OEX28"/>
  <c r="OEY28"/>
  <c r="OEZ28"/>
  <c r="OFA28"/>
  <c r="OFB28"/>
  <c r="OFC28"/>
  <c r="OFD28"/>
  <c r="OFE28"/>
  <c r="OFF28"/>
  <c r="OFG28"/>
  <c r="OFH28"/>
  <c r="OFI28"/>
  <c r="OFJ28"/>
  <c r="OFK28"/>
  <c r="OFL28"/>
  <c r="OFM28"/>
  <c r="OFN28"/>
  <c r="OFO28"/>
  <c r="OFP28"/>
  <c r="OFQ28"/>
  <c r="OFR28"/>
  <c r="OFS28"/>
  <c r="OFT28"/>
  <c r="OFU28"/>
  <c r="OFV28"/>
  <c r="OFW28"/>
  <c r="OFX28"/>
  <c r="OFY28"/>
  <c r="OFZ28"/>
  <c r="OGA28"/>
  <c r="OGB28"/>
  <c r="OGC28"/>
  <c r="OGD28"/>
  <c r="OGE28"/>
  <c r="OGF28"/>
  <c r="OGG28"/>
  <c r="OGH28"/>
  <c r="OGI28"/>
  <c r="OGJ28"/>
  <c r="OGK28"/>
  <c r="OGL28"/>
  <c r="OGM28"/>
  <c r="OGN28"/>
  <c r="OGO28"/>
  <c r="OGP28"/>
  <c r="OGQ28"/>
  <c r="OGR28"/>
  <c r="OGS28"/>
  <c r="OGT28"/>
  <c r="OGU28"/>
  <c r="OGV28"/>
  <c r="OGW28"/>
  <c r="OGX28"/>
  <c r="OGY28"/>
  <c r="OGZ28"/>
  <c r="OHA28"/>
  <c r="OHB28"/>
  <c r="OHC28"/>
  <c r="OHD28"/>
  <c r="OHE28"/>
  <c r="OHF28"/>
  <c r="OHG28"/>
  <c r="OHH28"/>
  <c r="OHI28"/>
  <c r="OHJ28"/>
  <c r="OHK28"/>
  <c r="OHL28"/>
  <c r="OHM28"/>
  <c r="OHN28"/>
  <c r="OHO28"/>
  <c r="OHP28"/>
  <c r="OHQ28"/>
  <c r="OHR28"/>
  <c r="OHS28"/>
  <c r="OHT28"/>
  <c r="OHU28"/>
  <c r="OHV28"/>
  <c r="OHW28"/>
  <c r="OHX28"/>
  <c r="OHY28"/>
  <c r="OHZ28"/>
  <c r="OIA28"/>
  <c r="OIB28"/>
  <c r="OIC28"/>
  <c r="OID28"/>
  <c r="OIE28"/>
  <c r="OIF28"/>
  <c r="OIG28"/>
  <c r="OIH28"/>
  <c r="OII28"/>
  <c r="OIJ28"/>
  <c r="OIK28"/>
  <c r="OIL28"/>
  <c r="OIM28"/>
  <c r="OIN28"/>
  <c r="OIO28"/>
  <c r="OIP28"/>
  <c r="OIQ28"/>
  <c r="OIR28"/>
  <c r="OIS28"/>
  <c r="OIT28"/>
  <c r="OIU28"/>
  <c r="OIV28"/>
  <c r="OIW28"/>
  <c r="OIX28"/>
  <c r="OIY28"/>
  <c r="OIZ28"/>
  <c r="OJA28"/>
  <c r="OJB28"/>
  <c r="OJC28"/>
  <c r="OJD28"/>
  <c r="OJE28"/>
  <c r="OJF28"/>
  <c r="OJG28"/>
  <c r="OJH28"/>
  <c r="OJI28"/>
  <c r="OJJ28"/>
  <c r="OJK28"/>
  <c r="OJL28"/>
  <c r="OJM28"/>
  <c r="OJN28"/>
  <c r="OJO28"/>
  <c r="OJP28"/>
  <c r="OJQ28"/>
  <c r="OJR28"/>
  <c r="OJS28"/>
  <c r="OJT28"/>
  <c r="OJU28"/>
  <c r="OJV28"/>
  <c r="OJW28"/>
  <c r="OJX28"/>
  <c r="OJY28"/>
  <c r="OJZ28"/>
  <c r="OKA28"/>
  <c r="OKB28"/>
  <c r="OKC28"/>
  <c r="OKD28"/>
  <c r="OKE28"/>
  <c r="OKF28"/>
  <c r="OKG28"/>
  <c r="OKH28"/>
  <c r="OKI28"/>
  <c r="OKJ28"/>
  <c r="OKK28"/>
  <c r="OKL28"/>
  <c r="OKM28"/>
  <c r="OKN28"/>
  <c r="OKO28"/>
  <c r="OKP28"/>
  <c r="OKQ28"/>
  <c r="OKR28"/>
  <c r="OKS28"/>
  <c r="OKT28"/>
  <c r="OKU28"/>
  <c r="OKV28"/>
  <c r="OKW28"/>
  <c r="OKX28"/>
  <c r="OKY28"/>
  <c r="OKZ28"/>
  <c r="OLA28"/>
  <c r="OLB28"/>
  <c r="OLC28"/>
  <c r="OLD28"/>
  <c r="OLE28"/>
  <c r="OLF28"/>
  <c r="OLG28"/>
  <c r="OLH28"/>
  <c r="OLI28"/>
  <c r="OLJ28"/>
  <c r="OLK28"/>
  <c r="OLL28"/>
  <c r="OLM28"/>
  <c r="OLN28"/>
  <c r="OLO28"/>
  <c r="OLP28"/>
  <c r="OLQ28"/>
  <c r="OLR28"/>
  <c r="OLS28"/>
  <c r="OLT28"/>
  <c r="OLU28"/>
  <c r="OLV28"/>
  <c r="OLW28"/>
  <c r="OLX28"/>
  <c r="OLY28"/>
  <c r="OLZ28"/>
  <c r="OMA28"/>
  <c r="OMB28"/>
  <c r="OMC28"/>
  <c r="OMD28"/>
  <c r="OME28"/>
  <c r="OMF28"/>
  <c r="OMG28"/>
  <c r="OMH28"/>
  <c r="OMI28"/>
  <c r="OMJ28"/>
  <c r="OMK28"/>
  <c r="OML28"/>
  <c r="OMM28"/>
  <c r="OMN28"/>
  <c r="OMO28"/>
  <c r="OMP28"/>
  <c r="OMQ28"/>
  <c r="OMR28"/>
  <c r="OMS28"/>
  <c r="OMT28"/>
  <c r="OMU28"/>
  <c r="OMV28"/>
  <c r="OMW28"/>
  <c r="OMX28"/>
  <c r="OMY28"/>
  <c r="OMZ28"/>
  <c r="ONA28"/>
  <c r="ONB28"/>
  <c r="ONC28"/>
  <c r="OND28"/>
  <c r="ONE28"/>
  <c r="ONF28"/>
  <c r="ONG28"/>
  <c r="ONH28"/>
  <c r="ONI28"/>
  <c r="ONJ28"/>
  <c r="ONK28"/>
  <c r="ONL28"/>
  <c r="ONM28"/>
  <c r="ONN28"/>
  <c r="ONO28"/>
  <c r="ONP28"/>
  <c r="ONQ28"/>
  <c r="ONR28"/>
  <c r="ONS28"/>
  <c r="ONT28"/>
  <c r="ONU28"/>
  <c r="ONV28"/>
  <c r="ONW28"/>
  <c r="ONX28"/>
  <c r="ONY28"/>
  <c r="ONZ28"/>
  <c r="OOA28"/>
  <c r="OOB28"/>
  <c r="OOC28"/>
  <c r="OOD28"/>
  <c r="OOE28"/>
  <c r="OOF28"/>
  <c r="OOG28"/>
  <c r="OOH28"/>
  <c r="OOI28"/>
  <c r="OOJ28"/>
  <c r="OOK28"/>
  <c r="OOL28"/>
  <c r="OOM28"/>
  <c r="OON28"/>
  <c r="OOO28"/>
  <c r="OOP28"/>
  <c r="OOQ28"/>
  <c r="OOR28"/>
  <c r="OOS28"/>
  <c r="OOT28"/>
  <c r="OOU28"/>
  <c r="OOV28"/>
  <c r="OOW28"/>
  <c r="OOX28"/>
  <c r="OOY28"/>
  <c r="OOZ28"/>
  <c r="OPA28"/>
  <c r="OPB28"/>
  <c r="OPC28"/>
  <c r="OPD28"/>
  <c r="OPE28"/>
  <c r="OPF28"/>
  <c r="OPG28"/>
  <c r="OPH28"/>
  <c r="OPI28"/>
  <c r="OPJ28"/>
  <c r="OPK28"/>
  <c r="OPL28"/>
  <c r="OPM28"/>
  <c r="OPN28"/>
  <c r="OPO28"/>
  <c r="OPP28"/>
  <c r="OPQ28"/>
  <c r="OPR28"/>
  <c r="OPS28"/>
  <c r="OPT28"/>
  <c r="OPU28"/>
  <c r="OPV28"/>
  <c r="OPW28"/>
  <c r="OPX28"/>
  <c r="OPY28"/>
  <c r="OPZ28"/>
  <c r="OQA28"/>
  <c r="OQB28"/>
  <c r="OQC28"/>
  <c r="OQD28"/>
  <c r="OQE28"/>
  <c r="OQF28"/>
  <c r="OQG28"/>
  <c r="OQH28"/>
  <c r="OQI28"/>
  <c r="OQJ28"/>
  <c r="OQK28"/>
  <c r="OQL28"/>
  <c r="OQM28"/>
  <c r="OQN28"/>
  <c r="OQO28"/>
  <c r="OQP28"/>
  <c r="OQQ28"/>
  <c r="OQR28"/>
  <c r="OQS28"/>
  <c r="OQT28"/>
  <c r="OQU28"/>
  <c r="OQV28"/>
  <c r="OQW28"/>
  <c r="OQX28"/>
  <c r="OQY28"/>
  <c r="OQZ28"/>
  <c r="ORA28"/>
  <c r="ORB28"/>
  <c r="ORC28"/>
  <c r="ORD28"/>
  <c r="ORE28"/>
  <c r="ORF28"/>
  <c r="ORG28"/>
  <c r="ORH28"/>
  <c r="ORI28"/>
  <c r="ORJ28"/>
  <c r="ORK28"/>
  <c r="ORL28"/>
  <c r="ORM28"/>
  <c r="ORN28"/>
  <c r="ORO28"/>
  <c r="ORP28"/>
  <c r="ORQ28"/>
  <c r="ORR28"/>
  <c r="ORS28"/>
  <c r="ORT28"/>
  <c r="ORU28"/>
  <c r="ORV28"/>
  <c r="ORW28"/>
  <c r="ORX28"/>
  <c r="ORY28"/>
  <c r="ORZ28"/>
  <c r="OSA28"/>
  <c r="OSB28"/>
  <c r="OSC28"/>
  <c r="OSD28"/>
  <c r="OSE28"/>
  <c r="OSF28"/>
  <c r="OSG28"/>
  <c r="OSH28"/>
  <c r="OSI28"/>
  <c r="OSJ28"/>
  <c r="OSK28"/>
  <c r="OSL28"/>
  <c r="OSM28"/>
  <c r="OSN28"/>
  <c r="OSO28"/>
  <c r="OSP28"/>
  <c r="OSQ28"/>
  <c r="OSR28"/>
  <c r="OSS28"/>
  <c r="OST28"/>
  <c r="OSU28"/>
  <c r="OSV28"/>
  <c r="OSW28"/>
  <c r="OSX28"/>
  <c r="OSY28"/>
  <c r="OSZ28"/>
  <c r="OTA28"/>
  <c r="OTB28"/>
  <c r="OTC28"/>
  <c r="OTD28"/>
  <c r="OTE28"/>
  <c r="OTF28"/>
  <c r="OTG28"/>
  <c r="OTH28"/>
  <c r="OTI28"/>
  <c r="OTJ28"/>
  <c r="OTK28"/>
  <c r="OTL28"/>
  <c r="OTM28"/>
  <c r="OTN28"/>
  <c r="OTO28"/>
  <c r="OTP28"/>
  <c r="OTQ28"/>
  <c r="OTR28"/>
  <c r="OTS28"/>
  <c r="OTT28"/>
  <c r="OTU28"/>
  <c r="OTV28"/>
  <c r="OTW28"/>
  <c r="OTX28"/>
  <c r="OTY28"/>
  <c r="OTZ28"/>
  <c r="OUA28"/>
  <c r="OUB28"/>
  <c r="OUC28"/>
  <c r="OUD28"/>
  <c r="OUE28"/>
  <c r="OUF28"/>
  <c r="OUG28"/>
  <c r="OUH28"/>
  <c r="OUI28"/>
  <c r="OUJ28"/>
  <c r="OUK28"/>
  <c r="OUL28"/>
  <c r="OUM28"/>
  <c r="OUN28"/>
  <c r="OUO28"/>
  <c r="OUP28"/>
  <c r="OUQ28"/>
  <c r="OUR28"/>
  <c r="OUS28"/>
  <c r="OUT28"/>
  <c r="OUU28"/>
  <c r="OUV28"/>
  <c r="OUW28"/>
  <c r="OUX28"/>
  <c r="OUY28"/>
  <c r="OUZ28"/>
  <c r="OVA28"/>
  <c r="OVB28"/>
  <c r="OVC28"/>
  <c r="OVD28"/>
  <c r="OVE28"/>
  <c r="OVF28"/>
  <c r="OVG28"/>
  <c r="OVH28"/>
  <c r="OVI28"/>
  <c r="OVJ28"/>
  <c r="OVK28"/>
  <c r="OVL28"/>
  <c r="OVM28"/>
  <c r="OVN28"/>
  <c r="OVO28"/>
  <c r="OVP28"/>
  <c r="OVQ28"/>
  <c r="OVR28"/>
  <c r="OVS28"/>
  <c r="OVT28"/>
  <c r="OVU28"/>
  <c r="OVV28"/>
  <c r="OVW28"/>
  <c r="OVX28"/>
  <c r="OVY28"/>
  <c r="OVZ28"/>
  <c r="OWA28"/>
  <c r="OWB28"/>
  <c r="OWC28"/>
  <c r="OWD28"/>
  <c r="OWE28"/>
  <c r="OWF28"/>
  <c r="OWG28"/>
  <c r="OWH28"/>
  <c r="OWI28"/>
  <c r="OWJ28"/>
  <c r="OWK28"/>
  <c r="OWL28"/>
  <c r="OWM28"/>
  <c r="OWN28"/>
  <c r="OWO28"/>
  <c r="OWP28"/>
  <c r="OWQ28"/>
  <c r="OWR28"/>
  <c r="OWS28"/>
  <c r="OWT28"/>
  <c r="OWU28"/>
  <c r="OWV28"/>
  <c r="OWW28"/>
  <c r="OWX28"/>
  <c r="OWY28"/>
  <c r="OWZ28"/>
  <c r="OXA28"/>
  <c r="OXB28"/>
  <c r="OXC28"/>
  <c r="OXD28"/>
  <c r="OXE28"/>
  <c r="OXF28"/>
  <c r="OXG28"/>
  <c r="OXH28"/>
  <c r="OXI28"/>
  <c r="OXJ28"/>
  <c r="OXK28"/>
  <c r="OXL28"/>
  <c r="OXM28"/>
  <c r="OXN28"/>
  <c r="OXO28"/>
  <c r="OXP28"/>
  <c r="OXQ28"/>
  <c r="OXR28"/>
  <c r="OXS28"/>
  <c r="OXT28"/>
  <c r="OXU28"/>
  <c r="OXV28"/>
  <c r="OXW28"/>
  <c r="OXX28"/>
  <c r="OXY28"/>
  <c r="OXZ28"/>
  <c r="OYA28"/>
  <c r="OYB28"/>
  <c r="OYC28"/>
  <c r="OYD28"/>
  <c r="OYE28"/>
  <c r="OYF28"/>
  <c r="OYG28"/>
  <c r="OYH28"/>
  <c r="OYI28"/>
  <c r="OYJ28"/>
  <c r="OYK28"/>
  <c r="OYL28"/>
  <c r="OYM28"/>
  <c r="OYN28"/>
  <c r="OYO28"/>
  <c r="OYP28"/>
  <c r="OYQ28"/>
  <c r="OYR28"/>
  <c r="OYS28"/>
  <c r="OYT28"/>
  <c r="OYU28"/>
  <c r="OYV28"/>
  <c r="OYW28"/>
  <c r="OYX28"/>
  <c r="OYY28"/>
  <c r="OYZ28"/>
  <c r="OZA28"/>
  <c r="OZB28"/>
  <c r="OZC28"/>
  <c r="OZD28"/>
  <c r="OZE28"/>
  <c r="OZF28"/>
  <c r="OZG28"/>
  <c r="OZH28"/>
  <c r="OZI28"/>
  <c r="OZJ28"/>
  <c r="OZK28"/>
  <c r="OZL28"/>
  <c r="OZM28"/>
  <c r="OZN28"/>
  <c r="OZO28"/>
  <c r="OZP28"/>
  <c r="OZQ28"/>
  <c r="OZR28"/>
  <c r="OZS28"/>
  <c r="OZT28"/>
  <c r="OZU28"/>
  <c r="OZV28"/>
  <c r="OZW28"/>
  <c r="OZX28"/>
  <c r="OZY28"/>
  <c r="OZZ28"/>
  <c r="PAA28"/>
  <c r="PAB28"/>
  <c r="PAC28"/>
  <c r="PAD28"/>
  <c r="PAE28"/>
  <c r="PAF28"/>
  <c r="PAG28"/>
  <c r="PAH28"/>
  <c r="PAI28"/>
  <c r="PAJ28"/>
  <c r="PAK28"/>
  <c r="PAL28"/>
  <c r="PAM28"/>
  <c r="PAN28"/>
  <c r="PAO28"/>
  <c r="PAP28"/>
  <c r="PAQ28"/>
  <c r="PAR28"/>
  <c r="PAS28"/>
  <c r="PAT28"/>
  <c r="PAU28"/>
  <c r="PAV28"/>
  <c r="PAW28"/>
  <c r="PAX28"/>
  <c r="PAY28"/>
  <c r="PAZ28"/>
  <c r="PBA28"/>
  <c r="PBB28"/>
  <c r="PBC28"/>
  <c r="PBD28"/>
  <c r="PBE28"/>
  <c r="PBF28"/>
  <c r="PBG28"/>
  <c r="PBH28"/>
  <c r="PBI28"/>
  <c r="PBJ28"/>
  <c r="PBK28"/>
  <c r="PBL28"/>
  <c r="PBM28"/>
  <c r="PBN28"/>
  <c r="PBO28"/>
  <c r="PBP28"/>
  <c r="PBQ28"/>
  <c r="PBR28"/>
  <c r="PBS28"/>
  <c r="PBT28"/>
  <c r="PBU28"/>
  <c r="PBV28"/>
  <c r="PBW28"/>
  <c r="PBX28"/>
  <c r="PBY28"/>
  <c r="PBZ28"/>
  <c r="PCA28"/>
  <c r="PCB28"/>
  <c r="PCC28"/>
  <c r="PCD28"/>
  <c r="PCE28"/>
  <c r="PCF28"/>
  <c r="PCG28"/>
  <c r="PCH28"/>
  <c r="PCI28"/>
  <c r="PCJ28"/>
  <c r="PCK28"/>
  <c r="PCL28"/>
  <c r="PCM28"/>
  <c r="PCN28"/>
  <c r="PCO28"/>
  <c r="PCP28"/>
  <c r="PCQ28"/>
  <c r="PCR28"/>
  <c r="PCS28"/>
  <c r="PCT28"/>
  <c r="PCU28"/>
  <c r="PCV28"/>
  <c r="PCW28"/>
  <c r="PCX28"/>
  <c r="PCY28"/>
  <c r="PCZ28"/>
  <c r="PDA28"/>
  <c r="PDB28"/>
  <c r="PDC28"/>
  <c r="PDD28"/>
  <c r="PDE28"/>
  <c r="PDF28"/>
  <c r="PDG28"/>
  <c r="PDH28"/>
  <c r="PDI28"/>
  <c r="PDJ28"/>
  <c r="PDK28"/>
  <c r="PDL28"/>
  <c r="PDM28"/>
  <c r="PDN28"/>
  <c r="PDO28"/>
  <c r="PDP28"/>
  <c r="PDQ28"/>
  <c r="PDR28"/>
  <c r="PDS28"/>
  <c r="PDT28"/>
  <c r="PDU28"/>
  <c r="PDV28"/>
  <c r="PDW28"/>
  <c r="PDX28"/>
  <c r="PDY28"/>
  <c r="PDZ28"/>
  <c r="PEA28"/>
  <c r="PEB28"/>
  <c r="PEC28"/>
  <c r="PED28"/>
  <c r="PEE28"/>
  <c r="PEF28"/>
  <c r="PEG28"/>
  <c r="PEH28"/>
  <c r="PEI28"/>
  <c r="PEJ28"/>
  <c r="PEK28"/>
  <c r="PEL28"/>
  <c r="PEM28"/>
  <c r="PEN28"/>
  <c r="PEO28"/>
  <c r="PEP28"/>
  <c r="PEQ28"/>
  <c r="PER28"/>
  <c r="PES28"/>
  <c r="PET28"/>
  <c r="PEU28"/>
  <c r="PEV28"/>
  <c r="PEW28"/>
  <c r="PEX28"/>
  <c r="PEY28"/>
  <c r="PEZ28"/>
  <c r="PFA28"/>
  <c r="PFB28"/>
  <c r="PFC28"/>
  <c r="PFD28"/>
  <c r="PFE28"/>
  <c r="PFF28"/>
  <c r="PFG28"/>
  <c r="PFH28"/>
  <c r="PFI28"/>
  <c r="PFJ28"/>
  <c r="PFK28"/>
  <c r="PFL28"/>
  <c r="PFM28"/>
  <c r="PFN28"/>
  <c r="PFO28"/>
  <c r="PFP28"/>
  <c r="PFQ28"/>
  <c r="PFR28"/>
  <c r="PFS28"/>
  <c r="PFT28"/>
  <c r="PFU28"/>
  <c r="PFV28"/>
  <c r="PFW28"/>
  <c r="PFX28"/>
  <c r="PFY28"/>
  <c r="PFZ28"/>
  <c r="PGA28"/>
  <c r="PGB28"/>
  <c r="PGC28"/>
  <c r="PGD28"/>
  <c r="PGE28"/>
  <c r="PGF28"/>
  <c r="PGG28"/>
  <c r="PGH28"/>
  <c r="PGI28"/>
  <c r="PGJ28"/>
  <c r="PGK28"/>
  <c r="PGL28"/>
  <c r="PGM28"/>
  <c r="PGN28"/>
  <c r="PGO28"/>
  <c r="PGP28"/>
  <c r="PGQ28"/>
  <c r="PGR28"/>
  <c r="PGS28"/>
  <c r="PGT28"/>
  <c r="PGU28"/>
  <c r="PGV28"/>
  <c r="PGW28"/>
  <c r="PGX28"/>
  <c r="PGY28"/>
  <c r="PGZ28"/>
  <c r="PHA28"/>
  <c r="PHB28"/>
  <c r="PHC28"/>
  <c r="PHD28"/>
  <c r="PHE28"/>
  <c r="PHF28"/>
  <c r="PHG28"/>
  <c r="PHH28"/>
  <c r="PHI28"/>
  <c r="PHJ28"/>
  <c r="PHK28"/>
  <c r="PHL28"/>
  <c r="PHM28"/>
  <c r="PHN28"/>
  <c r="PHO28"/>
  <c r="PHP28"/>
  <c r="PHQ28"/>
  <c r="PHR28"/>
  <c r="PHS28"/>
  <c r="PHT28"/>
  <c r="PHU28"/>
  <c r="PHV28"/>
  <c r="PHW28"/>
  <c r="PHX28"/>
  <c r="PHY28"/>
  <c r="PHZ28"/>
  <c r="PIA28"/>
  <c r="PIB28"/>
  <c r="PIC28"/>
  <c r="PID28"/>
  <c r="PIE28"/>
  <c r="PIF28"/>
  <c r="PIG28"/>
  <c r="PIH28"/>
  <c r="PII28"/>
  <c r="PIJ28"/>
  <c r="PIK28"/>
  <c r="PIL28"/>
  <c r="PIM28"/>
  <c r="PIN28"/>
  <c r="PIO28"/>
  <c r="PIP28"/>
  <c r="PIQ28"/>
  <c r="PIR28"/>
  <c r="PIS28"/>
  <c r="PIT28"/>
  <c r="PIU28"/>
  <c r="PIV28"/>
  <c r="PIW28"/>
  <c r="PIX28"/>
  <c r="PIY28"/>
  <c r="PIZ28"/>
  <c r="PJA28"/>
  <c r="PJB28"/>
  <c r="PJC28"/>
  <c r="PJD28"/>
  <c r="PJE28"/>
  <c r="PJF28"/>
  <c r="PJG28"/>
  <c r="PJH28"/>
  <c r="PJI28"/>
  <c r="PJJ28"/>
  <c r="PJK28"/>
  <c r="PJL28"/>
  <c r="PJM28"/>
  <c r="PJN28"/>
  <c r="PJO28"/>
  <c r="PJP28"/>
  <c r="PJQ28"/>
  <c r="PJR28"/>
  <c r="PJS28"/>
  <c r="PJT28"/>
  <c r="PJU28"/>
  <c r="PJV28"/>
  <c r="PJW28"/>
  <c r="PJX28"/>
  <c r="PJY28"/>
  <c r="PJZ28"/>
  <c r="PKA28"/>
  <c r="PKB28"/>
  <c r="PKC28"/>
  <c r="PKD28"/>
  <c r="PKE28"/>
  <c r="PKF28"/>
  <c r="PKG28"/>
  <c r="PKH28"/>
  <c r="PKI28"/>
  <c r="PKJ28"/>
  <c r="PKK28"/>
  <c r="PKL28"/>
  <c r="PKM28"/>
  <c r="PKN28"/>
  <c r="PKO28"/>
  <c r="PKP28"/>
  <c r="PKQ28"/>
  <c r="PKR28"/>
  <c r="PKS28"/>
  <c r="PKT28"/>
  <c r="PKU28"/>
  <c r="PKV28"/>
  <c r="PKW28"/>
  <c r="PKX28"/>
  <c r="PKY28"/>
  <c r="PKZ28"/>
  <c r="PLA28"/>
  <c r="PLB28"/>
  <c r="PLC28"/>
  <c r="PLD28"/>
  <c r="PLE28"/>
  <c r="PLF28"/>
  <c r="PLG28"/>
  <c r="PLH28"/>
  <c r="PLI28"/>
  <c r="PLJ28"/>
  <c r="PLK28"/>
  <c r="PLL28"/>
  <c r="PLM28"/>
  <c r="PLN28"/>
  <c r="PLO28"/>
  <c r="PLP28"/>
  <c r="PLQ28"/>
  <c r="PLR28"/>
  <c r="PLS28"/>
  <c r="PLT28"/>
  <c r="PLU28"/>
  <c r="PLV28"/>
  <c r="PLW28"/>
  <c r="PLX28"/>
  <c r="PLY28"/>
  <c r="PLZ28"/>
  <c r="PMA28"/>
  <c r="PMB28"/>
  <c r="PMC28"/>
  <c r="PMD28"/>
  <c r="PME28"/>
  <c r="PMF28"/>
  <c r="PMG28"/>
  <c r="PMH28"/>
  <c r="PMI28"/>
  <c r="PMJ28"/>
  <c r="PMK28"/>
  <c r="PML28"/>
  <c r="PMM28"/>
  <c r="PMN28"/>
  <c r="PMO28"/>
  <c r="PMP28"/>
  <c r="PMQ28"/>
  <c r="PMR28"/>
  <c r="PMS28"/>
  <c r="PMT28"/>
  <c r="PMU28"/>
  <c r="PMV28"/>
  <c r="PMW28"/>
  <c r="PMX28"/>
  <c r="PMY28"/>
  <c r="PMZ28"/>
  <c r="PNA28"/>
  <c r="PNB28"/>
  <c r="PNC28"/>
  <c r="PND28"/>
  <c r="PNE28"/>
  <c r="PNF28"/>
  <c r="PNG28"/>
  <c r="PNH28"/>
  <c r="PNI28"/>
  <c r="PNJ28"/>
  <c r="PNK28"/>
  <c r="PNL28"/>
  <c r="PNM28"/>
  <c r="PNN28"/>
  <c r="PNO28"/>
  <c r="PNP28"/>
  <c r="PNQ28"/>
  <c r="PNR28"/>
  <c r="PNS28"/>
  <c r="PNT28"/>
  <c r="PNU28"/>
  <c r="PNV28"/>
  <c r="PNW28"/>
  <c r="PNX28"/>
  <c r="PNY28"/>
  <c r="PNZ28"/>
  <c r="POA28"/>
  <c r="POB28"/>
  <c r="POC28"/>
  <c r="POD28"/>
  <c r="POE28"/>
  <c r="POF28"/>
  <c r="POG28"/>
  <c r="POH28"/>
  <c r="POI28"/>
  <c r="POJ28"/>
  <c r="POK28"/>
  <c r="POL28"/>
  <c r="POM28"/>
  <c r="PON28"/>
  <c r="POO28"/>
  <c r="POP28"/>
  <c r="POQ28"/>
  <c r="POR28"/>
  <c r="POS28"/>
  <c r="POT28"/>
  <c r="POU28"/>
  <c r="POV28"/>
  <c r="POW28"/>
  <c r="POX28"/>
  <c r="POY28"/>
  <c r="POZ28"/>
  <c r="PPA28"/>
  <c r="PPB28"/>
  <c r="PPC28"/>
  <c r="PPD28"/>
  <c r="PPE28"/>
  <c r="PPF28"/>
  <c r="PPG28"/>
  <c r="PPH28"/>
  <c r="PPI28"/>
  <c r="PPJ28"/>
  <c r="PPK28"/>
  <c r="PPL28"/>
  <c r="PPM28"/>
  <c r="PPN28"/>
  <c r="PPO28"/>
  <c r="PPP28"/>
  <c r="PPQ28"/>
  <c r="PPR28"/>
  <c r="PPS28"/>
  <c r="PPT28"/>
  <c r="PPU28"/>
  <c r="PPV28"/>
  <c r="PPW28"/>
  <c r="PPX28"/>
  <c r="PPY28"/>
  <c r="PPZ28"/>
  <c r="PQA28"/>
  <c r="PQB28"/>
  <c r="PQC28"/>
  <c r="PQD28"/>
  <c r="PQE28"/>
  <c r="PQF28"/>
  <c r="PQG28"/>
  <c r="PQH28"/>
  <c r="PQI28"/>
  <c r="PQJ28"/>
  <c r="PQK28"/>
  <c r="PQL28"/>
  <c r="PQM28"/>
  <c r="PQN28"/>
  <c r="PQO28"/>
  <c r="PQP28"/>
  <c r="PQQ28"/>
  <c r="PQR28"/>
  <c r="PQS28"/>
  <c r="PQT28"/>
  <c r="PQU28"/>
  <c r="PQV28"/>
  <c r="PQW28"/>
  <c r="PQX28"/>
  <c r="PQY28"/>
  <c r="PQZ28"/>
  <c r="PRA28"/>
  <c r="PRB28"/>
  <c r="PRC28"/>
  <c r="PRD28"/>
  <c r="PRE28"/>
  <c r="PRF28"/>
  <c r="PRG28"/>
  <c r="PRH28"/>
  <c r="PRI28"/>
  <c r="PRJ28"/>
  <c r="PRK28"/>
  <c r="PRL28"/>
  <c r="PRM28"/>
  <c r="PRN28"/>
  <c r="PRO28"/>
  <c r="PRP28"/>
  <c r="PRQ28"/>
  <c r="PRR28"/>
  <c r="PRS28"/>
  <c r="PRT28"/>
  <c r="PRU28"/>
  <c r="PRV28"/>
  <c r="PRW28"/>
  <c r="PRX28"/>
  <c r="PRY28"/>
  <c r="PRZ28"/>
  <c r="PSA28"/>
  <c r="PSB28"/>
  <c r="PSC28"/>
  <c r="PSD28"/>
  <c r="PSE28"/>
  <c r="PSF28"/>
  <c r="PSG28"/>
  <c r="PSH28"/>
  <c r="PSI28"/>
  <c r="PSJ28"/>
  <c r="PSK28"/>
  <c r="PSL28"/>
  <c r="PSM28"/>
  <c r="PSN28"/>
  <c r="PSO28"/>
  <c r="PSP28"/>
  <c r="PSQ28"/>
  <c r="PSR28"/>
  <c r="PSS28"/>
  <c r="PST28"/>
  <c r="PSU28"/>
  <c r="PSV28"/>
  <c r="PSW28"/>
  <c r="PSX28"/>
  <c r="PSY28"/>
  <c r="PSZ28"/>
  <c r="PTA28"/>
  <c r="PTB28"/>
  <c r="PTC28"/>
  <c r="PTD28"/>
  <c r="PTE28"/>
  <c r="PTF28"/>
  <c r="PTG28"/>
  <c r="PTH28"/>
  <c r="PTI28"/>
  <c r="PTJ28"/>
  <c r="PTK28"/>
  <c r="PTL28"/>
  <c r="PTM28"/>
  <c r="PTN28"/>
  <c r="PTO28"/>
  <c r="PTP28"/>
  <c r="PTQ28"/>
  <c r="PTR28"/>
  <c r="PTS28"/>
  <c r="PTT28"/>
  <c r="PTU28"/>
  <c r="PTV28"/>
  <c r="PTW28"/>
  <c r="PTX28"/>
  <c r="PTY28"/>
  <c r="PTZ28"/>
  <c r="PUA28"/>
  <c r="PUB28"/>
  <c r="PUC28"/>
  <c r="PUD28"/>
  <c r="PUE28"/>
  <c r="PUF28"/>
  <c r="PUG28"/>
  <c r="PUH28"/>
  <c r="PUI28"/>
  <c r="PUJ28"/>
  <c r="PUK28"/>
  <c r="PUL28"/>
  <c r="PUM28"/>
  <c r="PUN28"/>
  <c r="PUO28"/>
  <c r="PUP28"/>
  <c r="PUQ28"/>
  <c r="PUR28"/>
  <c r="PUS28"/>
  <c r="PUT28"/>
  <c r="PUU28"/>
  <c r="PUV28"/>
  <c r="PUW28"/>
  <c r="PUX28"/>
  <c r="PUY28"/>
  <c r="PUZ28"/>
  <c r="PVA28"/>
  <c r="PVB28"/>
  <c r="PVC28"/>
  <c r="PVD28"/>
  <c r="PVE28"/>
  <c r="PVF28"/>
  <c r="PVG28"/>
  <c r="PVH28"/>
  <c r="PVI28"/>
  <c r="PVJ28"/>
  <c r="PVK28"/>
  <c r="PVL28"/>
  <c r="PVM28"/>
  <c r="PVN28"/>
  <c r="PVO28"/>
  <c r="PVP28"/>
  <c r="PVQ28"/>
  <c r="PVR28"/>
  <c r="PVS28"/>
  <c r="PVT28"/>
  <c r="PVU28"/>
  <c r="PVV28"/>
  <c r="PVW28"/>
  <c r="PVX28"/>
  <c r="PVY28"/>
  <c r="PVZ28"/>
  <c r="PWA28"/>
  <c r="PWB28"/>
  <c r="PWC28"/>
  <c r="PWD28"/>
  <c r="PWE28"/>
  <c r="PWF28"/>
  <c r="PWG28"/>
  <c r="PWH28"/>
  <c r="PWI28"/>
  <c r="PWJ28"/>
  <c r="PWK28"/>
  <c r="PWL28"/>
  <c r="PWM28"/>
  <c r="PWN28"/>
  <c r="PWO28"/>
  <c r="PWP28"/>
  <c r="PWQ28"/>
  <c r="PWR28"/>
  <c r="PWS28"/>
  <c r="PWT28"/>
  <c r="PWU28"/>
  <c r="PWV28"/>
  <c r="PWW28"/>
  <c r="PWX28"/>
  <c r="PWY28"/>
  <c r="PWZ28"/>
  <c r="PXA28"/>
  <c r="PXB28"/>
  <c r="PXC28"/>
  <c r="PXD28"/>
  <c r="PXE28"/>
  <c r="PXF28"/>
  <c r="PXG28"/>
  <c r="PXH28"/>
  <c r="PXI28"/>
  <c r="PXJ28"/>
  <c r="PXK28"/>
  <c r="PXL28"/>
  <c r="PXM28"/>
  <c r="PXN28"/>
  <c r="PXO28"/>
  <c r="PXP28"/>
  <c r="PXQ28"/>
  <c r="PXR28"/>
  <c r="PXS28"/>
  <c r="PXT28"/>
  <c r="PXU28"/>
  <c r="PXV28"/>
  <c r="PXW28"/>
  <c r="PXX28"/>
  <c r="PXY28"/>
  <c r="PXZ28"/>
  <c r="PYA28"/>
  <c r="PYB28"/>
  <c r="PYC28"/>
  <c r="PYD28"/>
  <c r="PYE28"/>
  <c r="PYF28"/>
  <c r="PYG28"/>
  <c r="PYH28"/>
  <c r="PYI28"/>
  <c r="PYJ28"/>
  <c r="PYK28"/>
  <c r="PYL28"/>
  <c r="PYM28"/>
  <c r="PYN28"/>
  <c r="PYO28"/>
  <c r="PYP28"/>
  <c r="PYQ28"/>
  <c r="PYR28"/>
  <c r="PYS28"/>
  <c r="PYT28"/>
  <c r="PYU28"/>
  <c r="PYV28"/>
  <c r="PYW28"/>
  <c r="PYX28"/>
  <c r="PYY28"/>
  <c r="PYZ28"/>
  <c r="PZA28"/>
  <c r="PZB28"/>
  <c r="PZC28"/>
  <c r="PZD28"/>
  <c r="PZE28"/>
  <c r="PZF28"/>
  <c r="PZG28"/>
  <c r="PZH28"/>
  <c r="PZI28"/>
  <c r="PZJ28"/>
  <c r="PZK28"/>
  <c r="PZL28"/>
  <c r="PZM28"/>
  <c r="PZN28"/>
  <c r="PZO28"/>
  <c r="PZP28"/>
  <c r="PZQ28"/>
  <c r="PZR28"/>
  <c r="PZS28"/>
  <c r="PZT28"/>
  <c r="PZU28"/>
  <c r="PZV28"/>
  <c r="PZW28"/>
  <c r="PZX28"/>
  <c r="PZY28"/>
  <c r="PZZ28"/>
  <c r="QAA28"/>
  <c r="QAB28"/>
  <c r="QAC28"/>
  <c r="QAD28"/>
  <c r="QAE28"/>
  <c r="QAF28"/>
  <c r="QAG28"/>
  <c r="QAH28"/>
  <c r="QAI28"/>
  <c r="QAJ28"/>
  <c r="QAK28"/>
  <c r="QAL28"/>
  <c r="QAM28"/>
  <c r="QAN28"/>
  <c r="QAO28"/>
  <c r="QAP28"/>
  <c r="QAQ28"/>
  <c r="QAR28"/>
  <c r="QAS28"/>
  <c r="QAT28"/>
  <c r="QAU28"/>
  <c r="QAV28"/>
  <c r="QAW28"/>
  <c r="QAX28"/>
  <c r="QAY28"/>
  <c r="QAZ28"/>
  <c r="QBA28"/>
  <c r="QBB28"/>
  <c r="QBC28"/>
  <c r="QBD28"/>
  <c r="QBE28"/>
  <c r="QBF28"/>
  <c r="QBG28"/>
  <c r="QBH28"/>
  <c r="QBI28"/>
  <c r="QBJ28"/>
  <c r="QBK28"/>
  <c r="QBL28"/>
  <c r="QBM28"/>
  <c r="QBN28"/>
  <c r="QBO28"/>
  <c r="QBP28"/>
  <c r="QBQ28"/>
  <c r="QBR28"/>
  <c r="QBS28"/>
  <c r="QBT28"/>
  <c r="QBU28"/>
  <c r="QBV28"/>
  <c r="QBW28"/>
  <c r="QBX28"/>
  <c r="QBY28"/>
  <c r="QBZ28"/>
  <c r="QCA28"/>
  <c r="QCB28"/>
  <c r="QCC28"/>
  <c r="QCD28"/>
  <c r="QCE28"/>
  <c r="QCF28"/>
  <c r="QCG28"/>
  <c r="QCH28"/>
  <c r="QCI28"/>
  <c r="QCJ28"/>
  <c r="QCK28"/>
  <c r="QCL28"/>
  <c r="QCM28"/>
  <c r="QCN28"/>
  <c r="QCO28"/>
  <c r="QCP28"/>
  <c r="QCQ28"/>
  <c r="QCR28"/>
  <c r="QCS28"/>
  <c r="QCT28"/>
  <c r="QCU28"/>
  <c r="QCV28"/>
  <c r="QCW28"/>
  <c r="QCX28"/>
  <c r="QCY28"/>
  <c r="QCZ28"/>
  <c r="QDA28"/>
  <c r="QDB28"/>
  <c r="QDC28"/>
  <c r="QDD28"/>
  <c r="QDE28"/>
  <c r="QDF28"/>
  <c r="QDG28"/>
  <c r="QDH28"/>
  <c r="QDI28"/>
  <c r="QDJ28"/>
  <c r="QDK28"/>
  <c r="QDL28"/>
  <c r="QDM28"/>
  <c r="QDN28"/>
  <c r="QDO28"/>
  <c r="QDP28"/>
  <c r="QDQ28"/>
  <c r="QDR28"/>
  <c r="QDS28"/>
  <c r="QDT28"/>
  <c r="QDU28"/>
  <c r="QDV28"/>
  <c r="QDW28"/>
  <c r="QDX28"/>
  <c r="QDY28"/>
  <c r="QDZ28"/>
  <c r="QEA28"/>
  <c r="QEB28"/>
  <c r="QEC28"/>
  <c r="QED28"/>
  <c r="QEE28"/>
  <c r="QEF28"/>
  <c r="QEG28"/>
  <c r="QEH28"/>
  <c r="QEI28"/>
  <c r="QEJ28"/>
  <c r="QEK28"/>
  <c r="QEL28"/>
  <c r="QEM28"/>
  <c r="QEN28"/>
  <c r="QEO28"/>
  <c r="QEP28"/>
  <c r="QEQ28"/>
  <c r="QER28"/>
  <c r="QES28"/>
  <c r="QET28"/>
  <c r="QEU28"/>
  <c r="QEV28"/>
  <c r="QEW28"/>
  <c r="QEX28"/>
  <c r="QEY28"/>
  <c r="QEZ28"/>
  <c r="QFA28"/>
  <c r="QFB28"/>
  <c r="QFC28"/>
  <c r="QFD28"/>
  <c r="QFE28"/>
  <c r="QFF28"/>
  <c r="QFG28"/>
  <c r="QFH28"/>
  <c r="QFI28"/>
  <c r="QFJ28"/>
  <c r="QFK28"/>
  <c r="QFL28"/>
  <c r="QFM28"/>
  <c r="QFN28"/>
  <c r="QFO28"/>
  <c r="QFP28"/>
  <c r="QFQ28"/>
  <c r="QFR28"/>
  <c r="QFS28"/>
  <c r="QFT28"/>
  <c r="QFU28"/>
  <c r="QFV28"/>
  <c r="QFW28"/>
  <c r="QFX28"/>
  <c r="QFY28"/>
  <c r="QFZ28"/>
  <c r="QGA28"/>
  <c r="QGB28"/>
  <c r="QGC28"/>
  <c r="QGD28"/>
  <c r="QGE28"/>
  <c r="QGF28"/>
  <c r="QGG28"/>
  <c r="QGH28"/>
  <c r="QGI28"/>
  <c r="QGJ28"/>
  <c r="QGK28"/>
  <c r="QGL28"/>
  <c r="QGM28"/>
  <c r="QGN28"/>
  <c r="QGO28"/>
  <c r="QGP28"/>
  <c r="QGQ28"/>
  <c r="QGR28"/>
  <c r="QGS28"/>
  <c r="QGT28"/>
  <c r="QGU28"/>
  <c r="QGV28"/>
  <c r="QGW28"/>
  <c r="QGX28"/>
  <c r="QGY28"/>
  <c r="QGZ28"/>
  <c r="QHA28"/>
  <c r="QHB28"/>
  <c r="QHC28"/>
  <c r="QHD28"/>
  <c r="QHE28"/>
  <c r="QHF28"/>
  <c r="QHG28"/>
  <c r="QHH28"/>
  <c r="QHI28"/>
  <c r="QHJ28"/>
  <c r="QHK28"/>
  <c r="QHL28"/>
  <c r="QHM28"/>
  <c r="QHN28"/>
  <c r="QHO28"/>
  <c r="QHP28"/>
  <c r="QHQ28"/>
  <c r="QHR28"/>
  <c r="QHS28"/>
  <c r="QHT28"/>
  <c r="QHU28"/>
  <c r="QHV28"/>
  <c r="QHW28"/>
  <c r="QHX28"/>
  <c r="QHY28"/>
  <c r="QHZ28"/>
  <c r="QIA28"/>
  <c r="QIB28"/>
  <c r="QIC28"/>
  <c r="QID28"/>
  <c r="QIE28"/>
  <c r="QIF28"/>
  <c r="QIG28"/>
  <c r="QIH28"/>
  <c r="QII28"/>
  <c r="QIJ28"/>
  <c r="QIK28"/>
  <c r="QIL28"/>
  <c r="QIM28"/>
  <c r="QIN28"/>
  <c r="QIO28"/>
  <c r="QIP28"/>
  <c r="QIQ28"/>
  <c r="QIR28"/>
  <c r="QIS28"/>
  <c r="QIT28"/>
  <c r="QIU28"/>
  <c r="QIV28"/>
  <c r="QIW28"/>
  <c r="QIX28"/>
  <c r="QIY28"/>
  <c r="QIZ28"/>
  <c r="QJA28"/>
  <c r="QJB28"/>
  <c r="QJC28"/>
  <c r="QJD28"/>
  <c r="QJE28"/>
  <c r="QJF28"/>
  <c r="QJG28"/>
  <c r="QJH28"/>
  <c r="QJI28"/>
  <c r="QJJ28"/>
  <c r="QJK28"/>
  <c r="QJL28"/>
  <c r="QJM28"/>
  <c r="QJN28"/>
  <c r="QJO28"/>
  <c r="QJP28"/>
  <c r="QJQ28"/>
  <c r="QJR28"/>
  <c r="QJS28"/>
  <c r="QJT28"/>
  <c r="QJU28"/>
  <c r="QJV28"/>
  <c r="QJW28"/>
  <c r="QJX28"/>
  <c r="QJY28"/>
  <c r="QJZ28"/>
  <c r="QKA28"/>
  <c r="QKB28"/>
  <c r="QKC28"/>
  <c r="QKD28"/>
  <c r="QKE28"/>
  <c r="QKF28"/>
  <c r="QKG28"/>
  <c r="QKH28"/>
  <c r="QKI28"/>
  <c r="QKJ28"/>
  <c r="QKK28"/>
  <c r="QKL28"/>
  <c r="QKM28"/>
  <c r="QKN28"/>
  <c r="QKO28"/>
  <c r="QKP28"/>
  <c r="QKQ28"/>
  <c r="QKR28"/>
  <c r="QKS28"/>
  <c r="QKT28"/>
  <c r="QKU28"/>
  <c r="QKV28"/>
  <c r="QKW28"/>
  <c r="QKX28"/>
  <c r="QKY28"/>
  <c r="QKZ28"/>
  <c r="QLA28"/>
  <c r="QLB28"/>
  <c r="QLC28"/>
  <c r="QLD28"/>
  <c r="QLE28"/>
  <c r="QLF28"/>
  <c r="QLG28"/>
  <c r="QLH28"/>
  <c r="QLI28"/>
  <c r="QLJ28"/>
  <c r="QLK28"/>
  <c r="QLL28"/>
  <c r="QLM28"/>
  <c r="QLN28"/>
  <c r="QLO28"/>
  <c r="QLP28"/>
  <c r="QLQ28"/>
  <c r="QLR28"/>
  <c r="QLS28"/>
  <c r="QLT28"/>
  <c r="QLU28"/>
  <c r="QLV28"/>
  <c r="QLW28"/>
  <c r="QLX28"/>
  <c r="QLY28"/>
  <c r="QLZ28"/>
  <c r="QMA28"/>
  <c r="QMB28"/>
  <c r="QMC28"/>
  <c r="QMD28"/>
  <c r="QME28"/>
  <c r="QMF28"/>
  <c r="QMG28"/>
  <c r="QMH28"/>
  <c r="QMI28"/>
  <c r="QMJ28"/>
  <c r="QMK28"/>
  <c r="QML28"/>
  <c r="QMM28"/>
  <c r="QMN28"/>
  <c r="QMO28"/>
  <c r="QMP28"/>
  <c r="QMQ28"/>
  <c r="QMR28"/>
  <c r="QMS28"/>
  <c r="QMT28"/>
  <c r="QMU28"/>
  <c r="QMV28"/>
  <c r="QMW28"/>
  <c r="QMX28"/>
  <c r="QMY28"/>
  <c r="QMZ28"/>
  <c r="QNA28"/>
  <c r="QNB28"/>
  <c r="QNC28"/>
  <c r="QND28"/>
  <c r="QNE28"/>
  <c r="QNF28"/>
  <c r="QNG28"/>
  <c r="QNH28"/>
  <c r="QNI28"/>
  <c r="QNJ28"/>
  <c r="QNK28"/>
  <c r="QNL28"/>
  <c r="QNM28"/>
  <c r="QNN28"/>
  <c r="QNO28"/>
  <c r="QNP28"/>
  <c r="QNQ28"/>
  <c r="QNR28"/>
  <c r="QNS28"/>
  <c r="QNT28"/>
  <c r="QNU28"/>
  <c r="QNV28"/>
  <c r="QNW28"/>
  <c r="QNX28"/>
  <c r="QNY28"/>
  <c r="QNZ28"/>
  <c r="QOA28"/>
  <c r="QOB28"/>
  <c r="QOC28"/>
  <c r="QOD28"/>
  <c r="QOE28"/>
  <c r="QOF28"/>
  <c r="QOG28"/>
  <c r="QOH28"/>
  <c r="QOI28"/>
  <c r="QOJ28"/>
  <c r="QOK28"/>
  <c r="QOL28"/>
  <c r="QOM28"/>
  <c r="QON28"/>
  <c r="QOO28"/>
  <c r="QOP28"/>
  <c r="QOQ28"/>
  <c r="QOR28"/>
  <c r="QOS28"/>
  <c r="QOT28"/>
  <c r="QOU28"/>
  <c r="QOV28"/>
  <c r="QOW28"/>
  <c r="QOX28"/>
  <c r="QOY28"/>
  <c r="QOZ28"/>
  <c r="QPA28"/>
  <c r="QPB28"/>
  <c r="QPC28"/>
  <c r="QPD28"/>
  <c r="QPE28"/>
  <c r="QPF28"/>
  <c r="QPG28"/>
  <c r="QPH28"/>
  <c r="QPI28"/>
  <c r="QPJ28"/>
  <c r="QPK28"/>
  <c r="QPL28"/>
  <c r="QPM28"/>
  <c r="QPN28"/>
  <c r="QPO28"/>
  <c r="QPP28"/>
  <c r="QPQ28"/>
  <c r="QPR28"/>
  <c r="QPS28"/>
  <c r="QPT28"/>
  <c r="QPU28"/>
  <c r="QPV28"/>
  <c r="QPW28"/>
  <c r="QPX28"/>
  <c r="QPY28"/>
  <c r="QPZ28"/>
  <c r="QQA28"/>
  <c r="QQB28"/>
  <c r="QQC28"/>
  <c r="QQD28"/>
  <c r="QQE28"/>
  <c r="QQF28"/>
  <c r="QQG28"/>
  <c r="QQH28"/>
  <c r="QQI28"/>
  <c r="QQJ28"/>
  <c r="QQK28"/>
  <c r="QQL28"/>
  <c r="QQM28"/>
  <c r="QQN28"/>
  <c r="QQO28"/>
  <c r="QQP28"/>
  <c r="QQQ28"/>
  <c r="QQR28"/>
  <c r="QQS28"/>
  <c r="QQT28"/>
  <c r="QQU28"/>
  <c r="QQV28"/>
  <c r="QQW28"/>
  <c r="QQX28"/>
  <c r="QQY28"/>
  <c r="QQZ28"/>
  <c r="QRA28"/>
  <c r="QRB28"/>
  <c r="QRC28"/>
  <c r="QRD28"/>
  <c r="QRE28"/>
  <c r="QRF28"/>
  <c r="QRG28"/>
  <c r="QRH28"/>
  <c r="QRI28"/>
  <c r="QRJ28"/>
  <c r="QRK28"/>
  <c r="QRL28"/>
  <c r="QRM28"/>
  <c r="QRN28"/>
  <c r="QRO28"/>
  <c r="QRP28"/>
  <c r="QRQ28"/>
  <c r="QRR28"/>
  <c r="QRS28"/>
  <c r="QRT28"/>
  <c r="QRU28"/>
  <c r="QRV28"/>
  <c r="QRW28"/>
  <c r="QRX28"/>
  <c r="QRY28"/>
  <c r="QRZ28"/>
  <c r="QSA28"/>
  <c r="QSB28"/>
  <c r="QSC28"/>
  <c r="QSD28"/>
  <c r="QSE28"/>
  <c r="QSF28"/>
  <c r="QSG28"/>
  <c r="QSH28"/>
  <c r="QSI28"/>
  <c r="QSJ28"/>
  <c r="QSK28"/>
  <c r="QSL28"/>
  <c r="QSM28"/>
  <c r="QSN28"/>
  <c r="QSO28"/>
  <c r="QSP28"/>
  <c r="QSQ28"/>
  <c r="QSR28"/>
  <c r="QSS28"/>
  <c r="QST28"/>
  <c r="QSU28"/>
  <c r="QSV28"/>
  <c r="QSW28"/>
  <c r="QSX28"/>
  <c r="QSY28"/>
  <c r="QSZ28"/>
  <c r="QTA28"/>
  <c r="QTB28"/>
  <c r="QTC28"/>
  <c r="QTD28"/>
  <c r="QTE28"/>
  <c r="QTF28"/>
  <c r="QTG28"/>
  <c r="QTH28"/>
  <c r="QTI28"/>
  <c r="QTJ28"/>
  <c r="QTK28"/>
  <c r="QTL28"/>
  <c r="QTM28"/>
  <c r="QTN28"/>
  <c r="QTO28"/>
  <c r="QTP28"/>
  <c r="QTQ28"/>
  <c r="QTR28"/>
  <c r="QTS28"/>
  <c r="QTT28"/>
  <c r="QTU28"/>
  <c r="QTV28"/>
  <c r="QTW28"/>
  <c r="QTX28"/>
  <c r="QTY28"/>
  <c r="QTZ28"/>
  <c r="QUA28"/>
  <c r="QUB28"/>
  <c r="QUC28"/>
  <c r="QUD28"/>
  <c r="QUE28"/>
  <c r="QUF28"/>
  <c r="QUG28"/>
  <c r="QUH28"/>
  <c r="QUI28"/>
  <c r="QUJ28"/>
  <c r="QUK28"/>
  <c r="QUL28"/>
  <c r="QUM28"/>
  <c r="QUN28"/>
  <c r="QUO28"/>
  <c r="QUP28"/>
  <c r="QUQ28"/>
  <c r="QUR28"/>
  <c r="QUS28"/>
  <c r="QUT28"/>
  <c r="QUU28"/>
  <c r="QUV28"/>
  <c r="QUW28"/>
  <c r="QUX28"/>
  <c r="QUY28"/>
  <c r="QUZ28"/>
  <c r="QVA28"/>
  <c r="QVB28"/>
  <c r="QVC28"/>
  <c r="QVD28"/>
  <c r="QVE28"/>
  <c r="QVF28"/>
  <c r="QVG28"/>
  <c r="QVH28"/>
  <c r="QVI28"/>
  <c r="QVJ28"/>
  <c r="QVK28"/>
  <c r="QVL28"/>
  <c r="QVM28"/>
  <c r="QVN28"/>
  <c r="QVO28"/>
  <c r="QVP28"/>
  <c r="QVQ28"/>
  <c r="QVR28"/>
  <c r="QVS28"/>
  <c r="QVT28"/>
  <c r="QVU28"/>
  <c r="QVV28"/>
  <c r="QVW28"/>
  <c r="QVX28"/>
  <c r="QVY28"/>
  <c r="QVZ28"/>
  <c r="QWA28"/>
  <c r="QWB28"/>
  <c r="QWC28"/>
  <c r="QWD28"/>
  <c r="QWE28"/>
  <c r="QWF28"/>
  <c r="QWG28"/>
  <c r="QWH28"/>
  <c r="QWI28"/>
  <c r="QWJ28"/>
  <c r="QWK28"/>
  <c r="QWL28"/>
  <c r="QWM28"/>
  <c r="QWN28"/>
  <c r="QWO28"/>
  <c r="QWP28"/>
  <c r="QWQ28"/>
  <c r="QWR28"/>
  <c r="QWS28"/>
  <c r="QWT28"/>
  <c r="QWU28"/>
  <c r="QWV28"/>
  <c r="QWW28"/>
  <c r="QWX28"/>
  <c r="QWY28"/>
  <c r="QWZ28"/>
  <c r="QXA28"/>
  <c r="QXB28"/>
  <c r="QXC28"/>
  <c r="QXD28"/>
  <c r="QXE28"/>
  <c r="QXF28"/>
  <c r="QXG28"/>
  <c r="QXH28"/>
  <c r="QXI28"/>
  <c r="QXJ28"/>
  <c r="QXK28"/>
  <c r="QXL28"/>
  <c r="QXM28"/>
  <c r="QXN28"/>
  <c r="QXO28"/>
  <c r="QXP28"/>
  <c r="QXQ28"/>
  <c r="QXR28"/>
  <c r="QXS28"/>
  <c r="QXT28"/>
  <c r="QXU28"/>
  <c r="QXV28"/>
  <c r="QXW28"/>
  <c r="QXX28"/>
  <c r="QXY28"/>
  <c r="QXZ28"/>
  <c r="QYA28"/>
  <c r="QYB28"/>
  <c r="QYC28"/>
  <c r="QYD28"/>
  <c r="QYE28"/>
  <c r="QYF28"/>
  <c r="QYG28"/>
  <c r="QYH28"/>
  <c r="QYI28"/>
  <c r="QYJ28"/>
  <c r="QYK28"/>
  <c r="QYL28"/>
  <c r="QYM28"/>
  <c r="QYN28"/>
  <c r="QYO28"/>
  <c r="QYP28"/>
  <c r="QYQ28"/>
  <c r="QYR28"/>
  <c r="QYS28"/>
  <c r="QYT28"/>
  <c r="QYU28"/>
  <c r="QYV28"/>
  <c r="QYW28"/>
  <c r="QYX28"/>
  <c r="QYY28"/>
  <c r="QYZ28"/>
  <c r="QZA28"/>
  <c r="QZB28"/>
  <c r="QZC28"/>
  <c r="QZD28"/>
  <c r="QZE28"/>
  <c r="QZF28"/>
  <c r="QZG28"/>
  <c r="QZH28"/>
  <c r="QZI28"/>
  <c r="QZJ28"/>
  <c r="QZK28"/>
  <c r="QZL28"/>
  <c r="QZM28"/>
  <c r="QZN28"/>
  <c r="QZO28"/>
  <c r="QZP28"/>
  <c r="QZQ28"/>
  <c r="QZR28"/>
  <c r="QZS28"/>
  <c r="QZT28"/>
  <c r="QZU28"/>
  <c r="QZV28"/>
  <c r="QZW28"/>
  <c r="QZX28"/>
  <c r="QZY28"/>
  <c r="QZZ28"/>
  <c r="RAA28"/>
  <c r="RAB28"/>
  <c r="RAC28"/>
  <c r="RAD28"/>
  <c r="RAE28"/>
  <c r="RAF28"/>
  <c r="RAG28"/>
  <c r="RAH28"/>
  <c r="RAI28"/>
  <c r="RAJ28"/>
  <c r="RAK28"/>
  <c r="RAL28"/>
  <c r="RAM28"/>
  <c r="RAN28"/>
  <c r="RAO28"/>
  <c r="RAP28"/>
  <c r="RAQ28"/>
  <c r="RAR28"/>
  <c r="RAS28"/>
  <c r="RAT28"/>
  <c r="RAU28"/>
  <c r="RAV28"/>
  <c r="RAW28"/>
  <c r="RAX28"/>
  <c r="RAY28"/>
  <c r="RAZ28"/>
  <c r="RBA28"/>
  <c r="RBB28"/>
  <c r="RBC28"/>
  <c r="RBD28"/>
  <c r="RBE28"/>
  <c r="RBF28"/>
  <c r="RBG28"/>
  <c r="RBH28"/>
  <c r="RBI28"/>
  <c r="RBJ28"/>
  <c r="RBK28"/>
  <c r="RBL28"/>
  <c r="RBM28"/>
  <c r="RBN28"/>
  <c r="RBO28"/>
  <c r="RBP28"/>
  <c r="RBQ28"/>
  <c r="RBR28"/>
  <c r="RBS28"/>
  <c r="RBT28"/>
  <c r="RBU28"/>
  <c r="RBV28"/>
  <c r="RBW28"/>
  <c r="RBX28"/>
  <c r="RBY28"/>
  <c r="RBZ28"/>
  <c r="RCA28"/>
  <c r="RCB28"/>
  <c r="RCC28"/>
  <c r="RCD28"/>
  <c r="RCE28"/>
  <c r="RCF28"/>
  <c r="RCG28"/>
  <c r="RCH28"/>
  <c r="RCI28"/>
  <c r="RCJ28"/>
  <c r="RCK28"/>
  <c r="RCL28"/>
  <c r="RCM28"/>
  <c r="RCN28"/>
  <c r="RCO28"/>
  <c r="RCP28"/>
  <c r="RCQ28"/>
  <c r="RCR28"/>
  <c r="RCS28"/>
  <c r="RCT28"/>
  <c r="RCU28"/>
  <c r="RCV28"/>
  <c r="RCW28"/>
  <c r="RCX28"/>
  <c r="RCY28"/>
  <c r="RCZ28"/>
  <c r="RDA28"/>
  <c r="RDB28"/>
  <c r="RDC28"/>
  <c r="RDD28"/>
  <c r="RDE28"/>
  <c r="RDF28"/>
  <c r="RDG28"/>
  <c r="RDH28"/>
  <c r="RDI28"/>
  <c r="RDJ28"/>
  <c r="RDK28"/>
  <c r="RDL28"/>
  <c r="RDM28"/>
  <c r="RDN28"/>
  <c r="RDO28"/>
  <c r="RDP28"/>
  <c r="RDQ28"/>
  <c r="RDR28"/>
  <c r="RDS28"/>
  <c r="RDT28"/>
  <c r="RDU28"/>
  <c r="RDV28"/>
  <c r="RDW28"/>
  <c r="RDX28"/>
  <c r="RDY28"/>
  <c r="RDZ28"/>
  <c r="REA28"/>
  <c r="REB28"/>
  <c r="REC28"/>
  <c r="RED28"/>
  <c r="REE28"/>
  <c r="REF28"/>
  <c r="REG28"/>
  <c r="REH28"/>
  <c r="REI28"/>
  <c r="REJ28"/>
  <c r="REK28"/>
  <c r="REL28"/>
  <c r="REM28"/>
  <c r="REN28"/>
  <c r="REO28"/>
  <c r="REP28"/>
  <c r="REQ28"/>
  <c r="RER28"/>
  <c r="RES28"/>
  <c r="RET28"/>
  <c r="REU28"/>
  <c r="REV28"/>
  <c r="REW28"/>
  <c r="REX28"/>
  <c r="REY28"/>
  <c r="REZ28"/>
  <c r="RFA28"/>
  <c r="RFB28"/>
  <c r="RFC28"/>
  <c r="RFD28"/>
  <c r="RFE28"/>
  <c r="RFF28"/>
  <c r="RFG28"/>
  <c r="RFH28"/>
  <c r="RFI28"/>
  <c r="RFJ28"/>
  <c r="RFK28"/>
  <c r="RFL28"/>
  <c r="RFM28"/>
  <c r="RFN28"/>
  <c r="RFO28"/>
  <c r="RFP28"/>
  <c r="RFQ28"/>
  <c r="RFR28"/>
  <c r="RFS28"/>
  <c r="RFT28"/>
  <c r="RFU28"/>
  <c r="RFV28"/>
  <c r="RFW28"/>
  <c r="RFX28"/>
  <c r="RFY28"/>
  <c r="RFZ28"/>
  <c r="RGA28"/>
  <c r="RGB28"/>
  <c r="RGC28"/>
  <c r="RGD28"/>
  <c r="RGE28"/>
  <c r="RGF28"/>
  <c r="RGG28"/>
  <c r="RGH28"/>
  <c r="RGI28"/>
  <c r="RGJ28"/>
  <c r="RGK28"/>
  <c r="RGL28"/>
  <c r="RGM28"/>
  <c r="RGN28"/>
  <c r="RGO28"/>
  <c r="RGP28"/>
  <c r="RGQ28"/>
  <c r="RGR28"/>
  <c r="RGS28"/>
  <c r="RGT28"/>
  <c r="RGU28"/>
  <c r="RGV28"/>
  <c r="RGW28"/>
  <c r="RGX28"/>
  <c r="RGY28"/>
  <c r="RGZ28"/>
  <c r="RHA28"/>
  <c r="RHB28"/>
  <c r="RHC28"/>
  <c r="RHD28"/>
  <c r="RHE28"/>
  <c r="RHF28"/>
  <c r="RHG28"/>
  <c r="RHH28"/>
  <c r="RHI28"/>
  <c r="RHJ28"/>
  <c r="RHK28"/>
  <c r="RHL28"/>
  <c r="RHM28"/>
  <c r="RHN28"/>
  <c r="RHO28"/>
  <c r="RHP28"/>
  <c r="RHQ28"/>
  <c r="RHR28"/>
  <c r="RHS28"/>
  <c r="RHT28"/>
  <c r="RHU28"/>
  <c r="RHV28"/>
  <c r="RHW28"/>
  <c r="RHX28"/>
  <c r="RHY28"/>
  <c r="RHZ28"/>
  <c r="RIA28"/>
  <c r="RIB28"/>
  <c r="RIC28"/>
  <c r="RID28"/>
  <c r="RIE28"/>
  <c r="RIF28"/>
  <c r="RIG28"/>
  <c r="RIH28"/>
  <c r="RII28"/>
  <c r="RIJ28"/>
  <c r="RIK28"/>
  <c r="RIL28"/>
  <c r="RIM28"/>
  <c r="RIN28"/>
  <c r="RIO28"/>
  <c r="RIP28"/>
  <c r="RIQ28"/>
  <c r="RIR28"/>
  <c r="RIS28"/>
  <c r="RIT28"/>
  <c r="RIU28"/>
  <c r="RIV28"/>
  <c r="RIW28"/>
  <c r="RIX28"/>
  <c r="RIY28"/>
  <c r="RIZ28"/>
  <c r="RJA28"/>
  <c r="RJB28"/>
  <c r="RJC28"/>
  <c r="RJD28"/>
  <c r="RJE28"/>
  <c r="RJF28"/>
  <c r="RJG28"/>
  <c r="RJH28"/>
  <c r="RJI28"/>
  <c r="RJJ28"/>
  <c r="RJK28"/>
  <c r="RJL28"/>
  <c r="RJM28"/>
  <c r="RJN28"/>
  <c r="RJO28"/>
  <c r="RJP28"/>
  <c r="RJQ28"/>
  <c r="RJR28"/>
  <c r="RJS28"/>
  <c r="RJT28"/>
  <c r="RJU28"/>
  <c r="RJV28"/>
  <c r="RJW28"/>
  <c r="RJX28"/>
  <c r="RJY28"/>
  <c r="RJZ28"/>
  <c r="RKA28"/>
  <c r="RKB28"/>
  <c r="RKC28"/>
  <c r="RKD28"/>
  <c r="RKE28"/>
  <c r="RKF28"/>
  <c r="RKG28"/>
  <c r="RKH28"/>
  <c r="RKI28"/>
  <c r="RKJ28"/>
  <c r="RKK28"/>
  <c r="RKL28"/>
  <c r="RKM28"/>
  <c r="RKN28"/>
  <c r="RKO28"/>
  <c r="RKP28"/>
  <c r="RKQ28"/>
  <c r="RKR28"/>
  <c r="RKS28"/>
  <c r="RKT28"/>
  <c r="RKU28"/>
  <c r="RKV28"/>
  <c r="RKW28"/>
  <c r="RKX28"/>
  <c r="RKY28"/>
  <c r="RKZ28"/>
  <c r="RLA28"/>
  <c r="RLB28"/>
  <c r="RLC28"/>
  <c r="RLD28"/>
  <c r="RLE28"/>
  <c r="RLF28"/>
  <c r="RLG28"/>
  <c r="RLH28"/>
  <c r="RLI28"/>
  <c r="RLJ28"/>
  <c r="RLK28"/>
  <c r="RLL28"/>
  <c r="RLM28"/>
  <c r="RLN28"/>
  <c r="RLO28"/>
  <c r="RLP28"/>
  <c r="RLQ28"/>
  <c r="RLR28"/>
  <c r="RLS28"/>
  <c r="RLT28"/>
  <c r="RLU28"/>
  <c r="RLV28"/>
  <c r="RLW28"/>
  <c r="RLX28"/>
  <c r="RLY28"/>
  <c r="RLZ28"/>
  <c r="RMA28"/>
  <c r="RMB28"/>
  <c r="RMC28"/>
  <c r="RMD28"/>
  <c r="RME28"/>
  <c r="RMF28"/>
  <c r="RMG28"/>
  <c r="RMH28"/>
  <c r="RMI28"/>
  <c r="RMJ28"/>
  <c r="RMK28"/>
  <c r="RML28"/>
  <c r="RMM28"/>
  <c r="RMN28"/>
  <c r="RMO28"/>
  <c r="RMP28"/>
  <c r="RMQ28"/>
  <c r="RMR28"/>
  <c r="RMS28"/>
  <c r="RMT28"/>
  <c r="RMU28"/>
  <c r="RMV28"/>
  <c r="RMW28"/>
  <c r="RMX28"/>
  <c r="RMY28"/>
  <c r="RMZ28"/>
  <c r="RNA28"/>
  <c r="RNB28"/>
  <c r="RNC28"/>
  <c r="RND28"/>
  <c r="RNE28"/>
  <c r="RNF28"/>
  <c r="RNG28"/>
  <c r="RNH28"/>
  <c r="RNI28"/>
  <c r="RNJ28"/>
  <c r="RNK28"/>
  <c r="RNL28"/>
  <c r="RNM28"/>
  <c r="RNN28"/>
  <c r="RNO28"/>
  <c r="RNP28"/>
  <c r="RNQ28"/>
  <c r="RNR28"/>
  <c r="RNS28"/>
  <c r="RNT28"/>
  <c r="RNU28"/>
  <c r="RNV28"/>
  <c r="RNW28"/>
  <c r="RNX28"/>
  <c r="RNY28"/>
  <c r="RNZ28"/>
  <c r="ROA28"/>
  <c r="ROB28"/>
  <c r="ROC28"/>
  <c r="ROD28"/>
  <c r="ROE28"/>
  <c r="ROF28"/>
  <c r="ROG28"/>
  <c r="ROH28"/>
  <c r="ROI28"/>
  <c r="ROJ28"/>
  <c r="ROK28"/>
  <c r="ROL28"/>
  <c r="ROM28"/>
  <c r="RON28"/>
  <c r="ROO28"/>
  <c r="ROP28"/>
  <c r="ROQ28"/>
  <c r="ROR28"/>
  <c r="ROS28"/>
  <c r="ROT28"/>
  <c r="ROU28"/>
  <c r="ROV28"/>
  <c r="ROW28"/>
  <c r="ROX28"/>
  <c r="ROY28"/>
  <c r="ROZ28"/>
  <c r="RPA28"/>
  <c r="RPB28"/>
  <c r="RPC28"/>
  <c r="RPD28"/>
  <c r="RPE28"/>
  <c r="RPF28"/>
  <c r="RPG28"/>
  <c r="RPH28"/>
  <c r="RPI28"/>
  <c r="RPJ28"/>
  <c r="RPK28"/>
  <c r="RPL28"/>
  <c r="RPM28"/>
  <c r="RPN28"/>
  <c r="RPO28"/>
  <c r="RPP28"/>
  <c r="RPQ28"/>
  <c r="RPR28"/>
  <c r="RPS28"/>
  <c r="RPT28"/>
  <c r="RPU28"/>
  <c r="RPV28"/>
  <c r="RPW28"/>
  <c r="RPX28"/>
  <c r="RPY28"/>
  <c r="RPZ28"/>
  <c r="RQA28"/>
  <c r="RQB28"/>
  <c r="RQC28"/>
  <c r="RQD28"/>
  <c r="RQE28"/>
  <c r="RQF28"/>
  <c r="RQG28"/>
  <c r="RQH28"/>
  <c r="RQI28"/>
  <c r="RQJ28"/>
  <c r="RQK28"/>
  <c r="RQL28"/>
  <c r="RQM28"/>
  <c r="RQN28"/>
  <c r="RQO28"/>
  <c r="RQP28"/>
  <c r="RQQ28"/>
  <c r="RQR28"/>
  <c r="RQS28"/>
  <c r="RQT28"/>
  <c r="RQU28"/>
  <c r="RQV28"/>
  <c r="RQW28"/>
  <c r="RQX28"/>
  <c r="RQY28"/>
  <c r="RQZ28"/>
  <c r="RRA28"/>
  <c r="RRB28"/>
  <c r="RRC28"/>
  <c r="RRD28"/>
  <c r="RRE28"/>
  <c r="RRF28"/>
  <c r="RRG28"/>
  <c r="RRH28"/>
  <c r="RRI28"/>
  <c r="RRJ28"/>
  <c r="RRK28"/>
  <c r="RRL28"/>
  <c r="RRM28"/>
  <c r="RRN28"/>
  <c r="RRO28"/>
  <c r="RRP28"/>
  <c r="RRQ28"/>
  <c r="RRR28"/>
  <c r="RRS28"/>
  <c r="RRT28"/>
  <c r="RRU28"/>
  <c r="RRV28"/>
  <c r="RRW28"/>
  <c r="RRX28"/>
  <c r="RRY28"/>
  <c r="RRZ28"/>
  <c r="RSA28"/>
  <c r="RSB28"/>
  <c r="RSC28"/>
  <c r="RSD28"/>
  <c r="RSE28"/>
  <c r="RSF28"/>
  <c r="RSG28"/>
  <c r="RSH28"/>
  <c r="RSI28"/>
  <c r="RSJ28"/>
  <c r="RSK28"/>
  <c r="RSL28"/>
  <c r="RSM28"/>
  <c r="RSN28"/>
  <c r="RSO28"/>
  <c r="RSP28"/>
  <c r="RSQ28"/>
  <c r="RSR28"/>
  <c r="RSS28"/>
  <c r="RST28"/>
  <c r="RSU28"/>
  <c r="RSV28"/>
  <c r="RSW28"/>
  <c r="RSX28"/>
  <c r="RSY28"/>
  <c r="RSZ28"/>
  <c r="RTA28"/>
  <c r="RTB28"/>
  <c r="RTC28"/>
  <c r="RTD28"/>
  <c r="RTE28"/>
  <c r="RTF28"/>
  <c r="RTG28"/>
  <c r="RTH28"/>
  <c r="RTI28"/>
  <c r="RTJ28"/>
  <c r="RTK28"/>
  <c r="RTL28"/>
  <c r="RTM28"/>
  <c r="RTN28"/>
  <c r="RTO28"/>
  <c r="RTP28"/>
  <c r="RTQ28"/>
  <c r="RTR28"/>
  <c r="RTS28"/>
  <c r="RTT28"/>
  <c r="RTU28"/>
  <c r="RTV28"/>
  <c r="RTW28"/>
  <c r="RTX28"/>
  <c r="RTY28"/>
  <c r="RTZ28"/>
  <c r="RUA28"/>
  <c r="RUB28"/>
  <c r="RUC28"/>
  <c r="RUD28"/>
  <c r="RUE28"/>
  <c r="RUF28"/>
  <c r="RUG28"/>
  <c r="RUH28"/>
  <c r="RUI28"/>
  <c r="RUJ28"/>
  <c r="RUK28"/>
  <c r="RUL28"/>
  <c r="RUM28"/>
  <c r="RUN28"/>
  <c r="RUO28"/>
  <c r="RUP28"/>
  <c r="RUQ28"/>
  <c r="RUR28"/>
  <c r="RUS28"/>
  <c r="RUT28"/>
  <c r="RUU28"/>
  <c r="RUV28"/>
  <c r="RUW28"/>
  <c r="RUX28"/>
  <c r="RUY28"/>
  <c r="RUZ28"/>
  <c r="RVA28"/>
  <c r="RVB28"/>
  <c r="RVC28"/>
  <c r="RVD28"/>
  <c r="RVE28"/>
  <c r="RVF28"/>
  <c r="RVG28"/>
  <c r="RVH28"/>
  <c r="RVI28"/>
  <c r="RVJ28"/>
  <c r="RVK28"/>
  <c r="RVL28"/>
  <c r="RVM28"/>
  <c r="RVN28"/>
  <c r="RVO28"/>
  <c r="RVP28"/>
  <c r="RVQ28"/>
  <c r="RVR28"/>
  <c r="RVS28"/>
  <c r="RVT28"/>
  <c r="RVU28"/>
  <c r="RVV28"/>
  <c r="RVW28"/>
  <c r="RVX28"/>
  <c r="RVY28"/>
  <c r="RVZ28"/>
  <c r="RWA28"/>
  <c r="RWB28"/>
  <c r="RWC28"/>
  <c r="RWD28"/>
  <c r="RWE28"/>
  <c r="RWF28"/>
  <c r="RWG28"/>
  <c r="RWH28"/>
  <c r="RWI28"/>
  <c r="RWJ28"/>
  <c r="RWK28"/>
  <c r="RWL28"/>
  <c r="RWM28"/>
  <c r="RWN28"/>
  <c r="RWO28"/>
  <c r="RWP28"/>
  <c r="RWQ28"/>
  <c r="RWR28"/>
  <c r="RWS28"/>
  <c r="RWT28"/>
  <c r="RWU28"/>
  <c r="RWV28"/>
  <c r="RWW28"/>
  <c r="RWX28"/>
  <c r="RWY28"/>
  <c r="RWZ28"/>
  <c r="RXA28"/>
  <c r="RXB28"/>
  <c r="RXC28"/>
  <c r="RXD28"/>
  <c r="RXE28"/>
  <c r="RXF28"/>
  <c r="RXG28"/>
  <c r="RXH28"/>
  <c r="RXI28"/>
  <c r="RXJ28"/>
  <c r="RXK28"/>
  <c r="RXL28"/>
  <c r="RXM28"/>
  <c r="RXN28"/>
  <c r="RXO28"/>
  <c r="RXP28"/>
  <c r="RXQ28"/>
  <c r="RXR28"/>
  <c r="RXS28"/>
  <c r="RXT28"/>
  <c r="RXU28"/>
  <c r="RXV28"/>
  <c r="RXW28"/>
  <c r="RXX28"/>
  <c r="RXY28"/>
  <c r="RXZ28"/>
  <c r="RYA28"/>
  <c r="RYB28"/>
  <c r="RYC28"/>
  <c r="RYD28"/>
  <c r="RYE28"/>
  <c r="RYF28"/>
  <c r="RYG28"/>
  <c r="RYH28"/>
  <c r="RYI28"/>
  <c r="RYJ28"/>
  <c r="RYK28"/>
  <c r="RYL28"/>
  <c r="RYM28"/>
  <c r="RYN28"/>
  <c r="RYO28"/>
  <c r="RYP28"/>
  <c r="RYQ28"/>
  <c r="RYR28"/>
  <c r="RYS28"/>
  <c r="RYT28"/>
  <c r="RYU28"/>
  <c r="RYV28"/>
  <c r="RYW28"/>
  <c r="RYX28"/>
  <c r="RYY28"/>
  <c r="RYZ28"/>
  <c r="RZA28"/>
  <c r="RZB28"/>
  <c r="RZC28"/>
  <c r="RZD28"/>
  <c r="RZE28"/>
  <c r="RZF28"/>
  <c r="RZG28"/>
  <c r="RZH28"/>
  <c r="RZI28"/>
  <c r="RZJ28"/>
  <c r="RZK28"/>
  <c r="RZL28"/>
  <c r="RZM28"/>
  <c r="RZN28"/>
  <c r="RZO28"/>
  <c r="RZP28"/>
  <c r="RZQ28"/>
  <c r="RZR28"/>
  <c r="RZS28"/>
  <c r="RZT28"/>
  <c r="RZU28"/>
  <c r="RZV28"/>
  <c r="RZW28"/>
  <c r="RZX28"/>
  <c r="RZY28"/>
  <c r="RZZ28"/>
  <c r="SAA28"/>
  <c r="SAB28"/>
  <c r="SAC28"/>
  <c r="SAD28"/>
  <c r="SAE28"/>
  <c r="SAF28"/>
  <c r="SAG28"/>
  <c r="SAH28"/>
  <c r="SAI28"/>
  <c r="SAJ28"/>
  <c r="SAK28"/>
  <c r="SAL28"/>
  <c r="SAM28"/>
  <c r="SAN28"/>
  <c r="SAO28"/>
  <c r="SAP28"/>
  <c r="SAQ28"/>
  <c r="SAR28"/>
  <c r="SAS28"/>
  <c r="SAT28"/>
  <c r="SAU28"/>
  <c r="SAV28"/>
  <c r="SAW28"/>
  <c r="SAX28"/>
  <c r="SAY28"/>
  <c r="SAZ28"/>
  <c r="SBA28"/>
  <c r="SBB28"/>
  <c r="SBC28"/>
  <c r="SBD28"/>
  <c r="SBE28"/>
  <c r="SBF28"/>
  <c r="SBG28"/>
  <c r="SBH28"/>
  <c r="SBI28"/>
  <c r="SBJ28"/>
  <c r="SBK28"/>
  <c r="SBL28"/>
  <c r="SBM28"/>
  <c r="SBN28"/>
  <c r="SBO28"/>
  <c r="SBP28"/>
  <c r="SBQ28"/>
  <c r="SBR28"/>
  <c r="SBS28"/>
  <c r="SBT28"/>
  <c r="SBU28"/>
  <c r="SBV28"/>
  <c r="SBW28"/>
  <c r="SBX28"/>
  <c r="SBY28"/>
  <c r="SBZ28"/>
  <c r="SCA28"/>
  <c r="SCB28"/>
  <c r="SCC28"/>
  <c r="SCD28"/>
  <c r="SCE28"/>
  <c r="SCF28"/>
  <c r="SCG28"/>
  <c r="SCH28"/>
  <c r="SCI28"/>
  <c r="SCJ28"/>
  <c r="SCK28"/>
  <c r="SCL28"/>
  <c r="SCM28"/>
  <c r="SCN28"/>
  <c r="SCO28"/>
  <c r="SCP28"/>
  <c r="SCQ28"/>
  <c r="SCR28"/>
  <c r="SCS28"/>
  <c r="SCT28"/>
  <c r="SCU28"/>
  <c r="SCV28"/>
  <c r="SCW28"/>
  <c r="SCX28"/>
  <c r="SCY28"/>
  <c r="SCZ28"/>
  <c r="SDA28"/>
  <c r="SDB28"/>
  <c r="SDC28"/>
  <c r="SDD28"/>
  <c r="SDE28"/>
  <c r="SDF28"/>
  <c r="SDG28"/>
  <c r="SDH28"/>
  <c r="SDI28"/>
  <c r="SDJ28"/>
  <c r="SDK28"/>
  <c r="SDL28"/>
  <c r="SDM28"/>
  <c r="SDN28"/>
  <c r="SDO28"/>
  <c r="SDP28"/>
  <c r="SDQ28"/>
  <c r="SDR28"/>
  <c r="SDS28"/>
  <c r="SDT28"/>
  <c r="SDU28"/>
  <c r="SDV28"/>
  <c r="SDW28"/>
  <c r="SDX28"/>
  <c r="SDY28"/>
  <c r="SDZ28"/>
  <c r="SEA28"/>
  <c r="SEB28"/>
  <c r="SEC28"/>
  <c r="SED28"/>
  <c r="SEE28"/>
  <c r="SEF28"/>
  <c r="SEG28"/>
  <c r="SEH28"/>
  <c r="SEI28"/>
  <c r="SEJ28"/>
  <c r="SEK28"/>
  <c r="SEL28"/>
  <c r="SEM28"/>
  <c r="SEN28"/>
  <c r="SEO28"/>
  <c r="SEP28"/>
  <c r="SEQ28"/>
  <c r="SER28"/>
  <c r="SES28"/>
  <c r="SET28"/>
  <c r="SEU28"/>
  <c r="SEV28"/>
  <c r="SEW28"/>
  <c r="SEX28"/>
  <c r="SEY28"/>
  <c r="SEZ28"/>
  <c r="SFA28"/>
  <c r="SFB28"/>
  <c r="SFC28"/>
  <c r="SFD28"/>
  <c r="SFE28"/>
  <c r="SFF28"/>
  <c r="SFG28"/>
  <c r="SFH28"/>
  <c r="SFI28"/>
  <c r="SFJ28"/>
  <c r="SFK28"/>
  <c r="SFL28"/>
  <c r="SFM28"/>
  <c r="SFN28"/>
  <c r="SFO28"/>
  <c r="SFP28"/>
  <c r="SFQ28"/>
  <c r="SFR28"/>
  <c r="SFS28"/>
  <c r="SFT28"/>
  <c r="SFU28"/>
  <c r="SFV28"/>
  <c r="SFW28"/>
  <c r="SFX28"/>
  <c r="SFY28"/>
  <c r="SFZ28"/>
  <c r="SGA28"/>
  <c r="SGB28"/>
  <c r="SGC28"/>
  <c r="SGD28"/>
  <c r="SGE28"/>
  <c r="SGF28"/>
  <c r="SGG28"/>
  <c r="SGH28"/>
  <c r="SGI28"/>
  <c r="SGJ28"/>
  <c r="SGK28"/>
  <c r="SGL28"/>
  <c r="SGM28"/>
  <c r="SGN28"/>
  <c r="SGO28"/>
  <c r="SGP28"/>
  <c r="SGQ28"/>
  <c r="SGR28"/>
  <c r="SGS28"/>
  <c r="SGT28"/>
  <c r="SGU28"/>
  <c r="SGV28"/>
  <c r="SGW28"/>
  <c r="SGX28"/>
  <c r="SGY28"/>
  <c r="SGZ28"/>
  <c r="SHA28"/>
  <c r="SHB28"/>
  <c r="SHC28"/>
  <c r="SHD28"/>
  <c r="SHE28"/>
  <c r="SHF28"/>
  <c r="SHG28"/>
  <c r="SHH28"/>
  <c r="SHI28"/>
  <c r="SHJ28"/>
  <c r="SHK28"/>
  <c r="SHL28"/>
  <c r="SHM28"/>
  <c r="SHN28"/>
  <c r="SHO28"/>
  <c r="SHP28"/>
  <c r="SHQ28"/>
  <c r="SHR28"/>
  <c r="SHS28"/>
  <c r="SHT28"/>
  <c r="SHU28"/>
  <c r="SHV28"/>
  <c r="SHW28"/>
  <c r="SHX28"/>
  <c r="SHY28"/>
  <c r="SHZ28"/>
  <c r="SIA28"/>
  <c r="SIB28"/>
  <c r="SIC28"/>
  <c r="SID28"/>
  <c r="SIE28"/>
  <c r="SIF28"/>
  <c r="SIG28"/>
  <c r="SIH28"/>
  <c r="SII28"/>
  <c r="SIJ28"/>
  <c r="SIK28"/>
  <c r="SIL28"/>
  <c r="SIM28"/>
  <c r="SIN28"/>
  <c r="SIO28"/>
  <c r="SIP28"/>
  <c r="SIQ28"/>
  <c r="SIR28"/>
  <c r="SIS28"/>
  <c r="SIT28"/>
  <c r="SIU28"/>
  <c r="SIV28"/>
  <c r="SIW28"/>
  <c r="SIX28"/>
  <c r="SIY28"/>
  <c r="SIZ28"/>
  <c r="SJA28"/>
  <c r="SJB28"/>
  <c r="SJC28"/>
  <c r="SJD28"/>
  <c r="SJE28"/>
  <c r="SJF28"/>
  <c r="SJG28"/>
  <c r="SJH28"/>
  <c r="SJI28"/>
  <c r="SJJ28"/>
  <c r="SJK28"/>
  <c r="SJL28"/>
  <c r="SJM28"/>
  <c r="SJN28"/>
  <c r="SJO28"/>
  <c r="SJP28"/>
  <c r="SJQ28"/>
  <c r="SJR28"/>
  <c r="SJS28"/>
  <c r="SJT28"/>
  <c r="SJU28"/>
  <c r="SJV28"/>
  <c r="SJW28"/>
  <c r="SJX28"/>
  <c r="SJY28"/>
  <c r="SJZ28"/>
  <c r="SKA28"/>
  <c r="SKB28"/>
  <c r="SKC28"/>
  <c r="SKD28"/>
  <c r="SKE28"/>
  <c r="SKF28"/>
  <c r="SKG28"/>
  <c r="SKH28"/>
  <c r="SKI28"/>
  <c r="SKJ28"/>
  <c r="SKK28"/>
  <c r="SKL28"/>
  <c r="SKM28"/>
  <c r="SKN28"/>
  <c r="SKO28"/>
  <c r="SKP28"/>
  <c r="SKQ28"/>
  <c r="SKR28"/>
  <c r="SKS28"/>
  <c r="SKT28"/>
  <c r="SKU28"/>
  <c r="SKV28"/>
  <c r="SKW28"/>
  <c r="SKX28"/>
  <c r="SKY28"/>
  <c r="SKZ28"/>
  <c r="SLA28"/>
  <c r="SLB28"/>
  <c r="SLC28"/>
  <c r="SLD28"/>
  <c r="SLE28"/>
  <c r="SLF28"/>
  <c r="SLG28"/>
  <c r="SLH28"/>
  <c r="SLI28"/>
  <c r="SLJ28"/>
  <c r="SLK28"/>
  <c r="SLL28"/>
  <c r="SLM28"/>
  <c r="SLN28"/>
  <c r="SLO28"/>
  <c r="SLP28"/>
  <c r="SLQ28"/>
  <c r="SLR28"/>
  <c r="SLS28"/>
  <c r="SLT28"/>
  <c r="SLU28"/>
  <c r="SLV28"/>
  <c r="SLW28"/>
  <c r="SLX28"/>
  <c r="SLY28"/>
  <c r="SLZ28"/>
  <c r="SMA28"/>
  <c r="SMB28"/>
  <c r="SMC28"/>
  <c r="SMD28"/>
  <c r="SME28"/>
  <c r="SMF28"/>
  <c r="SMG28"/>
  <c r="SMH28"/>
  <c r="SMI28"/>
  <c r="SMJ28"/>
  <c r="SMK28"/>
  <c r="SML28"/>
  <c r="SMM28"/>
  <c r="SMN28"/>
  <c r="SMO28"/>
  <c r="SMP28"/>
  <c r="SMQ28"/>
  <c r="SMR28"/>
  <c r="SMS28"/>
  <c r="SMT28"/>
  <c r="SMU28"/>
  <c r="SMV28"/>
  <c r="SMW28"/>
  <c r="SMX28"/>
  <c r="SMY28"/>
  <c r="SMZ28"/>
  <c r="SNA28"/>
  <c r="SNB28"/>
  <c r="SNC28"/>
  <c r="SND28"/>
  <c r="SNE28"/>
  <c r="SNF28"/>
  <c r="SNG28"/>
  <c r="SNH28"/>
  <c r="SNI28"/>
  <c r="SNJ28"/>
  <c r="SNK28"/>
  <c r="SNL28"/>
  <c r="SNM28"/>
  <c r="SNN28"/>
  <c r="SNO28"/>
  <c r="SNP28"/>
  <c r="SNQ28"/>
  <c r="SNR28"/>
  <c r="SNS28"/>
  <c r="SNT28"/>
  <c r="SNU28"/>
  <c r="SNV28"/>
  <c r="SNW28"/>
  <c r="SNX28"/>
  <c r="SNY28"/>
  <c r="SNZ28"/>
  <c r="SOA28"/>
  <c r="SOB28"/>
  <c r="SOC28"/>
  <c r="SOD28"/>
  <c r="SOE28"/>
  <c r="SOF28"/>
  <c r="SOG28"/>
  <c r="SOH28"/>
  <c r="SOI28"/>
  <c r="SOJ28"/>
  <c r="SOK28"/>
  <c r="SOL28"/>
  <c r="SOM28"/>
  <c r="SON28"/>
  <c r="SOO28"/>
  <c r="SOP28"/>
  <c r="SOQ28"/>
  <c r="SOR28"/>
  <c r="SOS28"/>
  <c r="SOT28"/>
  <c r="SOU28"/>
  <c r="SOV28"/>
  <c r="SOW28"/>
  <c r="SOX28"/>
  <c r="SOY28"/>
  <c r="SOZ28"/>
  <c r="SPA28"/>
  <c r="SPB28"/>
  <c r="SPC28"/>
  <c r="SPD28"/>
  <c r="SPE28"/>
  <c r="SPF28"/>
  <c r="SPG28"/>
  <c r="SPH28"/>
  <c r="SPI28"/>
  <c r="SPJ28"/>
  <c r="SPK28"/>
  <c r="SPL28"/>
  <c r="SPM28"/>
  <c r="SPN28"/>
  <c r="SPO28"/>
  <c r="SPP28"/>
  <c r="SPQ28"/>
  <c r="SPR28"/>
  <c r="SPS28"/>
  <c r="SPT28"/>
  <c r="SPU28"/>
  <c r="SPV28"/>
  <c r="SPW28"/>
  <c r="SPX28"/>
  <c r="SPY28"/>
  <c r="SPZ28"/>
  <c r="SQA28"/>
  <c r="SQB28"/>
  <c r="SQC28"/>
  <c r="SQD28"/>
  <c r="SQE28"/>
  <c r="SQF28"/>
  <c r="SQG28"/>
  <c r="SQH28"/>
  <c r="SQI28"/>
  <c r="SQJ28"/>
  <c r="SQK28"/>
  <c r="SQL28"/>
  <c r="SQM28"/>
  <c r="SQN28"/>
  <c r="SQO28"/>
  <c r="SQP28"/>
  <c r="SQQ28"/>
  <c r="SQR28"/>
  <c r="SQS28"/>
  <c r="SQT28"/>
  <c r="SQU28"/>
  <c r="SQV28"/>
  <c r="SQW28"/>
  <c r="SQX28"/>
  <c r="SQY28"/>
  <c r="SQZ28"/>
  <c r="SRA28"/>
  <c r="SRB28"/>
  <c r="SRC28"/>
  <c r="SRD28"/>
  <c r="SRE28"/>
  <c r="SRF28"/>
  <c r="SRG28"/>
  <c r="SRH28"/>
  <c r="SRI28"/>
  <c r="SRJ28"/>
  <c r="SRK28"/>
  <c r="SRL28"/>
  <c r="SRM28"/>
  <c r="SRN28"/>
  <c r="SRO28"/>
  <c r="SRP28"/>
  <c r="SRQ28"/>
  <c r="SRR28"/>
  <c r="SRS28"/>
  <c r="SRT28"/>
  <c r="SRU28"/>
  <c r="SRV28"/>
  <c r="SRW28"/>
  <c r="SRX28"/>
  <c r="SRY28"/>
  <c r="SRZ28"/>
  <c r="SSA28"/>
  <c r="SSB28"/>
  <c r="SSC28"/>
  <c r="SSD28"/>
  <c r="SSE28"/>
  <c r="SSF28"/>
  <c r="SSG28"/>
  <c r="SSH28"/>
  <c r="SSI28"/>
  <c r="SSJ28"/>
  <c r="SSK28"/>
  <c r="SSL28"/>
  <c r="SSM28"/>
  <c r="SSN28"/>
  <c r="SSO28"/>
  <c r="SSP28"/>
  <c r="SSQ28"/>
  <c r="SSR28"/>
  <c r="SSS28"/>
  <c r="SST28"/>
  <c r="SSU28"/>
  <c r="SSV28"/>
  <c r="SSW28"/>
  <c r="SSX28"/>
  <c r="SSY28"/>
  <c r="SSZ28"/>
  <c r="STA28"/>
  <c r="STB28"/>
  <c r="STC28"/>
  <c r="STD28"/>
  <c r="STE28"/>
  <c r="STF28"/>
  <c r="STG28"/>
  <c r="STH28"/>
  <c r="STI28"/>
  <c r="STJ28"/>
  <c r="STK28"/>
  <c r="STL28"/>
  <c r="STM28"/>
  <c r="STN28"/>
  <c r="STO28"/>
  <c r="STP28"/>
  <c r="STQ28"/>
  <c r="STR28"/>
  <c r="STS28"/>
  <c r="STT28"/>
  <c r="STU28"/>
  <c r="STV28"/>
  <c r="STW28"/>
  <c r="STX28"/>
  <c r="STY28"/>
  <c r="STZ28"/>
  <c r="SUA28"/>
  <c r="SUB28"/>
  <c r="SUC28"/>
  <c r="SUD28"/>
  <c r="SUE28"/>
  <c r="SUF28"/>
  <c r="SUG28"/>
  <c r="SUH28"/>
  <c r="SUI28"/>
  <c r="SUJ28"/>
  <c r="SUK28"/>
  <c r="SUL28"/>
  <c r="SUM28"/>
  <c r="SUN28"/>
  <c r="SUO28"/>
  <c r="SUP28"/>
  <c r="SUQ28"/>
  <c r="SUR28"/>
  <c r="SUS28"/>
  <c r="SUT28"/>
  <c r="SUU28"/>
  <c r="SUV28"/>
  <c r="SUW28"/>
  <c r="SUX28"/>
  <c r="SUY28"/>
  <c r="SUZ28"/>
  <c r="SVA28"/>
  <c r="SVB28"/>
  <c r="SVC28"/>
  <c r="SVD28"/>
  <c r="SVE28"/>
  <c r="SVF28"/>
  <c r="SVG28"/>
  <c r="SVH28"/>
  <c r="SVI28"/>
  <c r="SVJ28"/>
  <c r="SVK28"/>
  <c r="SVL28"/>
  <c r="SVM28"/>
  <c r="SVN28"/>
  <c r="SVO28"/>
  <c r="SVP28"/>
  <c r="SVQ28"/>
  <c r="SVR28"/>
  <c r="SVS28"/>
  <c r="SVT28"/>
  <c r="SVU28"/>
  <c r="SVV28"/>
  <c r="SVW28"/>
  <c r="SVX28"/>
  <c r="SVY28"/>
  <c r="SVZ28"/>
  <c r="SWA28"/>
  <c r="SWB28"/>
  <c r="SWC28"/>
  <c r="SWD28"/>
  <c r="SWE28"/>
  <c r="SWF28"/>
  <c r="SWG28"/>
  <c r="SWH28"/>
  <c r="SWI28"/>
  <c r="SWJ28"/>
  <c r="SWK28"/>
  <c r="SWL28"/>
  <c r="SWM28"/>
  <c r="SWN28"/>
  <c r="SWO28"/>
  <c r="SWP28"/>
  <c r="SWQ28"/>
  <c r="SWR28"/>
  <c r="SWS28"/>
  <c r="SWT28"/>
  <c r="SWU28"/>
  <c r="SWV28"/>
  <c r="SWW28"/>
  <c r="SWX28"/>
  <c r="SWY28"/>
  <c r="SWZ28"/>
  <c r="SXA28"/>
  <c r="SXB28"/>
  <c r="SXC28"/>
  <c r="SXD28"/>
  <c r="SXE28"/>
  <c r="SXF28"/>
  <c r="SXG28"/>
  <c r="SXH28"/>
  <c r="SXI28"/>
  <c r="SXJ28"/>
  <c r="SXK28"/>
  <c r="SXL28"/>
  <c r="SXM28"/>
  <c r="SXN28"/>
  <c r="SXO28"/>
  <c r="SXP28"/>
  <c r="SXQ28"/>
  <c r="SXR28"/>
  <c r="SXS28"/>
  <c r="SXT28"/>
  <c r="SXU28"/>
  <c r="SXV28"/>
  <c r="SXW28"/>
  <c r="SXX28"/>
  <c r="SXY28"/>
  <c r="SXZ28"/>
  <c r="SYA28"/>
  <c r="SYB28"/>
  <c r="SYC28"/>
  <c r="SYD28"/>
  <c r="SYE28"/>
  <c r="SYF28"/>
  <c r="SYG28"/>
  <c r="SYH28"/>
  <c r="SYI28"/>
  <c r="SYJ28"/>
  <c r="SYK28"/>
  <c r="SYL28"/>
  <c r="SYM28"/>
  <c r="SYN28"/>
  <c r="SYO28"/>
  <c r="SYP28"/>
  <c r="SYQ28"/>
  <c r="SYR28"/>
  <c r="SYS28"/>
  <c r="SYT28"/>
  <c r="SYU28"/>
  <c r="SYV28"/>
  <c r="SYW28"/>
  <c r="SYX28"/>
  <c r="SYY28"/>
  <c r="SYZ28"/>
  <c r="SZA28"/>
  <c r="SZB28"/>
  <c r="SZC28"/>
  <c r="SZD28"/>
  <c r="SZE28"/>
  <c r="SZF28"/>
  <c r="SZG28"/>
  <c r="SZH28"/>
  <c r="SZI28"/>
  <c r="SZJ28"/>
  <c r="SZK28"/>
  <c r="SZL28"/>
  <c r="SZM28"/>
  <c r="SZN28"/>
  <c r="SZO28"/>
  <c r="SZP28"/>
  <c r="SZQ28"/>
  <c r="SZR28"/>
  <c r="SZS28"/>
  <c r="SZT28"/>
  <c r="SZU28"/>
  <c r="SZV28"/>
  <c r="SZW28"/>
  <c r="SZX28"/>
  <c r="SZY28"/>
  <c r="SZZ28"/>
  <c r="TAA28"/>
  <c r="TAB28"/>
  <c r="TAC28"/>
  <c r="TAD28"/>
  <c r="TAE28"/>
  <c r="TAF28"/>
  <c r="TAG28"/>
  <c r="TAH28"/>
  <c r="TAI28"/>
  <c r="TAJ28"/>
  <c r="TAK28"/>
  <c r="TAL28"/>
  <c r="TAM28"/>
  <c r="TAN28"/>
  <c r="TAO28"/>
  <c r="TAP28"/>
  <c r="TAQ28"/>
  <c r="TAR28"/>
  <c r="TAS28"/>
  <c r="TAT28"/>
  <c r="TAU28"/>
  <c r="TAV28"/>
  <c r="TAW28"/>
  <c r="TAX28"/>
  <c r="TAY28"/>
  <c r="TAZ28"/>
  <c r="TBA28"/>
  <c r="TBB28"/>
  <c r="TBC28"/>
  <c r="TBD28"/>
  <c r="TBE28"/>
  <c r="TBF28"/>
  <c r="TBG28"/>
  <c r="TBH28"/>
  <c r="TBI28"/>
  <c r="TBJ28"/>
  <c r="TBK28"/>
  <c r="TBL28"/>
  <c r="TBM28"/>
  <c r="TBN28"/>
  <c r="TBO28"/>
  <c r="TBP28"/>
  <c r="TBQ28"/>
  <c r="TBR28"/>
  <c r="TBS28"/>
  <c r="TBT28"/>
  <c r="TBU28"/>
  <c r="TBV28"/>
  <c r="TBW28"/>
  <c r="TBX28"/>
  <c r="TBY28"/>
  <c r="TBZ28"/>
  <c r="TCA28"/>
  <c r="TCB28"/>
  <c r="TCC28"/>
  <c r="TCD28"/>
  <c r="TCE28"/>
  <c r="TCF28"/>
  <c r="TCG28"/>
  <c r="TCH28"/>
  <c r="TCI28"/>
  <c r="TCJ28"/>
  <c r="TCK28"/>
  <c r="TCL28"/>
  <c r="TCM28"/>
  <c r="TCN28"/>
  <c r="TCO28"/>
  <c r="TCP28"/>
  <c r="TCQ28"/>
  <c r="TCR28"/>
  <c r="TCS28"/>
  <c r="TCT28"/>
  <c r="TCU28"/>
  <c r="TCV28"/>
  <c r="TCW28"/>
  <c r="TCX28"/>
  <c r="TCY28"/>
  <c r="TCZ28"/>
  <c r="TDA28"/>
  <c r="TDB28"/>
  <c r="TDC28"/>
  <c r="TDD28"/>
  <c r="TDE28"/>
  <c r="TDF28"/>
  <c r="TDG28"/>
  <c r="TDH28"/>
  <c r="TDI28"/>
  <c r="TDJ28"/>
  <c r="TDK28"/>
  <c r="TDL28"/>
  <c r="TDM28"/>
  <c r="TDN28"/>
  <c r="TDO28"/>
  <c r="TDP28"/>
  <c r="TDQ28"/>
  <c r="TDR28"/>
  <c r="TDS28"/>
  <c r="TDT28"/>
  <c r="TDU28"/>
  <c r="TDV28"/>
  <c r="TDW28"/>
  <c r="TDX28"/>
  <c r="TDY28"/>
  <c r="TDZ28"/>
  <c r="TEA28"/>
  <c r="TEB28"/>
  <c r="TEC28"/>
  <c r="TED28"/>
  <c r="TEE28"/>
  <c r="TEF28"/>
  <c r="TEG28"/>
  <c r="TEH28"/>
  <c r="TEI28"/>
  <c r="TEJ28"/>
  <c r="TEK28"/>
  <c r="TEL28"/>
  <c r="TEM28"/>
  <c r="TEN28"/>
  <c r="TEO28"/>
  <c r="TEP28"/>
  <c r="TEQ28"/>
  <c r="TER28"/>
  <c r="TES28"/>
  <c r="TET28"/>
  <c r="TEU28"/>
  <c r="TEV28"/>
  <c r="TEW28"/>
  <c r="TEX28"/>
  <c r="TEY28"/>
  <c r="TEZ28"/>
  <c r="TFA28"/>
  <c r="TFB28"/>
  <c r="TFC28"/>
  <c r="TFD28"/>
  <c r="TFE28"/>
  <c r="TFF28"/>
  <c r="TFG28"/>
  <c r="TFH28"/>
  <c r="TFI28"/>
  <c r="TFJ28"/>
  <c r="TFK28"/>
  <c r="TFL28"/>
  <c r="TFM28"/>
  <c r="TFN28"/>
  <c r="TFO28"/>
  <c r="TFP28"/>
  <c r="TFQ28"/>
  <c r="TFR28"/>
  <c r="TFS28"/>
  <c r="TFT28"/>
  <c r="TFU28"/>
  <c r="TFV28"/>
  <c r="TFW28"/>
  <c r="TFX28"/>
  <c r="TFY28"/>
  <c r="TFZ28"/>
  <c r="TGA28"/>
  <c r="TGB28"/>
  <c r="TGC28"/>
  <c r="TGD28"/>
  <c r="TGE28"/>
  <c r="TGF28"/>
  <c r="TGG28"/>
  <c r="TGH28"/>
  <c r="TGI28"/>
  <c r="TGJ28"/>
  <c r="TGK28"/>
  <c r="TGL28"/>
  <c r="TGM28"/>
  <c r="TGN28"/>
  <c r="TGO28"/>
  <c r="TGP28"/>
  <c r="TGQ28"/>
  <c r="TGR28"/>
  <c r="TGS28"/>
  <c r="TGT28"/>
  <c r="TGU28"/>
  <c r="TGV28"/>
  <c r="TGW28"/>
  <c r="TGX28"/>
  <c r="TGY28"/>
  <c r="TGZ28"/>
  <c r="THA28"/>
  <c r="THB28"/>
  <c r="THC28"/>
  <c r="THD28"/>
  <c r="THE28"/>
  <c r="THF28"/>
  <c r="THG28"/>
  <c r="THH28"/>
  <c r="THI28"/>
  <c r="THJ28"/>
  <c r="THK28"/>
  <c r="THL28"/>
  <c r="THM28"/>
  <c r="THN28"/>
  <c r="THO28"/>
  <c r="THP28"/>
  <c r="THQ28"/>
  <c r="THR28"/>
  <c r="THS28"/>
  <c r="THT28"/>
  <c r="THU28"/>
  <c r="THV28"/>
  <c r="THW28"/>
  <c r="THX28"/>
  <c r="THY28"/>
  <c r="THZ28"/>
  <c r="TIA28"/>
  <c r="TIB28"/>
  <c r="TIC28"/>
  <c r="TID28"/>
  <c r="TIE28"/>
  <c r="TIF28"/>
  <c r="TIG28"/>
  <c r="TIH28"/>
  <c r="TII28"/>
  <c r="TIJ28"/>
  <c r="TIK28"/>
  <c r="TIL28"/>
  <c r="TIM28"/>
  <c r="TIN28"/>
  <c r="TIO28"/>
  <c r="TIP28"/>
  <c r="TIQ28"/>
  <c r="TIR28"/>
  <c r="TIS28"/>
  <c r="TIT28"/>
  <c r="TIU28"/>
  <c r="TIV28"/>
  <c r="TIW28"/>
  <c r="TIX28"/>
  <c r="TIY28"/>
  <c r="TIZ28"/>
  <c r="TJA28"/>
  <c r="TJB28"/>
  <c r="TJC28"/>
  <c r="TJD28"/>
  <c r="TJE28"/>
  <c r="TJF28"/>
  <c r="TJG28"/>
  <c r="TJH28"/>
  <c r="TJI28"/>
  <c r="TJJ28"/>
  <c r="TJK28"/>
  <c r="TJL28"/>
  <c r="TJM28"/>
  <c r="TJN28"/>
  <c r="TJO28"/>
  <c r="TJP28"/>
  <c r="TJQ28"/>
  <c r="TJR28"/>
  <c r="TJS28"/>
  <c r="TJT28"/>
  <c r="TJU28"/>
  <c r="TJV28"/>
  <c r="TJW28"/>
  <c r="TJX28"/>
  <c r="TJY28"/>
  <c r="TJZ28"/>
  <c r="TKA28"/>
  <c r="TKB28"/>
  <c r="TKC28"/>
  <c r="TKD28"/>
  <c r="TKE28"/>
  <c r="TKF28"/>
  <c r="TKG28"/>
  <c r="TKH28"/>
  <c r="TKI28"/>
  <c r="TKJ28"/>
  <c r="TKK28"/>
  <c r="TKL28"/>
  <c r="TKM28"/>
  <c r="TKN28"/>
  <c r="TKO28"/>
  <c r="TKP28"/>
  <c r="TKQ28"/>
  <c r="TKR28"/>
  <c r="TKS28"/>
  <c r="TKT28"/>
  <c r="TKU28"/>
  <c r="TKV28"/>
  <c r="TKW28"/>
  <c r="TKX28"/>
  <c r="TKY28"/>
  <c r="TKZ28"/>
  <c r="TLA28"/>
  <c r="TLB28"/>
  <c r="TLC28"/>
  <c r="TLD28"/>
  <c r="TLE28"/>
  <c r="TLF28"/>
  <c r="TLG28"/>
  <c r="TLH28"/>
  <c r="TLI28"/>
  <c r="TLJ28"/>
  <c r="TLK28"/>
  <c r="TLL28"/>
  <c r="TLM28"/>
  <c r="TLN28"/>
  <c r="TLO28"/>
  <c r="TLP28"/>
  <c r="TLQ28"/>
  <c r="TLR28"/>
  <c r="TLS28"/>
  <c r="TLT28"/>
  <c r="TLU28"/>
  <c r="TLV28"/>
  <c r="TLW28"/>
  <c r="TLX28"/>
  <c r="TLY28"/>
  <c r="TLZ28"/>
  <c r="TMA28"/>
  <c r="TMB28"/>
  <c r="TMC28"/>
  <c r="TMD28"/>
  <c r="TME28"/>
  <c r="TMF28"/>
  <c r="TMG28"/>
  <c r="TMH28"/>
  <c r="TMI28"/>
  <c r="TMJ28"/>
  <c r="TMK28"/>
  <c r="TML28"/>
  <c r="TMM28"/>
  <c r="TMN28"/>
  <c r="TMO28"/>
  <c r="TMP28"/>
  <c r="TMQ28"/>
  <c r="TMR28"/>
  <c r="TMS28"/>
  <c r="TMT28"/>
  <c r="TMU28"/>
  <c r="TMV28"/>
  <c r="TMW28"/>
  <c r="TMX28"/>
  <c r="TMY28"/>
  <c r="TMZ28"/>
  <c r="TNA28"/>
  <c r="TNB28"/>
  <c r="TNC28"/>
  <c r="TND28"/>
  <c r="TNE28"/>
  <c r="TNF28"/>
  <c r="TNG28"/>
  <c r="TNH28"/>
  <c r="TNI28"/>
  <c r="TNJ28"/>
  <c r="TNK28"/>
  <c r="TNL28"/>
  <c r="TNM28"/>
  <c r="TNN28"/>
  <c r="TNO28"/>
  <c r="TNP28"/>
  <c r="TNQ28"/>
  <c r="TNR28"/>
  <c r="TNS28"/>
  <c r="TNT28"/>
  <c r="TNU28"/>
  <c r="TNV28"/>
  <c r="TNW28"/>
  <c r="TNX28"/>
  <c r="TNY28"/>
  <c r="TNZ28"/>
  <c r="TOA28"/>
  <c r="TOB28"/>
  <c r="TOC28"/>
  <c r="TOD28"/>
  <c r="TOE28"/>
  <c r="TOF28"/>
  <c r="TOG28"/>
  <c r="TOH28"/>
  <c r="TOI28"/>
  <c r="TOJ28"/>
  <c r="TOK28"/>
  <c r="TOL28"/>
  <c r="TOM28"/>
  <c r="TON28"/>
  <c r="TOO28"/>
  <c r="TOP28"/>
  <c r="TOQ28"/>
  <c r="TOR28"/>
  <c r="TOS28"/>
  <c r="TOT28"/>
  <c r="TOU28"/>
  <c r="TOV28"/>
  <c r="TOW28"/>
  <c r="TOX28"/>
  <c r="TOY28"/>
  <c r="TOZ28"/>
  <c r="TPA28"/>
  <c r="TPB28"/>
  <c r="TPC28"/>
  <c r="TPD28"/>
  <c r="TPE28"/>
  <c r="TPF28"/>
  <c r="TPG28"/>
  <c r="TPH28"/>
  <c r="TPI28"/>
  <c r="TPJ28"/>
  <c r="TPK28"/>
  <c r="TPL28"/>
  <c r="TPM28"/>
  <c r="TPN28"/>
  <c r="TPO28"/>
  <c r="TPP28"/>
  <c r="TPQ28"/>
  <c r="TPR28"/>
  <c r="TPS28"/>
  <c r="TPT28"/>
  <c r="TPU28"/>
  <c r="TPV28"/>
  <c r="TPW28"/>
  <c r="TPX28"/>
  <c r="TPY28"/>
  <c r="TPZ28"/>
  <c r="TQA28"/>
  <c r="TQB28"/>
  <c r="TQC28"/>
  <c r="TQD28"/>
  <c r="TQE28"/>
  <c r="TQF28"/>
  <c r="TQG28"/>
  <c r="TQH28"/>
  <c r="TQI28"/>
  <c r="TQJ28"/>
  <c r="TQK28"/>
  <c r="TQL28"/>
  <c r="TQM28"/>
  <c r="TQN28"/>
  <c r="TQO28"/>
  <c r="TQP28"/>
  <c r="TQQ28"/>
  <c r="TQR28"/>
  <c r="TQS28"/>
  <c r="TQT28"/>
  <c r="TQU28"/>
  <c r="TQV28"/>
  <c r="TQW28"/>
  <c r="TQX28"/>
  <c r="TQY28"/>
  <c r="TQZ28"/>
  <c r="TRA28"/>
  <c r="TRB28"/>
  <c r="TRC28"/>
  <c r="TRD28"/>
  <c r="TRE28"/>
  <c r="TRF28"/>
  <c r="TRG28"/>
  <c r="TRH28"/>
  <c r="TRI28"/>
  <c r="TRJ28"/>
  <c r="TRK28"/>
  <c r="TRL28"/>
  <c r="TRM28"/>
  <c r="TRN28"/>
  <c r="TRO28"/>
  <c r="TRP28"/>
  <c r="TRQ28"/>
  <c r="TRR28"/>
  <c r="TRS28"/>
  <c r="TRT28"/>
  <c r="TRU28"/>
  <c r="TRV28"/>
  <c r="TRW28"/>
  <c r="TRX28"/>
  <c r="TRY28"/>
  <c r="TRZ28"/>
  <c r="TSA28"/>
  <c r="TSB28"/>
  <c r="TSC28"/>
  <c r="TSD28"/>
  <c r="TSE28"/>
  <c r="TSF28"/>
  <c r="TSG28"/>
  <c r="TSH28"/>
  <c r="TSI28"/>
  <c r="TSJ28"/>
  <c r="TSK28"/>
  <c r="TSL28"/>
  <c r="TSM28"/>
  <c r="TSN28"/>
  <c r="TSO28"/>
  <c r="TSP28"/>
  <c r="TSQ28"/>
  <c r="TSR28"/>
  <c r="TSS28"/>
  <c r="TST28"/>
  <c r="TSU28"/>
  <c r="TSV28"/>
  <c r="TSW28"/>
  <c r="TSX28"/>
  <c r="TSY28"/>
  <c r="TSZ28"/>
  <c r="TTA28"/>
  <c r="TTB28"/>
  <c r="TTC28"/>
  <c r="TTD28"/>
  <c r="TTE28"/>
  <c r="TTF28"/>
  <c r="TTG28"/>
  <c r="TTH28"/>
  <c r="TTI28"/>
  <c r="TTJ28"/>
  <c r="TTK28"/>
  <c r="TTL28"/>
  <c r="TTM28"/>
  <c r="TTN28"/>
  <c r="TTO28"/>
  <c r="TTP28"/>
  <c r="TTQ28"/>
  <c r="TTR28"/>
  <c r="TTS28"/>
  <c r="TTT28"/>
  <c r="TTU28"/>
  <c r="TTV28"/>
  <c r="TTW28"/>
  <c r="TTX28"/>
  <c r="TTY28"/>
  <c r="TTZ28"/>
  <c r="TUA28"/>
  <c r="TUB28"/>
  <c r="TUC28"/>
  <c r="TUD28"/>
  <c r="TUE28"/>
  <c r="TUF28"/>
  <c r="TUG28"/>
  <c r="TUH28"/>
  <c r="TUI28"/>
  <c r="TUJ28"/>
  <c r="TUK28"/>
  <c r="TUL28"/>
  <c r="TUM28"/>
  <c r="TUN28"/>
  <c r="TUO28"/>
  <c r="TUP28"/>
  <c r="TUQ28"/>
  <c r="TUR28"/>
  <c r="TUS28"/>
  <c r="TUT28"/>
  <c r="TUU28"/>
  <c r="TUV28"/>
  <c r="TUW28"/>
  <c r="TUX28"/>
  <c r="TUY28"/>
  <c r="TUZ28"/>
  <c r="TVA28"/>
  <c r="TVB28"/>
  <c r="TVC28"/>
  <c r="TVD28"/>
  <c r="TVE28"/>
  <c r="TVF28"/>
  <c r="TVG28"/>
  <c r="TVH28"/>
  <c r="TVI28"/>
  <c r="TVJ28"/>
  <c r="TVK28"/>
  <c r="TVL28"/>
  <c r="TVM28"/>
  <c r="TVN28"/>
  <c r="TVO28"/>
  <c r="TVP28"/>
  <c r="TVQ28"/>
  <c r="TVR28"/>
  <c r="TVS28"/>
  <c r="TVT28"/>
  <c r="TVU28"/>
  <c r="TVV28"/>
  <c r="TVW28"/>
  <c r="TVX28"/>
  <c r="TVY28"/>
  <c r="TVZ28"/>
  <c r="TWA28"/>
  <c r="TWB28"/>
  <c r="TWC28"/>
  <c r="TWD28"/>
  <c r="TWE28"/>
  <c r="TWF28"/>
  <c r="TWG28"/>
  <c r="TWH28"/>
  <c r="TWI28"/>
  <c r="TWJ28"/>
  <c r="TWK28"/>
  <c r="TWL28"/>
  <c r="TWM28"/>
  <c r="TWN28"/>
  <c r="TWO28"/>
  <c r="TWP28"/>
  <c r="TWQ28"/>
  <c r="TWR28"/>
  <c r="TWS28"/>
  <c r="TWT28"/>
  <c r="TWU28"/>
  <c r="TWV28"/>
  <c r="TWW28"/>
  <c r="TWX28"/>
  <c r="TWY28"/>
  <c r="TWZ28"/>
  <c r="TXA28"/>
  <c r="TXB28"/>
  <c r="TXC28"/>
  <c r="TXD28"/>
  <c r="TXE28"/>
  <c r="TXF28"/>
  <c r="TXG28"/>
  <c r="TXH28"/>
  <c r="TXI28"/>
  <c r="TXJ28"/>
  <c r="TXK28"/>
  <c r="TXL28"/>
  <c r="TXM28"/>
  <c r="TXN28"/>
  <c r="TXO28"/>
  <c r="TXP28"/>
  <c r="TXQ28"/>
  <c r="TXR28"/>
  <c r="TXS28"/>
  <c r="TXT28"/>
  <c r="TXU28"/>
  <c r="TXV28"/>
  <c r="TXW28"/>
  <c r="TXX28"/>
  <c r="TXY28"/>
  <c r="TXZ28"/>
  <c r="TYA28"/>
  <c r="TYB28"/>
  <c r="TYC28"/>
  <c r="TYD28"/>
  <c r="TYE28"/>
  <c r="TYF28"/>
  <c r="TYG28"/>
  <c r="TYH28"/>
  <c r="TYI28"/>
  <c r="TYJ28"/>
  <c r="TYK28"/>
  <c r="TYL28"/>
  <c r="TYM28"/>
  <c r="TYN28"/>
  <c r="TYO28"/>
  <c r="TYP28"/>
  <c r="TYQ28"/>
  <c r="TYR28"/>
  <c r="TYS28"/>
  <c r="TYT28"/>
  <c r="TYU28"/>
  <c r="TYV28"/>
  <c r="TYW28"/>
  <c r="TYX28"/>
  <c r="TYY28"/>
  <c r="TYZ28"/>
  <c r="TZA28"/>
  <c r="TZB28"/>
  <c r="TZC28"/>
  <c r="TZD28"/>
  <c r="TZE28"/>
  <c r="TZF28"/>
  <c r="TZG28"/>
  <c r="TZH28"/>
  <c r="TZI28"/>
  <c r="TZJ28"/>
  <c r="TZK28"/>
  <c r="TZL28"/>
  <c r="TZM28"/>
  <c r="TZN28"/>
  <c r="TZO28"/>
  <c r="TZP28"/>
  <c r="TZQ28"/>
  <c r="TZR28"/>
  <c r="TZS28"/>
  <c r="TZT28"/>
  <c r="TZU28"/>
  <c r="TZV28"/>
  <c r="TZW28"/>
  <c r="TZX28"/>
  <c r="TZY28"/>
  <c r="TZZ28"/>
  <c r="UAA28"/>
  <c r="UAB28"/>
  <c r="UAC28"/>
  <c r="UAD28"/>
  <c r="UAE28"/>
  <c r="UAF28"/>
  <c r="UAG28"/>
  <c r="UAH28"/>
  <c r="UAI28"/>
  <c r="UAJ28"/>
  <c r="UAK28"/>
  <c r="UAL28"/>
  <c r="UAM28"/>
  <c r="UAN28"/>
  <c r="UAO28"/>
  <c r="UAP28"/>
  <c r="UAQ28"/>
  <c r="UAR28"/>
  <c r="UAS28"/>
  <c r="UAT28"/>
  <c r="UAU28"/>
  <c r="UAV28"/>
  <c r="UAW28"/>
  <c r="UAX28"/>
  <c r="UAY28"/>
  <c r="UAZ28"/>
  <c r="UBA28"/>
  <c r="UBB28"/>
  <c r="UBC28"/>
  <c r="UBD28"/>
  <c r="UBE28"/>
  <c r="UBF28"/>
  <c r="UBG28"/>
  <c r="UBH28"/>
  <c r="UBI28"/>
  <c r="UBJ28"/>
  <c r="UBK28"/>
  <c r="UBL28"/>
  <c r="UBM28"/>
  <c r="UBN28"/>
  <c r="UBO28"/>
  <c r="UBP28"/>
  <c r="UBQ28"/>
  <c r="UBR28"/>
  <c r="UBS28"/>
  <c r="UBT28"/>
  <c r="UBU28"/>
  <c r="UBV28"/>
  <c r="UBW28"/>
  <c r="UBX28"/>
  <c r="UBY28"/>
  <c r="UBZ28"/>
  <c r="UCA28"/>
  <c r="UCB28"/>
  <c r="UCC28"/>
  <c r="UCD28"/>
  <c r="UCE28"/>
  <c r="UCF28"/>
  <c r="UCG28"/>
  <c r="UCH28"/>
  <c r="UCI28"/>
  <c r="UCJ28"/>
  <c r="UCK28"/>
  <c r="UCL28"/>
  <c r="UCM28"/>
  <c r="UCN28"/>
  <c r="UCO28"/>
  <c r="UCP28"/>
  <c r="UCQ28"/>
  <c r="UCR28"/>
  <c r="UCS28"/>
  <c r="UCT28"/>
  <c r="UCU28"/>
  <c r="UCV28"/>
  <c r="UCW28"/>
  <c r="UCX28"/>
  <c r="UCY28"/>
  <c r="UCZ28"/>
  <c r="UDA28"/>
  <c r="UDB28"/>
  <c r="UDC28"/>
  <c r="UDD28"/>
  <c r="UDE28"/>
  <c r="UDF28"/>
  <c r="UDG28"/>
  <c r="UDH28"/>
  <c r="UDI28"/>
  <c r="UDJ28"/>
  <c r="UDK28"/>
  <c r="UDL28"/>
  <c r="UDM28"/>
  <c r="UDN28"/>
  <c r="UDO28"/>
  <c r="UDP28"/>
  <c r="UDQ28"/>
  <c r="UDR28"/>
  <c r="UDS28"/>
  <c r="UDT28"/>
  <c r="UDU28"/>
  <c r="UDV28"/>
  <c r="UDW28"/>
  <c r="UDX28"/>
  <c r="UDY28"/>
  <c r="UDZ28"/>
  <c r="UEA28"/>
  <c r="UEB28"/>
  <c r="UEC28"/>
  <c r="UED28"/>
  <c r="UEE28"/>
  <c r="UEF28"/>
  <c r="UEG28"/>
  <c r="UEH28"/>
  <c r="UEI28"/>
  <c r="UEJ28"/>
  <c r="UEK28"/>
  <c r="UEL28"/>
  <c r="UEM28"/>
  <c r="UEN28"/>
  <c r="UEO28"/>
  <c r="UEP28"/>
  <c r="UEQ28"/>
  <c r="UER28"/>
  <c r="UES28"/>
  <c r="UET28"/>
  <c r="UEU28"/>
  <c r="UEV28"/>
  <c r="UEW28"/>
  <c r="UEX28"/>
  <c r="UEY28"/>
  <c r="UEZ28"/>
  <c r="UFA28"/>
  <c r="UFB28"/>
  <c r="UFC28"/>
  <c r="UFD28"/>
  <c r="UFE28"/>
  <c r="UFF28"/>
  <c r="UFG28"/>
  <c r="UFH28"/>
  <c r="UFI28"/>
  <c r="UFJ28"/>
  <c r="UFK28"/>
  <c r="UFL28"/>
  <c r="UFM28"/>
  <c r="UFN28"/>
  <c r="UFO28"/>
  <c r="UFP28"/>
  <c r="UFQ28"/>
  <c r="UFR28"/>
  <c r="UFS28"/>
  <c r="UFT28"/>
  <c r="UFU28"/>
  <c r="UFV28"/>
  <c r="UFW28"/>
  <c r="UFX28"/>
  <c r="UFY28"/>
  <c r="UFZ28"/>
  <c r="UGA28"/>
  <c r="UGB28"/>
  <c r="UGC28"/>
  <c r="UGD28"/>
  <c r="UGE28"/>
  <c r="UGF28"/>
  <c r="UGG28"/>
  <c r="UGH28"/>
  <c r="UGI28"/>
  <c r="UGJ28"/>
  <c r="UGK28"/>
  <c r="UGL28"/>
  <c r="UGM28"/>
  <c r="UGN28"/>
  <c r="UGO28"/>
  <c r="UGP28"/>
  <c r="UGQ28"/>
  <c r="UGR28"/>
  <c r="UGS28"/>
  <c r="UGT28"/>
  <c r="UGU28"/>
  <c r="UGV28"/>
  <c r="UGW28"/>
  <c r="UGX28"/>
  <c r="UGY28"/>
  <c r="UGZ28"/>
  <c r="UHA28"/>
  <c r="UHB28"/>
  <c r="UHC28"/>
  <c r="UHD28"/>
  <c r="UHE28"/>
  <c r="UHF28"/>
  <c r="UHG28"/>
  <c r="UHH28"/>
  <c r="UHI28"/>
  <c r="UHJ28"/>
  <c r="UHK28"/>
  <c r="UHL28"/>
  <c r="UHM28"/>
  <c r="UHN28"/>
  <c r="UHO28"/>
  <c r="UHP28"/>
  <c r="UHQ28"/>
  <c r="UHR28"/>
  <c r="UHS28"/>
  <c r="UHT28"/>
  <c r="UHU28"/>
  <c r="UHV28"/>
  <c r="UHW28"/>
  <c r="UHX28"/>
  <c r="UHY28"/>
  <c r="UHZ28"/>
  <c r="UIA28"/>
  <c r="UIB28"/>
  <c r="UIC28"/>
  <c r="UID28"/>
  <c r="UIE28"/>
  <c r="UIF28"/>
  <c r="UIG28"/>
  <c r="UIH28"/>
  <c r="UII28"/>
  <c r="UIJ28"/>
  <c r="UIK28"/>
  <c r="UIL28"/>
  <c r="UIM28"/>
  <c r="UIN28"/>
  <c r="UIO28"/>
  <c r="UIP28"/>
  <c r="UIQ28"/>
  <c r="UIR28"/>
  <c r="UIS28"/>
  <c r="UIT28"/>
  <c r="UIU28"/>
  <c r="UIV28"/>
  <c r="UIW28"/>
  <c r="UIX28"/>
  <c r="UIY28"/>
  <c r="UIZ28"/>
  <c r="UJA28"/>
  <c r="UJB28"/>
  <c r="UJC28"/>
  <c r="UJD28"/>
  <c r="UJE28"/>
  <c r="UJF28"/>
  <c r="UJG28"/>
  <c r="UJH28"/>
  <c r="UJI28"/>
  <c r="UJJ28"/>
  <c r="UJK28"/>
  <c r="UJL28"/>
  <c r="UJM28"/>
  <c r="UJN28"/>
  <c r="UJO28"/>
  <c r="UJP28"/>
  <c r="UJQ28"/>
  <c r="UJR28"/>
  <c r="UJS28"/>
  <c r="UJT28"/>
  <c r="UJU28"/>
  <c r="UJV28"/>
  <c r="UJW28"/>
  <c r="UJX28"/>
  <c r="UJY28"/>
  <c r="UJZ28"/>
  <c r="UKA28"/>
  <c r="UKB28"/>
  <c r="UKC28"/>
  <c r="UKD28"/>
  <c r="UKE28"/>
  <c r="UKF28"/>
  <c r="UKG28"/>
  <c r="UKH28"/>
  <c r="UKI28"/>
  <c r="UKJ28"/>
  <c r="UKK28"/>
  <c r="UKL28"/>
  <c r="UKM28"/>
  <c r="UKN28"/>
  <c r="UKO28"/>
  <c r="UKP28"/>
  <c r="UKQ28"/>
  <c r="UKR28"/>
  <c r="UKS28"/>
  <c r="UKT28"/>
  <c r="UKU28"/>
  <c r="UKV28"/>
  <c r="UKW28"/>
  <c r="UKX28"/>
  <c r="UKY28"/>
  <c r="UKZ28"/>
  <c r="ULA28"/>
  <c r="ULB28"/>
  <c r="ULC28"/>
  <c r="ULD28"/>
  <c r="ULE28"/>
  <c r="ULF28"/>
  <c r="ULG28"/>
  <c r="ULH28"/>
  <c r="ULI28"/>
  <c r="ULJ28"/>
  <c r="ULK28"/>
  <c r="ULL28"/>
  <c r="ULM28"/>
  <c r="ULN28"/>
  <c r="ULO28"/>
  <c r="ULP28"/>
  <c r="ULQ28"/>
  <c r="ULR28"/>
  <c r="ULS28"/>
  <c r="ULT28"/>
  <c r="ULU28"/>
  <c r="ULV28"/>
  <c r="ULW28"/>
  <c r="ULX28"/>
  <c r="ULY28"/>
  <c r="ULZ28"/>
  <c r="UMA28"/>
  <c r="UMB28"/>
  <c r="UMC28"/>
  <c r="UMD28"/>
  <c r="UME28"/>
  <c r="UMF28"/>
  <c r="UMG28"/>
  <c r="UMH28"/>
  <c r="UMI28"/>
  <c r="UMJ28"/>
  <c r="UMK28"/>
  <c r="UML28"/>
  <c r="UMM28"/>
  <c r="UMN28"/>
  <c r="UMO28"/>
  <c r="UMP28"/>
  <c r="UMQ28"/>
  <c r="UMR28"/>
  <c r="UMS28"/>
  <c r="UMT28"/>
  <c r="UMU28"/>
  <c r="UMV28"/>
  <c r="UMW28"/>
  <c r="UMX28"/>
  <c r="UMY28"/>
  <c r="UMZ28"/>
  <c r="UNA28"/>
  <c r="UNB28"/>
  <c r="UNC28"/>
  <c r="UND28"/>
  <c r="UNE28"/>
  <c r="UNF28"/>
  <c r="UNG28"/>
  <c r="UNH28"/>
  <c r="UNI28"/>
  <c r="UNJ28"/>
  <c r="UNK28"/>
  <c r="UNL28"/>
  <c r="UNM28"/>
  <c r="UNN28"/>
  <c r="UNO28"/>
  <c r="UNP28"/>
  <c r="UNQ28"/>
  <c r="UNR28"/>
  <c r="UNS28"/>
  <c r="UNT28"/>
  <c r="UNU28"/>
  <c r="UNV28"/>
  <c r="UNW28"/>
  <c r="UNX28"/>
  <c r="UNY28"/>
  <c r="UNZ28"/>
  <c r="UOA28"/>
  <c r="UOB28"/>
  <c r="UOC28"/>
  <c r="UOD28"/>
  <c r="UOE28"/>
  <c r="UOF28"/>
  <c r="UOG28"/>
  <c r="UOH28"/>
  <c r="UOI28"/>
  <c r="UOJ28"/>
  <c r="UOK28"/>
  <c r="UOL28"/>
  <c r="UOM28"/>
  <c r="UON28"/>
  <c r="UOO28"/>
  <c r="UOP28"/>
  <c r="UOQ28"/>
  <c r="UOR28"/>
  <c r="UOS28"/>
  <c r="UOT28"/>
  <c r="UOU28"/>
  <c r="UOV28"/>
  <c r="UOW28"/>
  <c r="UOX28"/>
  <c r="UOY28"/>
  <c r="UOZ28"/>
  <c r="UPA28"/>
  <c r="UPB28"/>
  <c r="UPC28"/>
  <c r="UPD28"/>
  <c r="UPE28"/>
  <c r="UPF28"/>
  <c r="UPG28"/>
  <c r="UPH28"/>
  <c r="UPI28"/>
  <c r="UPJ28"/>
  <c r="UPK28"/>
  <c r="UPL28"/>
  <c r="UPM28"/>
  <c r="UPN28"/>
  <c r="UPO28"/>
  <c r="UPP28"/>
  <c r="UPQ28"/>
  <c r="UPR28"/>
  <c r="UPS28"/>
  <c r="UPT28"/>
  <c r="UPU28"/>
  <c r="UPV28"/>
  <c r="UPW28"/>
  <c r="UPX28"/>
  <c r="UPY28"/>
  <c r="UPZ28"/>
  <c r="UQA28"/>
  <c r="UQB28"/>
  <c r="UQC28"/>
  <c r="UQD28"/>
  <c r="UQE28"/>
  <c r="UQF28"/>
  <c r="UQG28"/>
  <c r="UQH28"/>
  <c r="UQI28"/>
  <c r="UQJ28"/>
  <c r="UQK28"/>
  <c r="UQL28"/>
  <c r="UQM28"/>
  <c r="UQN28"/>
  <c r="UQO28"/>
  <c r="UQP28"/>
  <c r="UQQ28"/>
  <c r="UQR28"/>
  <c r="UQS28"/>
  <c r="UQT28"/>
  <c r="UQU28"/>
  <c r="UQV28"/>
  <c r="UQW28"/>
  <c r="UQX28"/>
  <c r="UQY28"/>
  <c r="UQZ28"/>
  <c r="URA28"/>
  <c r="URB28"/>
  <c r="URC28"/>
  <c r="URD28"/>
  <c r="URE28"/>
  <c r="URF28"/>
  <c r="URG28"/>
  <c r="URH28"/>
  <c r="URI28"/>
  <c r="URJ28"/>
  <c r="URK28"/>
  <c r="URL28"/>
  <c r="URM28"/>
  <c r="URN28"/>
  <c r="URO28"/>
  <c r="URP28"/>
  <c r="URQ28"/>
  <c r="URR28"/>
  <c r="URS28"/>
  <c r="URT28"/>
  <c r="URU28"/>
  <c r="URV28"/>
  <c r="URW28"/>
  <c r="URX28"/>
  <c r="URY28"/>
  <c r="URZ28"/>
  <c r="USA28"/>
  <c r="USB28"/>
  <c r="USC28"/>
  <c r="USD28"/>
  <c r="USE28"/>
  <c r="USF28"/>
  <c r="USG28"/>
  <c r="USH28"/>
  <c r="USI28"/>
  <c r="USJ28"/>
  <c r="USK28"/>
  <c r="USL28"/>
  <c r="USM28"/>
  <c r="USN28"/>
  <c r="USO28"/>
  <c r="USP28"/>
  <c r="USQ28"/>
  <c r="USR28"/>
  <c r="USS28"/>
  <c r="UST28"/>
  <c r="USU28"/>
  <c r="USV28"/>
  <c r="USW28"/>
  <c r="USX28"/>
  <c r="USY28"/>
  <c r="USZ28"/>
  <c r="UTA28"/>
  <c r="UTB28"/>
  <c r="UTC28"/>
  <c r="UTD28"/>
  <c r="UTE28"/>
  <c r="UTF28"/>
  <c r="UTG28"/>
  <c r="UTH28"/>
  <c r="UTI28"/>
  <c r="UTJ28"/>
  <c r="UTK28"/>
  <c r="UTL28"/>
  <c r="UTM28"/>
  <c r="UTN28"/>
  <c r="UTO28"/>
  <c r="UTP28"/>
  <c r="UTQ28"/>
  <c r="UTR28"/>
  <c r="UTS28"/>
  <c r="UTT28"/>
  <c r="UTU28"/>
  <c r="UTV28"/>
  <c r="UTW28"/>
  <c r="UTX28"/>
  <c r="UTY28"/>
  <c r="UTZ28"/>
  <c r="UUA28"/>
  <c r="UUB28"/>
  <c r="UUC28"/>
  <c r="UUD28"/>
  <c r="UUE28"/>
  <c r="UUF28"/>
  <c r="UUG28"/>
  <c r="UUH28"/>
  <c r="UUI28"/>
  <c r="UUJ28"/>
  <c r="UUK28"/>
  <c r="UUL28"/>
  <c r="UUM28"/>
  <c r="UUN28"/>
  <c r="UUO28"/>
  <c r="UUP28"/>
  <c r="UUQ28"/>
  <c r="UUR28"/>
  <c r="UUS28"/>
  <c r="UUT28"/>
  <c r="UUU28"/>
  <c r="UUV28"/>
  <c r="UUW28"/>
  <c r="UUX28"/>
  <c r="UUY28"/>
  <c r="UUZ28"/>
  <c r="UVA28"/>
  <c r="UVB28"/>
  <c r="UVC28"/>
  <c r="UVD28"/>
  <c r="UVE28"/>
  <c r="UVF28"/>
  <c r="UVG28"/>
  <c r="UVH28"/>
  <c r="UVI28"/>
  <c r="UVJ28"/>
  <c r="UVK28"/>
  <c r="UVL28"/>
  <c r="UVM28"/>
  <c r="UVN28"/>
  <c r="UVO28"/>
  <c r="UVP28"/>
  <c r="UVQ28"/>
  <c r="UVR28"/>
  <c r="UVS28"/>
  <c r="UVT28"/>
  <c r="UVU28"/>
  <c r="UVV28"/>
  <c r="UVW28"/>
  <c r="UVX28"/>
  <c r="UVY28"/>
  <c r="UVZ28"/>
  <c r="UWA28"/>
  <c r="UWB28"/>
  <c r="UWC28"/>
  <c r="UWD28"/>
  <c r="UWE28"/>
  <c r="UWF28"/>
  <c r="UWG28"/>
  <c r="UWH28"/>
  <c r="UWI28"/>
  <c r="UWJ28"/>
  <c r="UWK28"/>
  <c r="UWL28"/>
  <c r="UWM28"/>
  <c r="UWN28"/>
  <c r="UWO28"/>
  <c r="UWP28"/>
  <c r="UWQ28"/>
  <c r="UWR28"/>
  <c r="UWS28"/>
  <c r="UWT28"/>
  <c r="UWU28"/>
  <c r="UWV28"/>
  <c r="UWW28"/>
  <c r="UWX28"/>
  <c r="UWY28"/>
  <c r="UWZ28"/>
  <c r="UXA28"/>
  <c r="UXB28"/>
  <c r="UXC28"/>
  <c r="UXD28"/>
  <c r="UXE28"/>
  <c r="UXF28"/>
  <c r="UXG28"/>
  <c r="UXH28"/>
  <c r="UXI28"/>
  <c r="UXJ28"/>
  <c r="UXK28"/>
  <c r="UXL28"/>
  <c r="UXM28"/>
  <c r="UXN28"/>
  <c r="UXO28"/>
  <c r="UXP28"/>
  <c r="UXQ28"/>
  <c r="UXR28"/>
  <c r="UXS28"/>
  <c r="UXT28"/>
  <c r="UXU28"/>
  <c r="UXV28"/>
  <c r="UXW28"/>
  <c r="UXX28"/>
  <c r="UXY28"/>
  <c r="UXZ28"/>
  <c r="UYA28"/>
  <c r="UYB28"/>
  <c r="UYC28"/>
  <c r="UYD28"/>
  <c r="UYE28"/>
  <c r="UYF28"/>
  <c r="UYG28"/>
  <c r="UYH28"/>
  <c r="UYI28"/>
  <c r="UYJ28"/>
  <c r="UYK28"/>
  <c r="UYL28"/>
  <c r="UYM28"/>
  <c r="UYN28"/>
  <c r="UYO28"/>
  <c r="UYP28"/>
  <c r="UYQ28"/>
  <c r="UYR28"/>
  <c r="UYS28"/>
  <c r="UYT28"/>
  <c r="UYU28"/>
  <c r="UYV28"/>
  <c r="UYW28"/>
  <c r="UYX28"/>
  <c r="UYY28"/>
  <c r="UYZ28"/>
  <c r="UZA28"/>
  <c r="UZB28"/>
  <c r="UZC28"/>
  <c r="UZD28"/>
  <c r="UZE28"/>
  <c r="UZF28"/>
  <c r="UZG28"/>
  <c r="UZH28"/>
  <c r="UZI28"/>
  <c r="UZJ28"/>
  <c r="UZK28"/>
  <c r="UZL28"/>
  <c r="UZM28"/>
  <c r="UZN28"/>
  <c r="UZO28"/>
  <c r="UZP28"/>
  <c r="UZQ28"/>
  <c r="UZR28"/>
  <c r="UZS28"/>
  <c r="UZT28"/>
  <c r="UZU28"/>
  <c r="UZV28"/>
  <c r="UZW28"/>
  <c r="UZX28"/>
  <c r="UZY28"/>
  <c r="UZZ28"/>
  <c r="VAA28"/>
  <c r="VAB28"/>
  <c r="VAC28"/>
  <c r="VAD28"/>
  <c r="VAE28"/>
  <c r="VAF28"/>
  <c r="VAG28"/>
  <c r="VAH28"/>
  <c r="VAI28"/>
  <c r="VAJ28"/>
  <c r="VAK28"/>
  <c r="VAL28"/>
  <c r="VAM28"/>
  <c r="VAN28"/>
  <c r="VAO28"/>
  <c r="VAP28"/>
  <c r="VAQ28"/>
  <c r="VAR28"/>
  <c r="VAS28"/>
  <c r="VAT28"/>
  <c r="VAU28"/>
  <c r="VAV28"/>
  <c r="VAW28"/>
  <c r="VAX28"/>
  <c r="VAY28"/>
  <c r="VAZ28"/>
  <c r="VBA28"/>
  <c r="VBB28"/>
  <c r="VBC28"/>
  <c r="VBD28"/>
  <c r="VBE28"/>
  <c r="VBF28"/>
  <c r="VBG28"/>
  <c r="VBH28"/>
  <c r="VBI28"/>
  <c r="VBJ28"/>
  <c r="VBK28"/>
  <c r="VBL28"/>
  <c r="VBM28"/>
  <c r="VBN28"/>
  <c r="VBO28"/>
  <c r="VBP28"/>
  <c r="VBQ28"/>
  <c r="VBR28"/>
  <c r="VBS28"/>
  <c r="VBT28"/>
  <c r="VBU28"/>
  <c r="VBV28"/>
  <c r="VBW28"/>
  <c r="VBX28"/>
  <c r="VBY28"/>
  <c r="VBZ28"/>
  <c r="VCA28"/>
  <c r="VCB28"/>
  <c r="VCC28"/>
  <c r="VCD28"/>
  <c r="VCE28"/>
  <c r="VCF28"/>
  <c r="VCG28"/>
  <c r="VCH28"/>
  <c r="VCI28"/>
  <c r="VCJ28"/>
  <c r="VCK28"/>
  <c r="VCL28"/>
  <c r="VCM28"/>
  <c r="VCN28"/>
  <c r="VCO28"/>
  <c r="VCP28"/>
  <c r="VCQ28"/>
  <c r="VCR28"/>
  <c r="VCS28"/>
  <c r="VCT28"/>
  <c r="VCU28"/>
  <c r="VCV28"/>
  <c r="VCW28"/>
  <c r="VCX28"/>
  <c r="VCY28"/>
  <c r="VCZ28"/>
  <c r="VDA28"/>
  <c r="VDB28"/>
  <c r="VDC28"/>
  <c r="VDD28"/>
  <c r="VDE28"/>
  <c r="VDF28"/>
  <c r="VDG28"/>
  <c r="VDH28"/>
  <c r="VDI28"/>
  <c r="VDJ28"/>
  <c r="VDK28"/>
  <c r="VDL28"/>
  <c r="VDM28"/>
  <c r="VDN28"/>
  <c r="VDO28"/>
  <c r="VDP28"/>
  <c r="VDQ28"/>
  <c r="VDR28"/>
  <c r="VDS28"/>
  <c r="VDT28"/>
  <c r="VDU28"/>
  <c r="VDV28"/>
  <c r="VDW28"/>
  <c r="VDX28"/>
  <c r="VDY28"/>
  <c r="VDZ28"/>
  <c r="VEA28"/>
  <c r="VEB28"/>
  <c r="VEC28"/>
  <c r="VED28"/>
  <c r="VEE28"/>
  <c r="VEF28"/>
  <c r="VEG28"/>
  <c r="VEH28"/>
  <c r="VEI28"/>
  <c r="VEJ28"/>
  <c r="VEK28"/>
  <c r="VEL28"/>
  <c r="VEM28"/>
  <c r="VEN28"/>
  <c r="VEO28"/>
  <c r="VEP28"/>
  <c r="VEQ28"/>
  <c r="VER28"/>
  <c r="VES28"/>
  <c r="VET28"/>
  <c r="VEU28"/>
  <c r="VEV28"/>
  <c r="VEW28"/>
  <c r="VEX28"/>
  <c r="VEY28"/>
  <c r="VEZ28"/>
  <c r="VFA28"/>
  <c r="VFB28"/>
  <c r="VFC28"/>
  <c r="VFD28"/>
  <c r="VFE28"/>
  <c r="VFF28"/>
  <c r="VFG28"/>
  <c r="VFH28"/>
  <c r="VFI28"/>
  <c r="VFJ28"/>
  <c r="VFK28"/>
  <c r="VFL28"/>
  <c r="VFM28"/>
  <c r="VFN28"/>
  <c r="VFO28"/>
  <c r="VFP28"/>
  <c r="VFQ28"/>
  <c r="VFR28"/>
  <c r="VFS28"/>
  <c r="VFT28"/>
  <c r="VFU28"/>
  <c r="VFV28"/>
  <c r="VFW28"/>
  <c r="VFX28"/>
  <c r="VFY28"/>
  <c r="VFZ28"/>
  <c r="VGA28"/>
  <c r="VGB28"/>
  <c r="VGC28"/>
  <c r="VGD28"/>
  <c r="VGE28"/>
  <c r="VGF28"/>
  <c r="VGG28"/>
  <c r="VGH28"/>
  <c r="VGI28"/>
  <c r="VGJ28"/>
  <c r="VGK28"/>
  <c r="VGL28"/>
  <c r="VGM28"/>
  <c r="VGN28"/>
  <c r="VGO28"/>
  <c r="VGP28"/>
  <c r="VGQ28"/>
  <c r="VGR28"/>
  <c r="VGS28"/>
  <c r="VGT28"/>
  <c r="VGU28"/>
  <c r="VGV28"/>
  <c r="VGW28"/>
  <c r="VGX28"/>
  <c r="VGY28"/>
  <c r="VGZ28"/>
  <c r="VHA28"/>
  <c r="VHB28"/>
  <c r="VHC28"/>
  <c r="VHD28"/>
  <c r="VHE28"/>
  <c r="VHF28"/>
  <c r="VHG28"/>
  <c r="VHH28"/>
  <c r="VHI28"/>
  <c r="VHJ28"/>
  <c r="VHK28"/>
  <c r="VHL28"/>
  <c r="VHM28"/>
  <c r="VHN28"/>
  <c r="VHO28"/>
  <c r="VHP28"/>
  <c r="VHQ28"/>
  <c r="VHR28"/>
  <c r="VHS28"/>
  <c r="VHT28"/>
  <c r="VHU28"/>
  <c r="VHV28"/>
  <c r="VHW28"/>
  <c r="VHX28"/>
  <c r="VHY28"/>
  <c r="VHZ28"/>
  <c r="VIA28"/>
  <c r="VIB28"/>
  <c r="VIC28"/>
  <c r="VID28"/>
  <c r="VIE28"/>
  <c r="VIF28"/>
  <c r="VIG28"/>
  <c r="VIH28"/>
  <c r="VII28"/>
  <c r="VIJ28"/>
  <c r="VIK28"/>
  <c r="VIL28"/>
  <c r="VIM28"/>
  <c r="VIN28"/>
  <c r="VIO28"/>
  <c r="VIP28"/>
  <c r="VIQ28"/>
  <c r="VIR28"/>
  <c r="VIS28"/>
  <c r="VIT28"/>
  <c r="VIU28"/>
  <c r="VIV28"/>
  <c r="VIW28"/>
  <c r="VIX28"/>
  <c r="VIY28"/>
  <c r="VIZ28"/>
  <c r="VJA28"/>
  <c r="VJB28"/>
  <c r="VJC28"/>
  <c r="VJD28"/>
  <c r="VJE28"/>
  <c r="VJF28"/>
  <c r="VJG28"/>
  <c r="VJH28"/>
  <c r="VJI28"/>
  <c r="VJJ28"/>
  <c r="VJK28"/>
  <c r="VJL28"/>
  <c r="VJM28"/>
  <c r="VJN28"/>
  <c r="VJO28"/>
  <c r="VJP28"/>
  <c r="VJQ28"/>
  <c r="VJR28"/>
  <c r="VJS28"/>
  <c r="VJT28"/>
  <c r="VJU28"/>
  <c r="VJV28"/>
  <c r="VJW28"/>
  <c r="VJX28"/>
  <c r="VJY28"/>
  <c r="VJZ28"/>
  <c r="VKA28"/>
  <c r="VKB28"/>
  <c r="VKC28"/>
  <c r="VKD28"/>
  <c r="VKE28"/>
  <c r="VKF28"/>
  <c r="VKG28"/>
  <c r="VKH28"/>
  <c r="VKI28"/>
  <c r="VKJ28"/>
  <c r="VKK28"/>
  <c r="VKL28"/>
  <c r="VKM28"/>
  <c r="VKN28"/>
  <c r="VKO28"/>
  <c r="VKP28"/>
  <c r="VKQ28"/>
  <c r="VKR28"/>
  <c r="VKS28"/>
  <c r="VKT28"/>
  <c r="VKU28"/>
  <c r="VKV28"/>
  <c r="VKW28"/>
  <c r="VKX28"/>
  <c r="VKY28"/>
  <c r="VKZ28"/>
  <c r="VLA28"/>
  <c r="VLB28"/>
  <c r="VLC28"/>
  <c r="VLD28"/>
  <c r="VLE28"/>
  <c r="VLF28"/>
  <c r="VLG28"/>
  <c r="VLH28"/>
  <c r="VLI28"/>
  <c r="VLJ28"/>
  <c r="VLK28"/>
  <c r="VLL28"/>
  <c r="VLM28"/>
  <c r="VLN28"/>
  <c r="VLO28"/>
  <c r="VLP28"/>
  <c r="VLQ28"/>
  <c r="VLR28"/>
  <c r="VLS28"/>
  <c r="VLT28"/>
  <c r="VLU28"/>
  <c r="VLV28"/>
  <c r="VLW28"/>
  <c r="VLX28"/>
  <c r="VLY28"/>
  <c r="VLZ28"/>
  <c r="VMA28"/>
  <c r="VMB28"/>
  <c r="VMC28"/>
  <c r="VMD28"/>
  <c r="VME28"/>
  <c r="VMF28"/>
  <c r="VMG28"/>
  <c r="VMH28"/>
  <c r="VMI28"/>
  <c r="VMJ28"/>
  <c r="VMK28"/>
  <c r="VML28"/>
  <c r="VMM28"/>
  <c r="VMN28"/>
  <c r="VMO28"/>
  <c r="VMP28"/>
  <c r="VMQ28"/>
  <c r="VMR28"/>
  <c r="VMS28"/>
  <c r="VMT28"/>
  <c r="VMU28"/>
  <c r="VMV28"/>
  <c r="VMW28"/>
  <c r="VMX28"/>
  <c r="VMY28"/>
  <c r="VMZ28"/>
  <c r="VNA28"/>
  <c r="VNB28"/>
  <c r="VNC28"/>
  <c r="VND28"/>
  <c r="VNE28"/>
  <c r="VNF28"/>
  <c r="VNG28"/>
  <c r="VNH28"/>
  <c r="VNI28"/>
  <c r="VNJ28"/>
  <c r="VNK28"/>
  <c r="VNL28"/>
  <c r="VNM28"/>
  <c r="VNN28"/>
  <c r="VNO28"/>
  <c r="VNP28"/>
  <c r="VNQ28"/>
  <c r="VNR28"/>
  <c r="VNS28"/>
  <c r="VNT28"/>
  <c r="VNU28"/>
  <c r="VNV28"/>
  <c r="VNW28"/>
  <c r="VNX28"/>
  <c r="VNY28"/>
  <c r="VNZ28"/>
  <c r="VOA28"/>
  <c r="VOB28"/>
  <c r="VOC28"/>
  <c r="VOD28"/>
  <c r="VOE28"/>
  <c r="VOF28"/>
  <c r="VOG28"/>
  <c r="VOH28"/>
  <c r="VOI28"/>
  <c r="VOJ28"/>
  <c r="VOK28"/>
  <c r="VOL28"/>
  <c r="VOM28"/>
  <c r="VON28"/>
  <c r="VOO28"/>
  <c r="VOP28"/>
  <c r="VOQ28"/>
  <c r="VOR28"/>
  <c r="VOS28"/>
  <c r="VOT28"/>
  <c r="VOU28"/>
  <c r="VOV28"/>
  <c r="VOW28"/>
  <c r="VOX28"/>
  <c r="VOY28"/>
  <c r="VOZ28"/>
  <c r="VPA28"/>
  <c r="VPB28"/>
  <c r="VPC28"/>
  <c r="VPD28"/>
  <c r="VPE28"/>
  <c r="VPF28"/>
  <c r="VPG28"/>
  <c r="VPH28"/>
  <c r="VPI28"/>
  <c r="VPJ28"/>
  <c r="VPK28"/>
  <c r="VPL28"/>
  <c r="VPM28"/>
  <c r="VPN28"/>
  <c r="VPO28"/>
  <c r="VPP28"/>
  <c r="VPQ28"/>
  <c r="VPR28"/>
  <c r="VPS28"/>
  <c r="VPT28"/>
  <c r="VPU28"/>
  <c r="VPV28"/>
  <c r="VPW28"/>
  <c r="VPX28"/>
  <c r="VPY28"/>
  <c r="VPZ28"/>
  <c r="VQA28"/>
  <c r="VQB28"/>
  <c r="VQC28"/>
  <c r="VQD28"/>
  <c r="VQE28"/>
  <c r="VQF28"/>
  <c r="VQG28"/>
  <c r="VQH28"/>
  <c r="VQI28"/>
  <c r="VQJ28"/>
  <c r="VQK28"/>
  <c r="VQL28"/>
  <c r="VQM28"/>
  <c r="VQN28"/>
  <c r="VQO28"/>
  <c r="VQP28"/>
  <c r="VQQ28"/>
  <c r="VQR28"/>
  <c r="VQS28"/>
  <c r="VQT28"/>
  <c r="VQU28"/>
  <c r="VQV28"/>
  <c r="VQW28"/>
  <c r="VQX28"/>
  <c r="VQY28"/>
  <c r="VQZ28"/>
  <c r="VRA28"/>
  <c r="VRB28"/>
  <c r="VRC28"/>
  <c r="VRD28"/>
  <c r="VRE28"/>
  <c r="VRF28"/>
  <c r="VRG28"/>
  <c r="VRH28"/>
  <c r="VRI28"/>
  <c r="VRJ28"/>
  <c r="VRK28"/>
  <c r="VRL28"/>
  <c r="VRM28"/>
  <c r="VRN28"/>
  <c r="VRO28"/>
  <c r="VRP28"/>
  <c r="VRQ28"/>
  <c r="VRR28"/>
  <c r="VRS28"/>
  <c r="VRT28"/>
  <c r="VRU28"/>
  <c r="VRV28"/>
  <c r="VRW28"/>
  <c r="VRX28"/>
  <c r="VRY28"/>
  <c r="VRZ28"/>
  <c r="VSA28"/>
  <c r="VSB28"/>
  <c r="VSC28"/>
  <c r="VSD28"/>
  <c r="VSE28"/>
  <c r="VSF28"/>
  <c r="VSG28"/>
  <c r="VSH28"/>
  <c r="VSI28"/>
  <c r="VSJ28"/>
  <c r="VSK28"/>
  <c r="VSL28"/>
  <c r="VSM28"/>
  <c r="VSN28"/>
  <c r="VSO28"/>
  <c r="VSP28"/>
  <c r="VSQ28"/>
  <c r="VSR28"/>
  <c r="VSS28"/>
  <c r="VST28"/>
  <c r="VSU28"/>
  <c r="VSV28"/>
  <c r="VSW28"/>
  <c r="VSX28"/>
  <c r="VSY28"/>
  <c r="VSZ28"/>
  <c r="VTA28"/>
  <c r="VTB28"/>
  <c r="VTC28"/>
  <c r="VTD28"/>
  <c r="VTE28"/>
  <c r="VTF28"/>
  <c r="VTG28"/>
  <c r="VTH28"/>
  <c r="VTI28"/>
  <c r="VTJ28"/>
  <c r="VTK28"/>
  <c r="VTL28"/>
  <c r="VTM28"/>
  <c r="VTN28"/>
  <c r="VTO28"/>
  <c r="VTP28"/>
  <c r="VTQ28"/>
  <c r="VTR28"/>
  <c r="VTS28"/>
  <c r="VTT28"/>
  <c r="VTU28"/>
  <c r="VTV28"/>
  <c r="VTW28"/>
  <c r="VTX28"/>
  <c r="VTY28"/>
  <c r="VTZ28"/>
  <c r="VUA28"/>
  <c r="VUB28"/>
  <c r="VUC28"/>
  <c r="VUD28"/>
  <c r="VUE28"/>
  <c r="VUF28"/>
  <c r="VUG28"/>
  <c r="VUH28"/>
  <c r="VUI28"/>
  <c r="VUJ28"/>
  <c r="VUK28"/>
  <c r="VUL28"/>
  <c r="VUM28"/>
  <c r="VUN28"/>
  <c r="VUO28"/>
  <c r="VUP28"/>
  <c r="VUQ28"/>
  <c r="VUR28"/>
  <c r="VUS28"/>
  <c r="VUT28"/>
  <c r="VUU28"/>
  <c r="VUV28"/>
  <c r="VUW28"/>
  <c r="VUX28"/>
  <c r="VUY28"/>
  <c r="VUZ28"/>
  <c r="VVA28"/>
  <c r="VVB28"/>
  <c r="VVC28"/>
  <c r="VVD28"/>
  <c r="VVE28"/>
  <c r="VVF28"/>
  <c r="VVG28"/>
  <c r="VVH28"/>
  <c r="VVI28"/>
  <c r="VVJ28"/>
  <c r="VVK28"/>
  <c r="VVL28"/>
  <c r="VVM28"/>
  <c r="VVN28"/>
  <c r="VVO28"/>
  <c r="VVP28"/>
  <c r="VVQ28"/>
  <c r="VVR28"/>
  <c r="VVS28"/>
  <c r="VVT28"/>
  <c r="VVU28"/>
  <c r="VVV28"/>
  <c r="VVW28"/>
  <c r="VVX28"/>
  <c r="VVY28"/>
  <c r="VVZ28"/>
  <c r="VWA28"/>
  <c r="VWB28"/>
  <c r="VWC28"/>
  <c r="VWD28"/>
  <c r="VWE28"/>
  <c r="VWF28"/>
  <c r="VWG28"/>
  <c r="VWH28"/>
  <c r="VWI28"/>
  <c r="VWJ28"/>
  <c r="VWK28"/>
  <c r="VWL28"/>
  <c r="VWM28"/>
  <c r="VWN28"/>
  <c r="VWO28"/>
  <c r="VWP28"/>
  <c r="VWQ28"/>
  <c r="VWR28"/>
  <c r="VWS28"/>
  <c r="VWT28"/>
  <c r="VWU28"/>
  <c r="VWV28"/>
  <c r="VWW28"/>
  <c r="VWX28"/>
  <c r="VWY28"/>
  <c r="VWZ28"/>
  <c r="VXA28"/>
  <c r="VXB28"/>
  <c r="VXC28"/>
  <c r="VXD28"/>
  <c r="VXE28"/>
  <c r="VXF28"/>
  <c r="VXG28"/>
  <c r="VXH28"/>
  <c r="VXI28"/>
  <c r="VXJ28"/>
  <c r="VXK28"/>
  <c r="VXL28"/>
  <c r="VXM28"/>
  <c r="VXN28"/>
  <c r="VXO28"/>
  <c r="VXP28"/>
  <c r="VXQ28"/>
  <c r="VXR28"/>
  <c r="VXS28"/>
  <c r="VXT28"/>
  <c r="VXU28"/>
  <c r="VXV28"/>
  <c r="VXW28"/>
  <c r="VXX28"/>
  <c r="VXY28"/>
  <c r="VXZ28"/>
  <c r="VYA28"/>
  <c r="VYB28"/>
  <c r="VYC28"/>
  <c r="VYD28"/>
  <c r="VYE28"/>
  <c r="VYF28"/>
  <c r="VYG28"/>
  <c r="VYH28"/>
  <c r="VYI28"/>
  <c r="VYJ28"/>
  <c r="VYK28"/>
  <c r="VYL28"/>
  <c r="VYM28"/>
  <c r="VYN28"/>
  <c r="VYO28"/>
  <c r="VYP28"/>
  <c r="VYQ28"/>
  <c r="VYR28"/>
  <c r="VYS28"/>
  <c r="VYT28"/>
  <c r="VYU28"/>
  <c r="VYV28"/>
  <c r="VYW28"/>
  <c r="VYX28"/>
  <c r="VYY28"/>
  <c r="VYZ28"/>
  <c r="VZA28"/>
  <c r="VZB28"/>
  <c r="VZC28"/>
  <c r="VZD28"/>
  <c r="VZE28"/>
  <c r="VZF28"/>
  <c r="VZG28"/>
  <c r="VZH28"/>
  <c r="VZI28"/>
  <c r="VZJ28"/>
  <c r="VZK28"/>
  <c r="VZL28"/>
  <c r="VZM28"/>
  <c r="VZN28"/>
  <c r="VZO28"/>
  <c r="VZP28"/>
  <c r="VZQ28"/>
  <c r="VZR28"/>
  <c r="VZS28"/>
  <c r="VZT28"/>
  <c r="VZU28"/>
  <c r="VZV28"/>
  <c r="VZW28"/>
  <c r="VZX28"/>
  <c r="VZY28"/>
  <c r="VZZ28"/>
  <c r="WAA28"/>
  <c r="WAB28"/>
  <c r="WAC28"/>
  <c r="WAD28"/>
  <c r="WAE28"/>
  <c r="WAF28"/>
  <c r="WAG28"/>
  <c r="WAH28"/>
  <c r="WAI28"/>
  <c r="WAJ28"/>
  <c r="WAK28"/>
  <c r="WAL28"/>
  <c r="WAM28"/>
  <c r="WAN28"/>
  <c r="WAO28"/>
  <c r="WAP28"/>
  <c r="WAQ28"/>
  <c r="WAR28"/>
  <c r="WAS28"/>
  <c r="WAT28"/>
  <c r="WAU28"/>
  <c r="WAV28"/>
  <c r="WAW28"/>
  <c r="WAX28"/>
  <c r="WAY28"/>
  <c r="WAZ28"/>
  <c r="WBA28"/>
  <c r="WBB28"/>
  <c r="WBC28"/>
  <c r="WBD28"/>
  <c r="WBE28"/>
  <c r="WBF28"/>
  <c r="WBG28"/>
  <c r="WBH28"/>
  <c r="WBI28"/>
  <c r="WBJ28"/>
  <c r="WBK28"/>
  <c r="WBL28"/>
  <c r="WBM28"/>
  <c r="WBN28"/>
  <c r="WBO28"/>
  <c r="WBP28"/>
  <c r="WBQ28"/>
  <c r="WBR28"/>
  <c r="WBS28"/>
  <c r="WBT28"/>
  <c r="WBU28"/>
  <c r="WBV28"/>
  <c r="WBW28"/>
  <c r="WBX28"/>
  <c r="WBY28"/>
  <c r="WBZ28"/>
  <c r="WCA28"/>
  <c r="WCB28"/>
  <c r="WCC28"/>
  <c r="WCD28"/>
  <c r="WCE28"/>
  <c r="WCF28"/>
  <c r="WCG28"/>
  <c r="WCH28"/>
  <c r="WCI28"/>
  <c r="WCJ28"/>
  <c r="WCK28"/>
  <c r="WCL28"/>
  <c r="WCM28"/>
  <c r="WCN28"/>
  <c r="WCO28"/>
  <c r="WCP28"/>
  <c r="WCQ28"/>
  <c r="WCR28"/>
  <c r="WCS28"/>
  <c r="WCT28"/>
  <c r="WCU28"/>
  <c r="WCV28"/>
  <c r="WCW28"/>
  <c r="WCX28"/>
  <c r="WCY28"/>
  <c r="WCZ28"/>
  <c r="WDA28"/>
  <c r="WDB28"/>
  <c r="WDC28"/>
  <c r="WDD28"/>
  <c r="WDE28"/>
  <c r="WDF28"/>
  <c r="WDG28"/>
  <c r="WDH28"/>
  <c r="WDI28"/>
  <c r="WDJ28"/>
  <c r="WDK28"/>
  <c r="WDL28"/>
  <c r="WDM28"/>
  <c r="WDN28"/>
  <c r="WDO28"/>
  <c r="WDP28"/>
  <c r="WDQ28"/>
  <c r="WDR28"/>
  <c r="WDS28"/>
  <c r="WDT28"/>
  <c r="WDU28"/>
  <c r="WDV28"/>
  <c r="WDW28"/>
  <c r="WDX28"/>
  <c r="WDY28"/>
  <c r="WDZ28"/>
  <c r="WEA28"/>
  <c r="WEB28"/>
  <c r="WEC28"/>
  <c r="WED28"/>
  <c r="WEE28"/>
  <c r="WEF28"/>
  <c r="WEG28"/>
  <c r="WEH28"/>
  <c r="WEI28"/>
  <c r="WEJ28"/>
  <c r="WEK28"/>
  <c r="WEL28"/>
  <c r="WEM28"/>
  <c r="WEN28"/>
  <c r="WEO28"/>
  <c r="WEP28"/>
  <c r="WEQ28"/>
  <c r="WER28"/>
  <c r="WES28"/>
  <c r="WET28"/>
  <c r="WEU28"/>
  <c r="WEV28"/>
  <c r="WEW28"/>
  <c r="WEX28"/>
  <c r="WEY28"/>
  <c r="WEZ28"/>
  <c r="WFA28"/>
  <c r="WFB28"/>
  <c r="WFC28"/>
  <c r="WFD28"/>
  <c r="WFE28"/>
  <c r="WFF28"/>
  <c r="WFG28"/>
  <c r="WFH28"/>
  <c r="WFI28"/>
  <c r="WFJ28"/>
  <c r="WFK28"/>
  <c r="WFL28"/>
  <c r="WFM28"/>
  <c r="WFN28"/>
  <c r="WFO28"/>
  <c r="WFP28"/>
  <c r="WFQ28"/>
  <c r="WFR28"/>
  <c r="WFS28"/>
  <c r="WFT28"/>
  <c r="WFU28"/>
  <c r="WFV28"/>
  <c r="WFW28"/>
  <c r="WFX28"/>
  <c r="WFY28"/>
  <c r="WFZ28"/>
  <c r="WGA28"/>
  <c r="WGB28"/>
  <c r="WGC28"/>
  <c r="WGD28"/>
  <c r="WGE28"/>
  <c r="WGF28"/>
  <c r="WGG28"/>
  <c r="WGH28"/>
  <c r="WGI28"/>
  <c r="WGJ28"/>
  <c r="WGK28"/>
  <c r="WGL28"/>
  <c r="WGM28"/>
  <c r="WGN28"/>
  <c r="WGO28"/>
  <c r="WGP28"/>
  <c r="WGQ28"/>
  <c r="WGR28"/>
  <c r="WGS28"/>
  <c r="WGT28"/>
  <c r="WGU28"/>
  <c r="WGV28"/>
  <c r="WGW28"/>
  <c r="WGX28"/>
  <c r="WGY28"/>
  <c r="WGZ28"/>
  <c r="WHA28"/>
  <c r="WHB28"/>
  <c r="WHC28"/>
  <c r="WHD28"/>
  <c r="WHE28"/>
  <c r="WHF28"/>
  <c r="WHG28"/>
  <c r="WHH28"/>
  <c r="WHI28"/>
  <c r="WHJ28"/>
  <c r="WHK28"/>
  <c r="WHL28"/>
  <c r="WHM28"/>
  <c r="WHN28"/>
  <c r="WHO28"/>
  <c r="WHP28"/>
  <c r="WHQ28"/>
  <c r="WHR28"/>
  <c r="WHS28"/>
  <c r="WHT28"/>
  <c r="WHU28"/>
  <c r="WHV28"/>
  <c r="WHW28"/>
  <c r="WHX28"/>
  <c r="WHY28"/>
  <c r="WHZ28"/>
  <c r="WIA28"/>
  <c r="WIB28"/>
  <c r="WIC28"/>
  <c r="WID28"/>
  <c r="WIE28"/>
  <c r="WIF28"/>
  <c r="WIG28"/>
  <c r="WIH28"/>
  <c r="WII28"/>
  <c r="WIJ28"/>
  <c r="WIK28"/>
  <c r="WIL28"/>
  <c r="WIM28"/>
  <c r="WIN28"/>
  <c r="WIO28"/>
  <c r="WIP28"/>
  <c r="WIQ28"/>
  <c r="WIR28"/>
  <c r="WIS28"/>
  <c r="WIT28"/>
  <c r="WIU28"/>
  <c r="WIV28"/>
  <c r="WIW28"/>
  <c r="WIX28"/>
  <c r="WIY28"/>
  <c r="WIZ28"/>
  <c r="WJA28"/>
  <c r="WJB28"/>
  <c r="WJC28"/>
  <c r="WJD28"/>
  <c r="WJE28"/>
  <c r="WJF28"/>
  <c r="WJG28"/>
  <c r="WJH28"/>
  <c r="WJI28"/>
  <c r="WJJ28"/>
  <c r="WJK28"/>
  <c r="WJL28"/>
  <c r="WJM28"/>
  <c r="WJN28"/>
  <c r="WJO28"/>
  <c r="WJP28"/>
  <c r="WJQ28"/>
  <c r="WJR28"/>
  <c r="WJS28"/>
  <c r="WJT28"/>
  <c r="WJU28"/>
  <c r="WJV28"/>
  <c r="WJW28"/>
  <c r="WJX28"/>
  <c r="WJY28"/>
  <c r="WJZ28"/>
  <c r="WKA28"/>
  <c r="WKB28"/>
  <c r="WKC28"/>
  <c r="WKD28"/>
  <c r="WKE28"/>
  <c r="WKF28"/>
  <c r="WKG28"/>
  <c r="WKH28"/>
  <c r="WKI28"/>
  <c r="WKJ28"/>
  <c r="WKK28"/>
  <c r="WKL28"/>
  <c r="WKM28"/>
  <c r="WKN28"/>
  <c r="WKO28"/>
  <c r="WKP28"/>
  <c r="WKQ28"/>
  <c r="WKR28"/>
  <c r="WKS28"/>
  <c r="WKT28"/>
  <c r="WKU28"/>
  <c r="WKV28"/>
  <c r="WKW28"/>
  <c r="WKX28"/>
  <c r="WKY28"/>
  <c r="WKZ28"/>
  <c r="WLA28"/>
  <c r="WLB28"/>
  <c r="WLC28"/>
  <c r="WLD28"/>
  <c r="WLE28"/>
  <c r="WLF28"/>
  <c r="WLG28"/>
  <c r="WLH28"/>
  <c r="WLI28"/>
  <c r="WLJ28"/>
  <c r="WLK28"/>
  <c r="WLL28"/>
  <c r="WLM28"/>
  <c r="WLN28"/>
  <c r="WLO28"/>
  <c r="WLP28"/>
  <c r="WLQ28"/>
  <c r="WLR28"/>
  <c r="WLS28"/>
  <c r="WLT28"/>
  <c r="WLU28"/>
  <c r="WLV28"/>
  <c r="WLW28"/>
  <c r="WLX28"/>
  <c r="WLY28"/>
  <c r="WLZ28"/>
  <c r="WMA28"/>
  <c r="WMB28"/>
  <c r="WMC28"/>
  <c r="WMD28"/>
  <c r="WME28"/>
  <c r="WMF28"/>
  <c r="WMG28"/>
  <c r="WMH28"/>
  <c r="WMI28"/>
  <c r="WMJ28"/>
  <c r="WMK28"/>
  <c r="WML28"/>
  <c r="WMM28"/>
  <c r="WMN28"/>
  <c r="WMO28"/>
  <c r="WMP28"/>
  <c r="WMQ28"/>
  <c r="WMR28"/>
  <c r="WMS28"/>
  <c r="WMT28"/>
  <c r="WMU28"/>
  <c r="WMV28"/>
  <c r="WMW28"/>
  <c r="WMX28"/>
  <c r="WMY28"/>
  <c r="WMZ28"/>
  <c r="WNA28"/>
  <c r="WNB28"/>
  <c r="WNC28"/>
  <c r="WND28"/>
  <c r="WNE28"/>
  <c r="WNF28"/>
  <c r="WNG28"/>
  <c r="WNH28"/>
  <c r="WNI28"/>
  <c r="WNJ28"/>
  <c r="WNK28"/>
  <c r="WNL28"/>
  <c r="WNM28"/>
  <c r="WNN28"/>
  <c r="WNO28"/>
  <c r="WNP28"/>
  <c r="WNQ28"/>
  <c r="WNR28"/>
  <c r="WNS28"/>
  <c r="WNT28"/>
  <c r="WNU28"/>
  <c r="WNV28"/>
  <c r="WNW28"/>
  <c r="WNX28"/>
  <c r="WNY28"/>
  <c r="WNZ28"/>
  <c r="WOA28"/>
  <c r="WOB28"/>
  <c r="WOC28"/>
  <c r="WOD28"/>
  <c r="WOE28"/>
  <c r="WOF28"/>
  <c r="WOG28"/>
  <c r="WOH28"/>
  <c r="WOI28"/>
  <c r="WOJ28"/>
  <c r="WOK28"/>
  <c r="WOL28"/>
  <c r="WOM28"/>
  <c r="WON28"/>
  <c r="WOO28"/>
  <c r="WOP28"/>
  <c r="WOQ28"/>
  <c r="WOR28"/>
  <c r="WOS28"/>
  <c r="WOT28"/>
  <c r="WOU28"/>
  <c r="WOV28"/>
  <c r="WOW28"/>
  <c r="WOX28"/>
  <c r="WOY28"/>
  <c r="WOZ28"/>
  <c r="WPA28"/>
  <c r="WPB28"/>
  <c r="WPC28"/>
  <c r="WPD28"/>
  <c r="WPE28"/>
  <c r="WPF28"/>
  <c r="WPG28"/>
  <c r="WPH28"/>
  <c r="WPI28"/>
  <c r="WPJ28"/>
  <c r="WPK28"/>
  <c r="WPL28"/>
  <c r="WPM28"/>
  <c r="WPN28"/>
  <c r="WPO28"/>
  <c r="WPP28"/>
  <c r="WPQ28"/>
  <c r="WPR28"/>
  <c r="WPS28"/>
  <c r="WPT28"/>
  <c r="WPU28"/>
  <c r="WPV28"/>
  <c r="WPW28"/>
  <c r="WPX28"/>
  <c r="WPY28"/>
  <c r="WPZ28"/>
  <c r="WQA28"/>
  <c r="WQB28"/>
  <c r="WQC28"/>
  <c r="WQD28"/>
  <c r="WQE28"/>
  <c r="WQF28"/>
  <c r="WQG28"/>
  <c r="WQH28"/>
  <c r="WQI28"/>
  <c r="WQJ28"/>
  <c r="WQK28"/>
  <c r="WQL28"/>
  <c r="WQM28"/>
  <c r="WQN28"/>
  <c r="WQO28"/>
  <c r="WQP28"/>
  <c r="WQQ28"/>
  <c r="WQR28"/>
  <c r="WQS28"/>
  <c r="WQT28"/>
  <c r="WQU28"/>
  <c r="WQV28"/>
  <c r="WQW28"/>
  <c r="WQX28"/>
  <c r="WQY28"/>
  <c r="WQZ28"/>
  <c r="WRA28"/>
  <c r="WRB28"/>
  <c r="WRC28"/>
  <c r="WRD28"/>
  <c r="WRE28"/>
  <c r="WRF28"/>
  <c r="WRG28"/>
  <c r="WRH28"/>
  <c r="WRI28"/>
  <c r="WRJ28"/>
  <c r="WRK28"/>
  <c r="WRL28"/>
  <c r="WRM28"/>
  <c r="WRN28"/>
  <c r="WRO28"/>
  <c r="WRP28"/>
  <c r="WRQ28"/>
  <c r="WRR28"/>
  <c r="WRS28"/>
  <c r="WRT28"/>
  <c r="WRU28"/>
  <c r="WRV28"/>
  <c r="WRW28"/>
  <c r="WRX28"/>
  <c r="WRY28"/>
  <c r="WRZ28"/>
  <c r="WSA28"/>
  <c r="WSB28"/>
  <c r="WSC28"/>
  <c r="WSD28"/>
  <c r="WSE28"/>
  <c r="WSF28"/>
  <c r="WSG28"/>
  <c r="WSH28"/>
  <c r="WSI28"/>
  <c r="WSJ28"/>
  <c r="WSK28"/>
  <c r="WSL28"/>
  <c r="WSM28"/>
  <c r="WSN28"/>
  <c r="WSO28"/>
  <c r="WSP28"/>
  <c r="WSQ28"/>
  <c r="WSR28"/>
  <c r="WSS28"/>
  <c r="WST28"/>
  <c r="WSU28"/>
  <c r="WSV28"/>
  <c r="WSW28"/>
  <c r="WSX28"/>
  <c r="WSY28"/>
  <c r="WSZ28"/>
  <c r="WTA28"/>
  <c r="WTB28"/>
  <c r="WTC28"/>
  <c r="WTD28"/>
  <c r="WTE28"/>
  <c r="WTF28"/>
  <c r="WTG28"/>
  <c r="WTH28"/>
  <c r="WTI28"/>
  <c r="WTJ28"/>
  <c r="WTK28"/>
  <c r="WTL28"/>
  <c r="WTM28"/>
  <c r="WTN28"/>
  <c r="WTO28"/>
  <c r="WTP28"/>
  <c r="WTQ28"/>
  <c r="WTR28"/>
  <c r="WTS28"/>
  <c r="WTT28"/>
  <c r="WTU28"/>
  <c r="WTV28"/>
  <c r="WTW28"/>
  <c r="WTX28"/>
  <c r="WTY28"/>
  <c r="WTZ28"/>
  <c r="WUA28"/>
  <c r="WUB28"/>
  <c r="WUC28"/>
  <c r="WUD28"/>
  <c r="WUE28"/>
  <c r="WUF28"/>
  <c r="WUG28"/>
  <c r="WUH28"/>
  <c r="WUI28"/>
  <c r="WUJ28"/>
  <c r="WUK28"/>
  <c r="WUL28"/>
  <c r="WUM28"/>
  <c r="WUN28"/>
  <c r="WUO28"/>
  <c r="WUP28"/>
  <c r="WUQ28"/>
  <c r="WUR28"/>
  <c r="WUS28"/>
  <c r="WUT28"/>
  <c r="WUU28"/>
  <c r="WUV28"/>
  <c r="WUW28"/>
  <c r="WUX28"/>
  <c r="WUY28"/>
  <c r="WUZ28"/>
  <c r="WVA28"/>
  <c r="WVB28"/>
  <c r="WVC28"/>
  <c r="WVD28"/>
  <c r="WVE28"/>
  <c r="WVF28"/>
  <c r="WVG28"/>
  <c r="WVH28"/>
  <c r="WVI28"/>
  <c r="WVJ28"/>
  <c r="WVK28"/>
  <c r="WVL28"/>
  <c r="WVM28"/>
  <c r="WVN28"/>
  <c r="WVO28"/>
  <c r="WVP28"/>
  <c r="WVQ28"/>
  <c r="WVR28"/>
  <c r="WVS28"/>
  <c r="WVT28"/>
  <c r="WVU28"/>
  <c r="WVV28"/>
  <c r="WVW28"/>
  <c r="WVX28"/>
  <c r="WVY28"/>
  <c r="WVZ28"/>
  <c r="WWA28"/>
  <c r="WWB28"/>
  <c r="WWC28"/>
  <c r="WWD28"/>
  <c r="WWE28"/>
  <c r="WWF28"/>
  <c r="WWG28"/>
  <c r="WWH28"/>
  <c r="WWI28"/>
  <c r="WWJ28"/>
  <c r="WWK28"/>
  <c r="WWL28"/>
  <c r="WWM28"/>
  <c r="WWN28"/>
  <c r="WWO28"/>
  <c r="WWP28"/>
  <c r="WWQ28"/>
  <c r="WWR28"/>
  <c r="WWS28"/>
  <c r="WWT28"/>
  <c r="WWU28"/>
  <c r="WWV28"/>
  <c r="WWW28"/>
  <c r="WWX28"/>
  <c r="WWY28"/>
  <c r="WWZ28"/>
  <c r="WXA28"/>
  <c r="WXB28"/>
  <c r="WXC28"/>
  <c r="WXD28"/>
  <c r="WXE28"/>
  <c r="WXF28"/>
  <c r="WXG28"/>
  <c r="WXH28"/>
  <c r="WXI28"/>
  <c r="WXJ28"/>
  <c r="WXK28"/>
  <c r="WXL28"/>
  <c r="WXM28"/>
  <c r="WXN28"/>
  <c r="WXO28"/>
  <c r="WXP28"/>
  <c r="WXQ28"/>
  <c r="WXR28"/>
  <c r="WXS28"/>
  <c r="WXT28"/>
  <c r="WXU28"/>
  <c r="WXV28"/>
  <c r="WXW28"/>
  <c r="WXX28"/>
  <c r="WXY28"/>
  <c r="WXZ28"/>
  <c r="WYA28"/>
  <c r="WYB28"/>
  <c r="WYC28"/>
  <c r="WYD28"/>
  <c r="WYE28"/>
  <c r="WYF28"/>
  <c r="WYG28"/>
  <c r="WYH28"/>
  <c r="WYI28"/>
  <c r="WYJ28"/>
  <c r="WYK28"/>
  <c r="WYL28"/>
  <c r="WYM28"/>
  <c r="WYN28"/>
  <c r="WYO28"/>
  <c r="WYP28"/>
  <c r="WYQ28"/>
  <c r="WYR28"/>
  <c r="WYS28"/>
  <c r="WYT28"/>
  <c r="WYU28"/>
  <c r="WYV28"/>
  <c r="WYW28"/>
  <c r="WYX28"/>
  <c r="WYY28"/>
  <c r="WYZ28"/>
  <c r="WZA28"/>
  <c r="WZB28"/>
  <c r="WZC28"/>
  <c r="WZD28"/>
  <c r="WZE28"/>
  <c r="WZF28"/>
  <c r="WZG28"/>
  <c r="WZH28"/>
  <c r="WZI28"/>
  <c r="WZJ28"/>
  <c r="WZK28"/>
  <c r="WZL28"/>
  <c r="WZM28"/>
  <c r="WZN28"/>
  <c r="WZO28"/>
  <c r="WZP28"/>
  <c r="WZQ28"/>
  <c r="WZR28"/>
  <c r="WZS28"/>
  <c r="WZT28"/>
  <c r="WZU28"/>
  <c r="WZV28"/>
  <c r="WZW28"/>
  <c r="WZX28"/>
  <c r="WZY28"/>
  <c r="WZZ28"/>
  <c r="XAA28"/>
  <c r="XAB28"/>
  <c r="XAC28"/>
  <c r="XAD28"/>
  <c r="XAE28"/>
  <c r="XAF28"/>
  <c r="XAG28"/>
  <c r="XAH28"/>
  <c r="XAI28"/>
  <c r="XAJ28"/>
  <c r="XAK28"/>
  <c r="XAL28"/>
  <c r="XAM28"/>
  <c r="XAN28"/>
  <c r="XAO28"/>
  <c r="XAP28"/>
  <c r="XAQ28"/>
  <c r="XAR28"/>
  <c r="XAS28"/>
  <c r="XAT28"/>
  <c r="XAU28"/>
  <c r="XAV28"/>
  <c r="XAW28"/>
  <c r="XAX28"/>
  <c r="XAY28"/>
  <c r="XAZ28"/>
  <c r="XBA28"/>
  <c r="XBB28"/>
  <c r="XBC28"/>
  <c r="XBD28"/>
  <c r="XBE28"/>
  <c r="XBF28"/>
  <c r="XBG28"/>
  <c r="XBH28"/>
  <c r="XBI28"/>
  <c r="XBJ28"/>
  <c r="XBK28"/>
  <c r="XBL28"/>
  <c r="XBM28"/>
  <c r="XBN28"/>
  <c r="XBO28"/>
  <c r="XBP28"/>
  <c r="XBQ28"/>
  <c r="XBR28"/>
  <c r="XBS28"/>
  <c r="XBT28"/>
  <c r="XBU28"/>
  <c r="XBV28"/>
  <c r="XBW28"/>
  <c r="XBX28"/>
  <c r="XBY28"/>
  <c r="XBZ28"/>
  <c r="XCA28"/>
  <c r="XCB28"/>
  <c r="XCC28"/>
  <c r="XCD28"/>
  <c r="XCE28"/>
  <c r="XCF28"/>
  <c r="XCG28"/>
  <c r="XCH28"/>
  <c r="XCI28"/>
  <c r="XCJ28"/>
  <c r="XCK28"/>
  <c r="XCL28"/>
  <c r="XCM28"/>
  <c r="XCN28"/>
  <c r="XCO28"/>
  <c r="XCP28"/>
  <c r="XCQ28"/>
  <c r="XCR28"/>
  <c r="XCS28"/>
  <c r="XCT28"/>
  <c r="XCU28"/>
  <c r="XCV28"/>
  <c r="XCW28"/>
  <c r="XCX28"/>
  <c r="XCY28"/>
  <c r="XCZ28"/>
  <c r="XDA28"/>
  <c r="XDB28"/>
  <c r="XDC28"/>
  <c r="XDD28"/>
  <c r="XDE28"/>
  <c r="XDF28"/>
  <c r="XDG28"/>
  <c r="XDH28"/>
  <c r="XDI28"/>
  <c r="XDJ28"/>
  <c r="XDK28"/>
  <c r="XDL28"/>
  <c r="XDM28"/>
  <c r="XDN28"/>
  <c r="XDO28"/>
  <c r="XDP28"/>
  <c r="XDQ28"/>
  <c r="XDR28"/>
  <c r="XDS28"/>
  <c r="XDT28"/>
  <c r="XDU28"/>
  <c r="XDV28"/>
  <c r="XDW28"/>
  <c r="XDX28"/>
  <c r="XDY28"/>
  <c r="XDZ28"/>
  <c r="XEA28"/>
  <c r="XEB28"/>
  <c r="XEC28"/>
  <c r="XED28"/>
  <c r="XEE28"/>
  <c r="XEF28"/>
  <c r="XEG28"/>
  <c r="XEH28"/>
  <c r="XEI28"/>
  <c r="XEJ28"/>
  <c r="XEK28"/>
  <c r="XEL28"/>
  <c r="XEM28"/>
  <c r="XEN28"/>
  <c r="XEO28"/>
  <c r="XEP28"/>
  <c r="XEQ28"/>
  <c r="XER28"/>
  <c r="XES28"/>
  <c r="XET28"/>
  <c r="XEU28"/>
  <c r="XEV28"/>
  <c r="XEW28"/>
  <c r="XEX28"/>
  <c r="XEY28"/>
  <c r="XEZ28"/>
  <c r="XFA28"/>
  <c r="XFB28"/>
  <c r="XFC28"/>
  <c r="XFD28"/>
  <c r="G37" l="1"/>
  <c r="I35"/>
  <c r="H35"/>
  <c r="H282" i="7"/>
  <c r="H281"/>
  <c r="N280"/>
  <c r="N279" s="1"/>
  <c r="N266" s="1"/>
  <c r="N265" s="1"/>
  <c r="M280"/>
  <c r="M279" s="1"/>
  <c r="M266" s="1"/>
  <c r="M265" s="1"/>
  <c r="L280"/>
  <c r="L279" s="1"/>
  <c r="L266" s="1"/>
  <c r="L265" s="1"/>
  <c r="K280"/>
  <c r="K279" s="1"/>
  <c r="K266" s="1"/>
  <c r="K265" s="1"/>
  <c r="I280"/>
  <c r="I279" s="1"/>
  <c r="I266" s="1"/>
  <c r="H266" l="1"/>
  <c r="I265"/>
  <c r="H265" s="1"/>
  <c r="H279"/>
  <c r="H280"/>
  <c r="N28" i="5" l="1"/>
  <c r="J28"/>
  <c r="O28"/>
  <c r="L28"/>
  <c r="K28"/>
  <c r="P28"/>
  <c r="M28"/>
  <c r="R28"/>
  <c r="Q28"/>
  <c r="B9" i="9" l="1"/>
  <c r="H305" i="7"/>
  <c r="H304"/>
  <c r="N303"/>
  <c r="M303"/>
  <c r="L303"/>
  <c r="K303"/>
  <c r="I303"/>
  <c r="H301"/>
  <c r="N300"/>
  <c r="M300"/>
  <c r="L300"/>
  <c r="K300"/>
  <c r="I300"/>
  <c r="H299"/>
  <c r="H298"/>
  <c r="H297"/>
  <c r="H296"/>
  <c r="N295"/>
  <c r="M295"/>
  <c r="L295"/>
  <c r="K295"/>
  <c r="I295"/>
  <c r="H294"/>
  <c r="H293"/>
  <c r="H292"/>
  <c r="N291"/>
  <c r="M291"/>
  <c r="L291"/>
  <c r="K291"/>
  <c r="I291"/>
  <c r="I24" i="5" l="1"/>
  <c r="I23" s="1"/>
  <c r="I29" s="1"/>
  <c r="I302" i="7"/>
  <c r="N302"/>
  <c r="L302"/>
  <c r="M302"/>
  <c r="K302"/>
  <c r="H10" i="9"/>
  <c r="H23" i="5"/>
  <c r="H29" s="1"/>
  <c r="L290" i="7"/>
  <c r="M290"/>
  <c r="N290"/>
  <c r="H300"/>
  <c r="I290"/>
  <c r="H295"/>
  <c r="H291"/>
  <c r="H303"/>
  <c r="K290"/>
  <c r="B12"/>
  <c r="I37" i="5"/>
  <c r="H37"/>
  <c r="T13" i="7" l="1"/>
  <c r="M289"/>
  <c r="M288" s="1"/>
  <c r="I289"/>
  <c r="I288" s="1"/>
  <c r="H13"/>
  <c r="H302"/>
  <c r="K289"/>
  <c r="K288" s="1"/>
  <c r="N289"/>
  <c r="N288" s="1"/>
  <c r="L289"/>
  <c r="L288" s="1"/>
  <c r="G23" i="5"/>
  <c r="H40"/>
  <c r="H290" i="7"/>
  <c r="H289" l="1"/>
  <c r="H288"/>
  <c r="G26" i="5"/>
  <c r="I40"/>
  <c r="G29" l="1"/>
  <c r="G40" s="1"/>
</calcChain>
</file>

<file path=xl/comments1.xml><?xml version="1.0" encoding="utf-8"?>
<comments xmlns="http://schemas.openxmlformats.org/spreadsheetml/2006/main">
  <authors>
    <author>Brankica Škrnjug</author>
  </authors>
  <commentList>
    <comment ref="G31" authorId="0">
      <text>
        <r>
          <rPr>
            <b/>
            <sz val="9"/>
            <color indexed="81"/>
            <rFont val="Segoe UI"/>
            <family val="2"/>
            <charset val="238"/>
          </rPr>
          <t>INFO:</t>
        </r>
        <r>
          <rPr>
            <sz val="9"/>
            <color indexed="81"/>
            <rFont val="Segoe UI"/>
            <family val="2"/>
            <charset val="238"/>
          </rPr>
          <t xml:space="preserve">
Obavezan unos procijenjenog iznosa DONOSA VIŠKA/MANJKA IZ PRETHODNE(IH) GODINA služi kao informacija i ne uzima se u obzir kod uravnoteženja proračuna, već se proračun uravnotežuje retkom VIŠAK/MANJAK IZ PRETHODNE(IH) GODINA KOJI ĆE SE POKRITI/RASPOREDITI. 
- (manjak se unosi sa negativnim predznakom (-))</t>
        </r>
      </text>
    </comment>
  </commentList>
</comments>
</file>

<file path=xl/comments2.xml><?xml version="1.0" encoding="utf-8"?>
<comments xmlns="http://schemas.openxmlformats.org/spreadsheetml/2006/main">
  <authors>
    <author>Brankica Škrnjug</author>
  </authors>
  <commentList>
    <comment ref="D44" authorId="0">
      <text>
        <r>
          <rPr>
            <b/>
            <sz val="8"/>
            <color indexed="81"/>
            <rFont val="Segoe UI"/>
            <family val="2"/>
            <charset val="238"/>
          </rPr>
          <t xml:space="preserve">INFO:
</t>
        </r>
        <r>
          <rPr>
            <b/>
            <i/>
            <sz val="8"/>
            <color indexed="81"/>
            <rFont val="Segoe UI"/>
            <family val="2"/>
            <charset val="238"/>
          </rPr>
          <t>U IZNIMNIM SITUACIJAMA</t>
        </r>
        <r>
          <rPr>
            <i/>
            <sz val="8"/>
            <color indexed="81"/>
            <rFont val="Segoe UI"/>
            <family val="2"/>
            <charset val="238"/>
          </rPr>
          <t>, a temeljem čl. 67, st. 4 Pravilnika o prorač.rač. i rač.planu (NN 87/16)</t>
        </r>
      </text>
    </comment>
  </commentList>
</comments>
</file>

<file path=xl/comments3.xml><?xml version="1.0" encoding="utf-8"?>
<comments xmlns="http://schemas.openxmlformats.org/spreadsheetml/2006/main">
  <authors>
    <author>Brankica Škrnjug</author>
  </authors>
  <commentList>
    <comment ref="D34" authorId="0">
      <text>
        <r>
          <rPr>
            <b/>
            <sz val="8"/>
            <color indexed="81"/>
            <rFont val="Segoe UI"/>
            <family val="2"/>
            <charset val="238"/>
          </rPr>
          <t xml:space="preserve">INFO:
</t>
        </r>
        <r>
          <rPr>
            <b/>
            <i/>
            <sz val="8"/>
            <color indexed="81"/>
            <rFont val="Segoe UI"/>
            <family val="2"/>
            <charset val="238"/>
          </rPr>
          <t>U IZNIMNIM SITUACIJAMA</t>
        </r>
        <r>
          <rPr>
            <i/>
            <sz val="8"/>
            <color indexed="81"/>
            <rFont val="Segoe UI"/>
            <family val="2"/>
            <charset val="238"/>
          </rPr>
          <t>, a temeljem čl. 52, st. 10 Pravilnika o prorač.rač. i rač.planu (NN 87/16)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66" authorId="0">
      <text>
        <r>
          <rPr>
            <b/>
            <sz val="8"/>
            <color indexed="81"/>
            <rFont val="Segoe UI"/>
            <family val="2"/>
            <charset val="238"/>
          </rPr>
          <t xml:space="preserve">INFO:
</t>
        </r>
        <r>
          <rPr>
            <b/>
            <i/>
            <sz val="8"/>
            <color indexed="81"/>
            <rFont val="Segoe UI"/>
            <family val="2"/>
            <charset val="238"/>
          </rPr>
          <t>U IZNIMNIM SITUACIJAMA</t>
        </r>
        <r>
          <rPr>
            <i/>
            <sz val="8"/>
            <color indexed="81"/>
            <rFont val="Segoe UI"/>
            <family val="2"/>
            <charset val="238"/>
          </rPr>
          <t>, a temeljem čl. 52, st. 10 Pravilnika o prorač.rač. i rač.planu (NN 87/16)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<sst xmlns="http://schemas.openxmlformats.org/spreadsheetml/2006/main" count="788" uniqueCount="328">
  <si>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</si>
  <si>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</si>
  <si>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</si>
  <si>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</si>
  <si>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</si>
  <si>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</si>
  <si>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</si>
  <si>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</si>
  <si>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</si>
  <si>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</si>
  <si>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</si>
  <si>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Postrojenja i oprema</t>
  </si>
  <si>
    <t>III.</t>
  </si>
  <si>
    <t>REPUBLIKA HRVATSKA</t>
  </si>
  <si>
    <t>I. OPĆI DIO</t>
  </si>
  <si>
    <t>OPIS</t>
  </si>
  <si>
    <t>RASHODI POSLOVANJA</t>
  </si>
  <si>
    <t>RASHODI ZA NABAVU NEFINANCIJSKE IMOVINE</t>
  </si>
  <si>
    <t>RAČUN FINANCIRANJA</t>
  </si>
  <si>
    <t>KLASA:</t>
  </si>
  <si>
    <t>,</t>
  </si>
  <si>
    <t>PRIHODI UKUPNO</t>
  </si>
  <si>
    <t>RASHODI UKUPNO</t>
  </si>
  <si>
    <t xml:space="preserve">I. </t>
  </si>
  <si>
    <t xml:space="preserve">II. </t>
  </si>
  <si>
    <t>1.1. PRIHODI POSLOVANJA</t>
  </si>
  <si>
    <t>1.2. PRIHODI OD PRODAJE NEFINANCIJSKE IMOVINE</t>
  </si>
  <si>
    <t>2.1. RASHODI POSLOVANJA</t>
  </si>
  <si>
    <t>2.2. RASHODI ZA NABAVU NEFINANCIJSKE IMOVINE</t>
  </si>
  <si>
    <t>RAZLIKA - višak / manjak (I.-II.)</t>
  </si>
  <si>
    <t>IV.</t>
  </si>
  <si>
    <t>4.1. PRIMICI OD FINANCIJSKE IMOVINE I ZADUŽIVANJA</t>
  </si>
  <si>
    <t>4.2. IZDACI ZA FINANCIJSKU IMOVINU I OTPLATE ZAJMOVA</t>
  </si>
  <si>
    <t>NETO FINANCIRANJE (4.1.-4.2.)</t>
  </si>
  <si>
    <t>V.</t>
  </si>
  <si>
    <t>5.1. VIŠAK / MANJAK + NETO FINANCIRANJE</t>
  </si>
  <si>
    <t>UKUPNO RASPOLOŽIVA SREDSTVA</t>
  </si>
  <si>
    <t>II. POSEBNI DIO</t>
  </si>
  <si>
    <t>VRSTA PRIHODA / PRIMITKA</t>
  </si>
  <si>
    <t>PLAN RASHODA I IZDATAKA</t>
  </si>
  <si>
    <t>VRSTA RASHODA / IZDATKA</t>
  </si>
  <si>
    <t>Prihodi za posebne namjene</t>
  </si>
  <si>
    <t>Donacije</t>
  </si>
  <si>
    <t>Prihodi od nefinancijske imovine i nadoknade šteta s osnova osiguranja</t>
  </si>
  <si>
    <t>Namjenski primici od zaduživanja</t>
  </si>
  <si>
    <t>Rashodi za nabavu proizvedene dugotrajne imovine</t>
  </si>
  <si>
    <t>Knjige, umjetnička djela i ostale izložbene vrijednosti</t>
  </si>
  <si>
    <t>Šifra</t>
  </si>
  <si>
    <t>PRIHODI POSLOVANJA</t>
  </si>
  <si>
    <t>Pomoći iz inozemstva i od subjekata unutar općeg proračuna</t>
  </si>
  <si>
    <t>Pomoći od inozemnih vlada</t>
  </si>
  <si>
    <t>Pomoći od međunarodnih organizacija te institucija i tijela EU</t>
  </si>
  <si>
    <t>Prihodi od imovine</t>
  </si>
  <si>
    <t>Prihodi od 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</si>
  <si>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</si>
  <si>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</si>
  <si>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</si>
  <si>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</si>
  <si>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</si>
  <si>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temeljem ugovornih obveza</t>
  </si>
  <si>
    <t>Prihodi iz nadležnog proračuna za financiranje redovne djelatnosti proračunskih korisnika</t>
  </si>
  <si>
    <t>PLAN PRIHODA I PRIMITAKA</t>
  </si>
  <si>
    <t>Pomoći proračunskim korisnicima iz proračuna koji im nije nadležan</t>
  </si>
  <si>
    <t>Prihodi od nefinancijske imovine</t>
  </si>
  <si>
    <t xml:space="preserve">Program: </t>
  </si>
  <si>
    <t>A</t>
  </si>
  <si>
    <t>PRIJEDLOG FINANCIJSKOG PLANA</t>
  </si>
  <si>
    <t>Primici od zaduživanja</t>
  </si>
  <si>
    <t>Izdaci za otplatu glavnice primljenih kredita i zajmova</t>
  </si>
  <si>
    <t>Otplata glavnice primljenih kredita i zajmova od kreditnih i ostalih financijskih institucija izvan javnog sektora</t>
  </si>
  <si>
    <t>IZDACI ZA FINANCIJSKU IMOVINU I OTPLATE ZAJMOVA</t>
  </si>
  <si>
    <t>PRIMICI OD FINANCIJSKE IMOVINE I ZADUŽIVANJA</t>
  </si>
  <si>
    <t>Građevinski objekti</t>
  </si>
  <si>
    <t>RASHODI</t>
  </si>
  <si>
    <t>PRIHODI</t>
  </si>
  <si>
    <t>PRIMICI</t>
  </si>
  <si>
    <t>1. SAŽETAK</t>
  </si>
  <si>
    <t>2. PLAN PRIHODA I PRIMITAKA</t>
  </si>
  <si>
    <t>3. PLAN RASHODA I IZDATAKA</t>
  </si>
  <si>
    <t>UPUTE OPĆENITO</t>
  </si>
  <si>
    <t>Brojčani dio Financijskog plana, tzv. Opći dio, kratki je prikaz svih planiranih prihoda i primitaka te rashoda i izdataka, sumiranih iz ostalih radnih listova.</t>
  </si>
  <si>
    <t>Vlastiti prihodi 
ustanove</t>
  </si>
  <si>
    <t>Kamate za primljene zajmove i kredite</t>
  </si>
  <si>
    <t>Otplate glavnice primljenih zajmova od tuzem.trg.društava i obrtnika izvan javnog sektora</t>
  </si>
  <si>
    <t xml:space="preserve">KONTROLA </t>
  </si>
  <si>
    <t>Izradio:</t>
  </si>
  <si>
    <t>Odgovorna osoba:</t>
  </si>
  <si>
    <t>Nematerijalna proizvedena imovina</t>
  </si>
  <si>
    <t>Rashodi za dodatna ulaganja na nefinancijskoj imovini</t>
  </si>
  <si>
    <t>Dodatna ulaganja na građevinskim objektima</t>
  </si>
  <si>
    <t>Primljeni krediti i zajmovi od kreditnih i ostalih financijskih institucija izvan javnog sektora</t>
  </si>
  <si>
    <t>Prijevozna sredstva</t>
  </si>
  <si>
    <t>Naknade troškova osobama izvan radnog odnosa</t>
  </si>
  <si>
    <t>Dodatna ulaganja na postrojenjima i opremi</t>
  </si>
  <si>
    <t>Prihodi od prodaje građevinskih objekata</t>
  </si>
  <si>
    <t>PRIHODI OD PRODAJE NEFINANCIJSKE IMOVINE</t>
  </si>
  <si>
    <r>
      <t>Financira Varaždinska županija</t>
    </r>
    <r>
      <rPr>
        <sz val="8"/>
        <rFont val="Tw Cen MT Condensed"/>
        <family val="2"/>
        <charset val="238"/>
      </rPr>
      <t xml:space="preserve"> </t>
    </r>
    <r>
      <rPr>
        <b/>
        <u/>
        <sz val="8"/>
        <color rgb="FF0070C0"/>
        <rFont val="Tw Cen MT Condensed"/>
        <family val="2"/>
        <charset val="238"/>
      </rPr>
      <t>(DECENTRALIZACIJA)</t>
    </r>
  </si>
  <si>
    <r>
      <t xml:space="preserve">Financira država </t>
    </r>
    <r>
      <rPr>
        <b/>
        <u/>
        <sz val="8"/>
        <color rgb="FF0070C0"/>
        <rFont val="Tw Cen MT Condensed"/>
        <family val="2"/>
        <charset val="238"/>
      </rPr>
      <t>(MINISTARSTVA)</t>
    </r>
  </si>
  <si>
    <t xml:space="preserve">Program: 1140 </t>
  </si>
  <si>
    <t>PROGRAMI EUROPSKIH INTEGRACIJA</t>
  </si>
  <si>
    <t>IZVOR 44</t>
  </si>
  <si>
    <t>IZVOR 11</t>
  </si>
  <si>
    <t>IZVOR 52</t>
  </si>
  <si>
    <t>IZVOR 51</t>
  </si>
  <si>
    <t>IZVOR 43</t>
  </si>
  <si>
    <t>IZVOR 61</t>
  </si>
  <si>
    <t>IZVOR 81</t>
  </si>
  <si>
    <t>IZVOR 71</t>
  </si>
  <si>
    <t>ŽUPANIJSKI PRORAČUN</t>
  </si>
  <si>
    <t>VLASTITA I NAMJENSKA SREDSTVA</t>
  </si>
  <si>
    <t>IZVOR 31</t>
  </si>
  <si>
    <t>Pomoći od izvanproračunskih korisnika</t>
  </si>
  <si>
    <t>VLASTITI IZVORI</t>
  </si>
  <si>
    <t>Rezultat poslovanja</t>
  </si>
  <si>
    <t>Višak/manjak prihoda</t>
  </si>
  <si>
    <t>U</t>
  </si>
  <si>
    <t>godine.</t>
  </si>
  <si>
    <t>, dana</t>
  </si>
  <si>
    <t xml:space="preserve">                            M.P</t>
  </si>
  <si>
    <t>2019.</t>
  </si>
  <si>
    <t>Izgradnja školskih objekata</t>
  </si>
  <si>
    <t>Investicijsko održavanje školskih objekata i opreme</t>
  </si>
  <si>
    <t>T114010</t>
  </si>
  <si>
    <t>Program: 1210</t>
  </si>
  <si>
    <t>JAVNE POTREBE U OBRAZOVANJU IZNAD ZAKONSKOG STANDARDA</t>
  </si>
  <si>
    <t>² U osiguravanje uvjeta za nastavu ulaze i rashodi vezani uz integriranje Roma u redovno školovanje, dok se na kontu 424 prikazuju udžbenici</t>
  </si>
  <si>
    <t>³ U Rad s nadarenim učenicima ulaze oblici rada kao npr. Centri izvrsnosti</t>
  </si>
  <si>
    <t>⁴ U Kulturnu suradnju ulaze projekti i programi škole kao štio su npr. Glazbene svečanosti</t>
  </si>
  <si>
    <t>⁵ U Projekte u obrazovanju ulaze svi projekti koje škola provodi, a da nisu financirani iz europskih fondova, kao što je npr. Međunarodna matura</t>
  </si>
  <si>
    <t>sum</t>
  </si>
  <si>
    <t>ZAKONSKI STANDARD JAVNIH USTANOVA OŠ</t>
  </si>
  <si>
    <t>Kontrola po kontima</t>
  </si>
  <si>
    <t>U gornjem lijevom kutu, upisuje se puni naziv ustanove, tijelo koje donosi Financijski plan te klasifikacijska oznaka i urudžbeni broj.</t>
  </si>
  <si>
    <t>Program: 1350</t>
  </si>
  <si>
    <t>UPRAVLJANJE JAVNIM FINANCIJAMA</t>
  </si>
  <si>
    <t>A135002</t>
  </si>
  <si>
    <t>Otplata zajma</t>
  </si>
  <si>
    <t>Tekuće donacije</t>
  </si>
  <si>
    <t>Ostali rashodi</t>
  </si>
  <si>
    <r>
      <rPr>
        <b/>
        <sz val="9.5"/>
        <color rgb="FFC00000"/>
        <rFont val="Calibri"/>
        <family val="2"/>
        <charset val="238"/>
      </rPr>
      <t>⁶</t>
    </r>
    <r>
      <rPr>
        <b/>
        <sz val="9.5"/>
        <color rgb="FFC00000"/>
        <rFont val="Calibri"/>
        <family val="2"/>
        <charset val="238"/>
        <scheme val="minor"/>
      </rPr>
      <t xml:space="preserve"> </t>
    </r>
    <r>
      <rPr>
        <sz val="9.5"/>
        <color rgb="FFC00000"/>
        <rFont val="Calibri"/>
        <family val="2"/>
        <charset val="238"/>
        <scheme val="minor"/>
      </rPr>
      <t>U Odgojnoobrazovno, administrativno i tehničko osoblje i osiguranje uvjeta rada ulazi sve što predstavlja Zakonski standard, stoga i rashodi vezani uz školsku kuhinju, organiziranje izleta i ekskurzija, osiguranje učenika i sl., samo treba pripaziti na odabir izvora financiranja</t>
    </r>
  </si>
  <si>
    <r>
      <rPr>
        <sz val="8"/>
        <rFont val="Arial"/>
        <family val="2"/>
        <charset val="238"/>
      </rPr>
      <t xml:space="preserve">Financira Varaždinska županija </t>
    </r>
    <r>
      <rPr>
        <sz val="8"/>
        <color rgb="FFFF0000"/>
        <rFont val="Arial"/>
        <family val="2"/>
        <charset val="238"/>
      </rPr>
      <t xml:space="preserve">
</t>
    </r>
    <r>
      <rPr>
        <b/>
        <u/>
        <sz val="8"/>
        <color rgb="FF0070C0"/>
        <rFont val="Tw Cen MT Condensed"/>
        <family val="2"/>
        <charset val="238"/>
      </rPr>
      <t>(IZNAD ZAKONSKOG STANDARDA)</t>
    </r>
  </si>
  <si>
    <r>
      <t xml:space="preserve">Pomoći ostalih 
</t>
    </r>
    <r>
      <rPr>
        <b/>
        <u/>
        <sz val="8"/>
        <color rgb="FF0070C0"/>
        <rFont val="Tw Cen MT Condensed"/>
        <family val="2"/>
        <charset val="238"/>
      </rPr>
      <t>JLP(R)S</t>
    </r>
  </si>
  <si>
    <t>Asistenti u nastavi</t>
  </si>
  <si>
    <t>T114017</t>
  </si>
  <si>
    <t>Pomoći EU</t>
  </si>
  <si>
    <t>2 (suma 3:13)</t>
  </si>
  <si>
    <t>UKUPAN DONOS VIŠKA / MANJKA IZ PRETHODNE(IH) GODINA</t>
  </si>
  <si>
    <t>3.1. VIŠAK / MANJAK IZ PRETHODNE(IH) GODINE KOJI ĆE SE 
POKRITI / RASPOREDITI</t>
  </si>
  <si>
    <t>Pomoći temeljem prijenosa EU sredstava</t>
  </si>
  <si>
    <t>Prihodi od prodaje proizvedene dugotrajne imovine</t>
  </si>
  <si>
    <t>Prihodi od prodaje prijevoznih sredstava</t>
  </si>
  <si>
    <t>Kazne, upravne mjere i ostali prihodi</t>
  </si>
  <si>
    <t>Ostali prihodi</t>
  </si>
  <si>
    <t>2020.</t>
  </si>
  <si>
    <t>63111</t>
  </si>
  <si>
    <t>Tekuće pomoći od inozemnih vlada u EU</t>
  </si>
  <si>
    <t>Tekuće pomoći od inozemnih vlada izvan EU</t>
  </si>
  <si>
    <t>63211</t>
  </si>
  <si>
    <t>Tekuće pomoći od međunarodnih organizacija</t>
  </si>
  <si>
    <t xml:space="preserve">Kapitalne pomoći od međunarodnih organizacija </t>
  </si>
  <si>
    <t>Tekuće pomoći od institucija i tijela  EU</t>
  </si>
  <si>
    <t>Kapitalne pomoći od institucija i tijela  EU</t>
  </si>
  <si>
    <t>Tekuće pomoći od HZMO-a, HZZ-a i HZZO-a</t>
  </si>
  <si>
    <t>Tekuće pomoći od ostalih izvanproračunskih korisnika državnog proračuna</t>
  </si>
  <si>
    <t>Tekuće pomoći od izvanproračunskih korisnika županijskih, gradskih i općinskih proračuna</t>
  </si>
  <si>
    <t>Kapitalne pomoći od HZMO-a, HZZ-a i HZZO-a</t>
  </si>
  <si>
    <t>Kapitalne pomoći od ostalih izvanproračunskih korisnika državnog proračuna</t>
  </si>
  <si>
    <t>Kapitalne pomoći od izvanproračunskih korisnika županijskih, gradskih i općinskih proračuna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</si>
  <si>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</si>
  <si>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</si>
  <si>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</si>
  <si>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</si>
  <si>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</si>
  <si>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</si>
  <si>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</si>
  <si>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</si>
  <si>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</si>
  <si>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</si>
  <si>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</si>
  <si>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</si>
  <si>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</si>
  <si>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</si>
  <si>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</si>
  <si>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</si>
  <si>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</si>
  <si>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</si>
  <si>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</si>
  <si>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</si>
  <si>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</si>
  <si>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64131</t>
  </si>
  <si>
    <t>Kamate na oročena sredstva</t>
  </si>
  <si>
    <t>64132</t>
  </si>
  <si>
    <t>Kamate na depozite po viđenju</t>
  </si>
  <si>
    <t>64151</t>
  </si>
  <si>
    <t>Prihodi od pozitivnih tečajnih razlika</t>
  </si>
  <si>
    <t>64143</t>
  </si>
  <si>
    <t>Zatezne kamate iz obveznih odnosa i drugo</t>
  </si>
  <si>
    <t>Valutna klauzula</t>
  </si>
  <si>
    <t>64199</t>
  </si>
  <si>
    <t>Ostali prihodi od financijske imovine</t>
  </si>
  <si>
    <t>Prihodi od prodaje kratkotrajne nefinancijske imovine</t>
  </si>
  <si>
    <t>64299</t>
  </si>
  <si>
    <t>Ostali prihodi od nefinancijske imovine</t>
  </si>
  <si>
    <t>Sufinanciranje cijene usluge, participacije i slično</t>
  </si>
  <si>
    <t>Prihodi na temelju refundacija rashoda iz prethodnih godina</t>
  </si>
  <si>
    <t>65267</t>
  </si>
  <si>
    <t>Prihodi s naslova osiguranja, refundacije štete i totalne štete</t>
  </si>
  <si>
    <t xml:space="preserve">Ostali prihodi za posebne namjene </t>
  </si>
  <si>
    <t>65269</t>
  </si>
  <si>
    <t>Ostali nespomenuti prihodi po posebnim propisima</t>
  </si>
  <si>
    <t>Prihodi od prodanih proizvoda</t>
  </si>
  <si>
    <t>Prihodi od prodaje robe</t>
  </si>
  <si>
    <t>Prihodi od pruženih usluga</t>
  </si>
  <si>
    <t>66311</t>
  </si>
  <si>
    <t>Tekuće donacije od fizičkih osoba</t>
  </si>
  <si>
    <t>66312</t>
  </si>
  <si>
    <t>Tekuće donacije od neprofitnih organizacija</t>
  </si>
  <si>
    <t>66313</t>
  </si>
  <si>
    <t>Tekuće donacije od trgovačkih društava</t>
  </si>
  <si>
    <t>66314</t>
  </si>
  <si>
    <t>Tekuće donacije od ostalih subjekata izvan općeg proračuna</t>
  </si>
  <si>
    <t>66321</t>
  </si>
  <si>
    <t>Kapitalne donacije od fizičkih osoba</t>
  </si>
  <si>
    <t>66322</t>
  </si>
  <si>
    <t>Kapitalne donacije od neprofitnih organizacija</t>
  </si>
  <si>
    <t>66323</t>
  </si>
  <si>
    <t>Kapitalne donacije od trgovačkih društava</t>
  </si>
  <si>
    <t>66324</t>
  </si>
  <si>
    <t>Kapitalne donacije od ostalih subjekata izvan općeg proračuna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</si>
  <si>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</si>
  <si>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</si>
  <si>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</si>
  <si>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Kazne i upravne mjere</t>
  </si>
  <si>
    <t>Ostale nespomenute kazne</t>
  </si>
  <si>
    <t>72111</t>
  </si>
  <si>
    <t>Stambeni objekti za zaposlene</t>
  </si>
  <si>
    <t>Prihodi od prodaje postrojenja i opreme</t>
  </si>
  <si>
    <t>72211</t>
  </si>
  <si>
    <t>Računala i računalna oprema</t>
  </si>
  <si>
    <t>72241</t>
  </si>
  <si>
    <t>Medicinska oprema</t>
  </si>
  <si>
    <t>72242</t>
  </si>
  <si>
    <t>Laboratorijska oprema</t>
  </si>
  <si>
    <t>72311</t>
  </si>
  <si>
    <t>Osobni automobili</t>
  </si>
  <si>
    <t>72313</t>
  </si>
  <si>
    <t>Kombi vozila</t>
  </si>
  <si>
    <t>Primljeni krediti od tuzemnih kreditnih institucija izvan javnog sektora - dugoročni</t>
  </si>
  <si>
    <t>92211</t>
  </si>
  <si>
    <t>Višak prihoda poslovanja</t>
  </si>
  <si>
    <t>92212</t>
  </si>
  <si>
    <t>Višak prihoda od nefinancijske imovine</t>
  </si>
  <si>
    <t>92213</t>
  </si>
  <si>
    <t>Višak primitaka od financijske imovine</t>
  </si>
  <si>
    <t>92221</t>
  </si>
  <si>
    <t>Manjak prihoda poslovanja</t>
  </si>
  <si>
    <t>92222</t>
  </si>
  <si>
    <t>Manjak prihoda od nefinancijske imovine</t>
  </si>
  <si>
    <t>92223</t>
  </si>
  <si>
    <t>Manjak primitaka od financijske imovine</t>
  </si>
  <si>
    <t>Pomoći dane u inozemstvo i unutar općeg proračuna</t>
  </si>
  <si>
    <t>POSEBNA NAPOMENA: Ukoliko prihodi i rashodi nisu uravnoteženi po izvorima financiranja, obrazac javlja žutu kontrolu s napomenom! Obrasci dostavljeni s istaknutim kontrolama neće se prihvaćati!</t>
  </si>
  <si>
    <t>Sažetak je kratki prikaz cjelokupnog Plana ustanove zajedno sa svim osnovnim podacima o ustanovi kao i tijelu i propisima koji isti donose.</t>
  </si>
  <si>
    <t>Pritom je važno pripaziti na izvore financiranja koji su razrađeni po stupcima, kao i na PROGRAMSKU KLASIFIKACIJU - programe i aktivnosti.</t>
  </si>
  <si>
    <t>Subvencije trgovačkim društvima, zadrugama, poljoprivrednicima i obrtnicima iz EU sredstava</t>
  </si>
  <si>
    <t>Rashodi za nabavu neproizvedene dugotrajne imovine</t>
  </si>
  <si>
    <t>Nematerijalna imovina</t>
  </si>
  <si>
    <t>Naknade građanima i kućanstvima na temelju osiguranja i druge naknade</t>
  </si>
  <si>
    <t>Ostale naknade građanima i kućanstvima iz proračuna</t>
  </si>
  <si>
    <t>Program: 1240</t>
  </si>
  <si>
    <t>A124001</t>
  </si>
  <si>
    <t>K124001</t>
  </si>
  <si>
    <t>T124001</t>
  </si>
  <si>
    <t>URBROJ:</t>
  </si>
  <si>
    <t>UPUTE ZA IZRADU PRIJEDLOGA 
FINANCIJSKOG PLANA USTANOVE
 ZA 2019. I PROJEKCIJE ZA 2020. I 2021. GODINU</t>
  </si>
  <si>
    <r>
      <t xml:space="preserve">Prijedlog financijskog plana sastoji se od dva dijela:
   </t>
    </r>
    <r>
      <rPr>
        <b/>
        <i/>
        <sz val="12"/>
        <color indexed="8"/>
        <rFont val="Arial"/>
        <family val="2"/>
        <charset val="238"/>
      </rPr>
      <t>I. OPĆEG DIJELA</t>
    </r>
    <r>
      <rPr>
        <i/>
        <sz val="12"/>
        <color indexed="8"/>
        <rFont val="Arial"/>
        <family val="2"/>
        <charset val="238"/>
      </rPr>
      <t xml:space="preserve"> - koji se sastoji od </t>
    </r>
    <r>
      <rPr>
        <b/>
        <i/>
        <sz val="12"/>
        <color indexed="8"/>
        <rFont val="Arial"/>
        <family val="2"/>
        <charset val="238"/>
      </rPr>
      <t xml:space="preserve">Sažetka </t>
    </r>
    <r>
      <rPr>
        <i/>
        <sz val="12"/>
        <color indexed="8"/>
        <rFont val="Arial"/>
        <family val="2"/>
        <charset val="238"/>
      </rPr>
      <t xml:space="preserve">i </t>
    </r>
    <r>
      <rPr>
        <b/>
        <i/>
        <sz val="12"/>
        <color indexed="8"/>
        <rFont val="Arial"/>
        <family val="2"/>
        <charset val="238"/>
      </rPr>
      <t>Plana prihoda i primitaka</t>
    </r>
    <r>
      <rPr>
        <i/>
        <sz val="12"/>
        <color indexed="8"/>
        <rFont val="Arial"/>
        <family val="2"/>
        <charset val="238"/>
      </rPr>
      <t xml:space="preserve">
  </t>
    </r>
    <r>
      <rPr>
        <b/>
        <i/>
        <sz val="12"/>
        <color indexed="8"/>
        <rFont val="Arial"/>
        <family val="2"/>
        <charset val="238"/>
      </rPr>
      <t xml:space="preserve"> II. POSEBNOG DIJELA</t>
    </r>
    <r>
      <rPr>
        <i/>
        <sz val="12"/>
        <color indexed="8"/>
        <rFont val="Arial"/>
        <family val="2"/>
        <charset val="238"/>
      </rPr>
      <t xml:space="preserve"> - koji se sastoji od </t>
    </r>
    <r>
      <rPr>
        <b/>
        <i/>
        <sz val="12"/>
        <color indexed="8"/>
        <rFont val="Arial"/>
        <family val="2"/>
        <charset val="238"/>
      </rPr>
      <t>Plana rashoda i izdataka</t>
    </r>
  </si>
  <si>
    <r>
      <t xml:space="preserve">Za potrebe izrade konsolidiranog proračuna, ustanova je </t>
    </r>
    <r>
      <rPr>
        <b/>
        <i/>
        <sz val="12"/>
        <rFont val="Arial"/>
        <family val="2"/>
        <charset val="238"/>
      </rPr>
      <t>nadležnom upravnom odjelu dužna dostaviti ovjereni Financijski plan ustanove</t>
    </r>
    <r>
      <rPr>
        <i/>
        <sz val="12"/>
        <rFont val="Arial"/>
        <family val="2"/>
        <charset val="238"/>
      </rPr>
      <t xml:space="preserve"> koji se sastoji od: 
</t>
    </r>
    <r>
      <rPr>
        <b/>
        <i/>
        <sz val="12"/>
        <rFont val="Arial"/>
        <family val="2"/>
        <charset val="238"/>
      </rPr>
      <t xml:space="preserve">1. Sažetka </t>
    </r>
    <r>
      <rPr>
        <i/>
        <sz val="12"/>
        <rFont val="Arial"/>
        <family val="2"/>
        <charset val="238"/>
      </rPr>
      <t xml:space="preserve">- ovjerenog i bez žutih napomena,
</t>
    </r>
    <r>
      <rPr>
        <b/>
        <i/>
        <sz val="12"/>
        <rFont val="Arial"/>
        <family val="2"/>
        <charset val="238"/>
      </rPr>
      <t>2. Plana prihoda i primitaka</t>
    </r>
    <r>
      <rPr>
        <i/>
        <sz val="12"/>
        <rFont val="Arial"/>
        <family val="2"/>
        <charset val="238"/>
      </rPr>
      <t xml:space="preserve"> - u kojem su prihodi i primici plana za 2019. godinu na 3. razini konta, a projekcije za 2020. i 2021. godinu na 2. razini konta </t>
    </r>
    <r>
      <rPr>
        <b/>
        <i/>
        <sz val="12"/>
        <rFont val="Arial"/>
        <family val="2"/>
        <charset val="238"/>
      </rPr>
      <t>(plavo označeni radni list)</t>
    </r>
    <r>
      <rPr>
        <i/>
        <sz val="12"/>
        <rFont val="Arial"/>
        <family val="2"/>
        <charset val="238"/>
      </rPr>
      <t xml:space="preserve">,
</t>
    </r>
    <r>
      <rPr>
        <b/>
        <i/>
        <sz val="12"/>
        <rFont val="Arial"/>
        <family val="2"/>
        <charset val="238"/>
      </rPr>
      <t xml:space="preserve">3. Plana rashoda i izdataka </t>
    </r>
    <r>
      <rPr>
        <i/>
        <sz val="12"/>
        <rFont val="Arial"/>
        <family val="2"/>
        <charset val="238"/>
      </rPr>
      <t>- u kojem rashodi i izdaci plana za 2019. godinu moraju biti na 3. razini konta, a projekcije za 2020. i 2021. godinu na 2. razini konta (</t>
    </r>
    <r>
      <rPr>
        <b/>
        <i/>
        <sz val="12"/>
        <rFont val="Arial"/>
        <family val="2"/>
        <charset val="238"/>
      </rPr>
      <t>stoga se iznosi popunjavaju u bijeloj boji</t>
    </r>
    <r>
      <rPr>
        <i/>
        <sz val="12"/>
        <rFont val="Arial"/>
        <family val="2"/>
        <charset val="238"/>
      </rPr>
      <t>).</t>
    </r>
  </si>
  <si>
    <r>
      <rPr>
        <b/>
        <u/>
        <sz val="12"/>
        <color indexed="8"/>
        <rFont val="Arial"/>
        <family val="2"/>
        <charset val="238"/>
      </rPr>
      <t>VAŽNA NAPOMENA:</t>
    </r>
    <r>
      <rPr>
        <sz val="12"/>
        <color indexed="8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POPUNJAVAJU SE ISKLJUČIVO ŽUTO OZNAČENA POLJA</t>
    </r>
    <r>
      <rPr>
        <sz val="12"/>
        <color indexed="8"/>
        <rFont val="Arial"/>
        <family val="2"/>
        <charset val="238"/>
      </rPr>
      <t>, dok su ostala polja zaključana i automatski se sumiraju.</t>
    </r>
  </si>
  <si>
    <r>
      <t xml:space="preserve">U radnom listu </t>
    </r>
    <r>
      <rPr>
        <b/>
        <i/>
        <sz val="12"/>
        <color indexed="30"/>
        <rFont val="Arial"/>
        <family val="2"/>
        <charset val="238"/>
      </rPr>
      <t>1. Sažetak</t>
    </r>
    <r>
      <rPr>
        <sz val="12"/>
        <color indexed="8"/>
        <rFont val="Arial"/>
        <family val="2"/>
        <charset val="238"/>
      </rPr>
      <t xml:space="preserve">, </t>
    </r>
    <r>
      <rPr>
        <b/>
        <i/>
        <sz val="12"/>
        <color indexed="8"/>
        <rFont val="Arial"/>
        <family val="2"/>
        <charset val="238"/>
      </rPr>
      <t>upisuju se osnovni podaci o Ustanovi, temeljem</t>
    </r>
    <r>
      <rPr>
        <sz val="12"/>
        <color indexed="8"/>
        <rFont val="Arial"/>
        <family val="2"/>
        <charset val="238"/>
      </rPr>
      <t xml:space="preserve"> </t>
    </r>
    <r>
      <rPr>
        <b/>
        <i/>
        <sz val="12"/>
        <color indexed="8"/>
        <rFont val="Arial"/>
        <family val="2"/>
        <charset val="238"/>
      </rPr>
      <t>uputa u žutim prozorčićima ćelija.</t>
    </r>
  </si>
  <si>
    <r>
      <t xml:space="preserve">U središnjem dijelu (preambuli) upisuje se zakonski temelj (članci Zakona i Statuta ustanove) donošenja Financijskog plana ustanove, koji je </t>
    </r>
    <r>
      <rPr>
        <b/>
        <i/>
        <u/>
        <sz val="12"/>
        <color indexed="8"/>
        <rFont val="Arial"/>
        <family val="2"/>
        <charset val="238"/>
      </rPr>
      <t>obavezan za popunjavanje</t>
    </r>
    <r>
      <rPr>
        <b/>
        <i/>
        <sz val="12"/>
        <color indexed="8"/>
        <rFont val="Arial"/>
        <family val="2"/>
        <charset val="238"/>
      </rPr>
      <t xml:space="preserve">.
</t>
    </r>
  </si>
  <si>
    <r>
      <t xml:space="preserve">Jedina ćelija koju je potrebno nadopuniti označena je žutom bojom. Odnosi se na </t>
    </r>
    <r>
      <rPr>
        <b/>
        <sz val="12"/>
        <color indexed="8"/>
        <rFont val="Arial"/>
        <family val="2"/>
        <charset val="238"/>
      </rPr>
      <t>UKUPAN DONOS VIŠKA/MANJKA IZ PRETHODNE(IH) GODINA,</t>
    </r>
    <r>
      <rPr>
        <sz val="12"/>
        <color indexed="8"/>
        <rFont val="Arial"/>
        <family val="2"/>
        <charset val="238"/>
      </rPr>
      <t xml:space="preserve"> a služi kao informacija i ne uzima se u obzir kod uravnoteženja proračuna, već se proračun uravnotežuje retkom </t>
    </r>
    <r>
      <rPr>
        <b/>
        <sz val="12"/>
        <color indexed="8"/>
        <rFont val="Arial"/>
        <family val="2"/>
        <charset val="238"/>
      </rPr>
      <t xml:space="preserve">VIŠAK/MANJAK IZ PRETHODNE(IH) GODINE KOJI ĆE SE POKRITI/RASPOREDITI.
</t>
    </r>
  </si>
  <si>
    <r>
      <t xml:space="preserve">Da bi Financijski plan bio pravovaljan, </t>
    </r>
    <r>
      <rPr>
        <b/>
        <i/>
        <u/>
        <sz val="12"/>
        <color indexed="8"/>
        <rFont val="Arial"/>
        <family val="2"/>
        <charset val="238"/>
      </rPr>
      <t xml:space="preserve">mora biti ovjeren </t>
    </r>
    <r>
      <rPr>
        <b/>
        <i/>
        <sz val="12"/>
        <color indexed="8"/>
        <rFont val="Arial"/>
        <family val="2"/>
        <charset val="238"/>
      </rPr>
      <t>od strane odgovorne osobe, s naznakom datuma i mjesta njegova donošenja.</t>
    </r>
  </si>
  <si>
    <r>
      <t xml:space="preserve">Temeljem čl. 39. Zakona o proračunu, Financijski plan za iduću proračunsku godinu donosi se na razini podskupine ekonomske klasifikacije (3. razina konta), a projekcije na razini skupine ekonomske klasifikacije (2. razina konta), stoga da bismo zadovoljili formu, za potrebe planiranja prihoda i primitaka </t>
    </r>
    <r>
      <rPr>
        <b/>
        <i/>
        <u/>
        <sz val="12"/>
        <color indexed="8"/>
        <rFont val="Arial"/>
        <family val="2"/>
        <charset val="238"/>
      </rPr>
      <t xml:space="preserve">otvorena su dva radna lista;
</t>
    </r>
  </si>
  <si>
    <r>
      <rPr>
        <b/>
        <i/>
        <sz val="12"/>
        <color indexed="30"/>
        <rFont val="Arial"/>
        <family val="2"/>
        <charset val="238"/>
      </rPr>
      <t>2. Plan prihoda i primitaka (označen je plavom bojom)</t>
    </r>
    <r>
      <rPr>
        <sz val="12"/>
        <color indexed="30"/>
        <rFont val="Arial"/>
        <family val="2"/>
        <charset val="238"/>
      </rPr>
      <t xml:space="preserve"> </t>
    </r>
    <r>
      <rPr>
        <sz val="12"/>
        <color indexed="8"/>
        <rFont val="Arial"/>
        <family val="2"/>
        <charset val="238"/>
      </rPr>
      <t xml:space="preserve">daje sumirani prikaz prihoda i primitaka plana na 3. razini konta, a projekcija na 2. razini konta, te ujedno služi kao original za donošenje Financijskog plana ustanove.
</t>
    </r>
  </si>
  <si>
    <r>
      <rPr>
        <b/>
        <i/>
        <sz val="12"/>
        <color indexed="10"/>
        <rFont val="Arial"/>
        <family val="2"/>
        <charset val="238"/>
      </rPr>
      <t>Ad-2. UNOS prihoda (označen crvenom bojom)</t>
    </r>
    <r>
      <rPr>
        <sz val="12"/>
        <color indexed="10"/>
        <rFont val="Arial"/>
        <family val="2"/>
        <charset val="238"/>
      </rPr>
      <t xml:space="preserve"> </t>
    </r>
    <r>
      <rPr>
        <sz val="12"/>
        <color indexed="8"/>
        <rFont val="Arial"/>
        <family val="2"/>
        <charset val="238"/>
      </rPr>
      <t xml:space="preserve">služi za unos podataka na 5. razini konta (kao u Infomare sustavu). 
Stoga je kroz žuto označena polja potrebno isplanirati prihode i primitke u prijedlogu plana za 2019. godinu te projekcijama planova za 2020. i 2021. godinu, pazeći pritom na izvore financiranja koji su razrađeni po stupcima, za svaku godinu zasebno. Crveno označeni iznosi, automatski se sumiraju u prethodno navedeni radni list - 2. Plan prihoda i primitaka, kao i u Sažetak Financijskog plana.
</t>
    </r>
  </si>
  <si>
    <r>
      <t xml:space="preserve">U radnom listu </t>
    </r>
    <r>
      <rPr>
        <b/>
        <i/>
        <sz val="12"/>
        <color indexed="30"/>
        <rFont val="Arial"/>
        <family val="2"/>
        <charset val="238"/>
      </rPr>
      <t>3. Plan rashoda i izdataka</t>
    </r>
    <r>
      <rPr>
        <sz val="12"/>
        <color indexed="8"/>
        <rFont val="Arial"/>
        <family val="2"/>
        <charset val="238"/>
      </rPr>
      <t xml:space="preserve">, planiraju se rashodi i izdaci za trogodišnje razdoblje.
</t>
    </r>
  </si>
  <si>
    <t xml:space="preserve">Kao i kod prihoda i primitaka, da bi se zadovoljila zakonska odredba čl. 39. Zakona o proračunu, rashodi i izdaci plana za 2019. godinu donose se na 3. razini konta, dok se projekcije za 2020. i 2021. godinu donose isključivo na 2. razini konta.
</t>
  </si>
  <si>
    <r>
      <t xml:space="preserve">Stoga je kroz žuto označena polja potrebno isplanirati rashode i izdatke u prijedlogu plana za 2019. godinu te projekcijama planova za 2020. i 2021. godinu, međutim </t>
    </r>
    <r>
      <rPr>
        <b/>
        <i/>
        <sz val="12"/>
        <color indexed="8"/>
        <rFont val="Arial"/>
        <family val="2"/>
        <charset val="238"/>
      </rPr>
      <t>iznosi u projekcijama biti će u bijeloj boji</t>
    </r>
    <r>
      <rPr>
        <sz val="12"/>
        <color indexed="8"/>
        <rFont val="Arial"/>
        <family val="2"/>
        <charset val="238"/>
      </rPr>
      <t>, tako da će biti vidljivi isključivo iznosi na 2. razini konta. Time će biti zadovoljena forma regulirana Zakonom, a Županija će dobiti prijeko potrebne podatke o rashodima i izdacima na 3. razini konta.</t>
    </r>
    <r>
      <rPr>
        <b/>
        <i/>
        <sz val="12"/>
        <color indexed="8"/>
        <rFont val="Arial"/>
        <family val="2"/>
        <charset val="238"/>
      </rPr>
      <t xml:space="preserve"> 
</t>
    </r>
  </si>
  <si>
    <t>FINANCIJSKI PLAN</t>
  </si>
  <si>
    <t>2021.</t>
  </si>
  <si>
    <t>K114002</t>
  </si>
  <si>
    <t>EnU projekti na županijskim objektima</t>
  </si>
  <si>
    <r>
      <rPr>
        <b/>
        <sz val="9.5"/>
        <color indexed="60"/>
        <rFont val="Calibri"/>
        <family val="2"/>
        <charset val="238"/>
      </rPr>
      <t>¹</t>
    </r>
    <r>
      <rPr>
        <b/>
        <sz val="9.5"/>
        <color indexed="60"/>
        <rFont val="Calibri"/>
        <family val="2"/>
        <charset val="238"/>
      </rPr>
      <t xml:space="preserve"> </t>
    </r>
    <r>
      <rPr>
        <sz val="9.5"/>
        <color indexed="60"/>
        <rFont val="Calibri"/>
        <family val="2"/>
        <charset val="238"/>
      </rPr>
      <t>U Međunarodne projekte iz EU fondova ulaze svi projekti koje ustanova provodi, a da su financirani iz europskih fondova</t>
    </r>
  </si>
  <si>
    <t>A121003</t>
  </si>
  <si>
    <t>Učeničko poduzetništvo</t>
  </si>
  <si>
    <t>A121016</t>
  </si>
  <si>
    <t>A121019</t>
  </si>
  <si>
    <t>Prehrana učenika</t>
  </si>
  <si>
    <t>Program: 1220</t>
  </si>
  <si>
    <t>ŽUPANIJSKA DODATNA KAPITALNA ULAGANJA U OBRAZOVANJU</t>
  </si>
  <si>
    <t>K122001</t>
  </si>
  <si>
    <t>Izgradnja objekata srednjih i osnovnih škola</t>
  </si>
  <si>
    <t>Pomoći inozemnim vladama</t>
  </si>
  <si>
    <t>A124002</t>
  </si>
  <si>
    <t>Smještaj učenika u učeničkim domovima</t>
  </si>
  <si>
    <t>A124003</t>
  </si>
  <si>
    <t>Srednja škola Maruševec</t>
  </si>
  <si>
    <t xml:space="preserve"> ZA 2020. I PROJEKCIJA PLANA ZA 2021. I 2022. GODINU</t>
  </si>
  <si>
    <t>A121006</t>
  </si>
  <si>
    <t>Centri izvrsnosti</t>
  </si>
  <si>
    <t>A121007</t>
  </si>
  <si>
    <t>Međunarodna matura</t>
  </si>
  <si>
    <t>A121022</t>
  </si>
  <si>
    <t>Glazbene svečanosti</t>
  </si>
  <si>
    <t>Osiguravanje uvjeta za nastavu</t>
  </si>
  <si>
    <t>Međunarodni projekti iz EU fondova</t>
  </si>
  <si>
    <t>Odgojnoobrazovno, administrativno i tehničko osoblje i osiguravanje uvjeta rada</t>
  </si>
  <si>
    <t>Natjecanja i smotre učenika</t>
  </si>
  <si>
    <t>GRADITELJSKA, PRIRODOSLOVNA I RUDARSKA ŠKOLA</t>
  </si>
  <si>
    <t>GRADITELJSKE, PRIRODOSLOVNE I RUDARSKE ŠKOLE</t>
  </si>
  <si>
    <t>Varaždinu</t>
  </si>
  <si>
    <t>Mladen Banić, voditelj rač.</t>
  </si>
  <si>
    <t>Vesna Vrček, ravnateljica</t>
  </si>
  <si>
    <t>Zvonimir Lončar</t>
  </si>
  <si>
    <t>400-02/19-01/2</t>
  </si>
  <si>
    <t>2186-149-11-19-2</t>
  </si>
  <si>
    <t>19.12.2019.</t>
  </si>
  <si>
    <t xml:space="preserve">        Temeljem odredbi članka 29. Zakona o proračunu ("Narodne novine" broj 87/08,136/12,15/15), te članka 57. Statuta  Školski odbor dana 19.12.2019. godine, d o n o s i:</t>
  </si>
</sst>
</file>

<file path=xl/styles.xml><?xml version="1.0" encoding="utf-8"?>
<styleSheet xmlns="http://schemas.openxmlformats.org/spreadsheetml/2006/main">
  <numFmts count="1">
    <numFmt numFmtId="164" formatCode="000"/>
  </numFmts>
  <fonts count="9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808080"/>
      <name val="Arial"/>
      <family val="2"/>
      <charset val="238"/>
    </font>
    <font>
      <i/>
      <sz val="11.5"/>
      <color theme="1"/>
      <name val="Arial"/>
      <family val="2"/>
      <charset val="238"/>
    </font>
    <font>
      <b/>
      <i/>
      <sz val="11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7"/>
      <name val="Arial"/>
      <family val="2"/>
      <charset val="238"/>
    </font>
    <font>
      <b/>
      <sz val="10.5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C00000"/>
      <name val="Arial"/>
      <family val="2"/>
      <charset val="238"/>
    </font>
    <font>
      <sz val="7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Tw Cen MT Condensed"/>
      <family val="2"/>
      <charset val="238"/>
    </font>
    <font>
      <b/>
      <u/>
      <sz val="8"/>
      <color rgb="FF0070C0"/>
      <name val="Tw Cen MT Condensed"/>
      <family val="2"/>
      <charset val="238"/>
    </font>
    <font>
      <b/>
      <i/>
      <sz val="7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b/>
      <i/>
      <sz val="10"/>
      <color theme="0" tint="-0.249977111117893"/>
      <name val="Arial"/>
      <family val="2"/>
      <charset val="238"/>
    </font>
    <font>
      <b/>
      <i/>
      <sz val="8"/>
      <color theme="0" tint="-0.249977111117893"/>
      <name val="Arial"/>
      <family val="2"/>
      <charset val="238"/>
    </font>
    <font>
      <b/>
      <sz val="10"/>
      <name val="Calibri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</font>
    <font>
      <sz val="9.5"/>
      <color rgb="FFC00000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8"/>
      <color indexed="81"/>
      <name val="Segoe UI"/>
      <family val="2"/>
      <charset val="238"/>
    </font>
    <font>
      <b/>
      <i/>
      <sz val="8"/>
      <color indexed="81"/>
      <name val="Segoe UI"/>
      <family val="2"/>
      <charset val="238"/>
    </font>
    <font>
      <i/>
      <sz val="8"/>
      <color indexed="81"/>
      <name val="Segoe UI"/>
      <family val="2"/>
      <charset val="238"/>
    </font>
    <font>
      <b/>
      <sz val="11"/>
      <name val="Calibri"/>
      <family val="2"/>
      <charset val="238"/>
      <scheme val="minor"/>
    </font>
    <font>
      <i/>
      <sz val="12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11"/>
      <color rgb="FF0070C0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2"/>
      <color indexed="30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2"/>
      <color indexed="30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9.5"/>
      <color indexed="60"/>
      <name val="Calibri"/>
      <family val="2"/>
      <charset val="238"/>
    </font>
    <font>
      <sz val="9.5"/>
      <color indexed="60"/>
      <name val="Calibri"/>
      <family val="2"/>
      <charset val="238"/>
    </font>
    <font>
      <sz val="11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double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 style="double">
        <color theme="0" tint="-0.24994659260841701"/>
      </bottom>
      <diagonal/>
    </border>
    <border>
      <left/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/>
      <bottom/>
      <diagonal/>
    </border>
    <border>
      <left style="double">
        <color theme="0" tint="-0.24994659260841701"/>
      </left>
      <right/>
      <top style="thin">
        <color theme="0" tint="-0.24994659260841701"/>
      </top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</cellStyleXfs>
  <cellXfs count="656">
    <xf numFmtId="0" fontId="0" fillId="0" borderId="0" xfId="0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vertical="top"/>
    </xf>
    <xf numFmtId="0" fontId="2" fillId="0" borderId="0" xfId="3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center" vertical="center" wrapText="1"/>
    </xf>
    <xf numFmtId="4" fontId="13" fillId="3" borderId="5" xfId="3" applyNumberFormat="1" applyFont="1" applyFill="1" applyBorder="1" applyAlignment="1">
      <alignment horizontal="right" vertical="center" wrapText="1"/>
    </xf>
    <xf numFmtId="0" fontId="16" fillId="0" borderId="0" xfId="3" applyFont="1" applyFill="1" applyAlignment="1">
      <alignment horizontal="center" vertical="center" wrapText="1"/>
    </xf>
    <xf numFmtId="4" fontId="17" fillId="5" borderId="5" xfId="3" applyNumberFormat="1" applyFont="1" applyFill="1" applyBorder="1" applyAlignment="1">
      <alignment horizontal="right" vertical="center"/>
    </xf>
    <xf numFmtId="0" fontId="18" fillId="0" borderId="0" xfId="3" applyFont="1" applyFill="1" applyAlignment="1">
      <alignment horizontal="center" vertical="center" wrapText="1"/>
    </xf>
    <xf numFmtId="4" fontId="17" fillId="0" borderId="5" xfId="3" applyNumberFormat="1" applyFont="1" applyFill="1" applyBorder="1" applyAlignment="1">
      <alignment horizontal="right" vertical="center"/>
    </xf>
    <xf numFmtId="0" fontId="17" fillId="0" borderId="0" xfId="3" applyFont="1" applyFill="1" applyBorder="1" applyAlignment="1">
      <alignment horizontal="right" vertical="center" wrapText="1"/>
    </xf>
    <xf numFmtId="0" fontId="19" fillId="0" borderId="0" xfId="3" applyFont="1" applyFill="1" applyAlignment="1">
      <alignment vertical="center"/>
    </xf>
    <xf numFmtId="4" fontId="13" fillId="0" borderId="5" xfId="3" applyNumberFormat="1" applyFont="1" applyFill="1" applyBorder="1" applyAlignment="1">
      <alignment horizontal="right" vertical="center"/>
    </xf>
    <xf numFmtId="4" fontId="13" fillId="0" borderId="5" xfId="3" applyNumberFormat="1" applyFont="1" applyFill="1" applyBorder="1" applyAlignment="1" applyProtection="1">
      <alignment horizontal="right" vertical="center"/>
      <protection locked="0"/>
    </xf>
    <xf numFmtId="0" fontId="16" fillId="0" borderId="0" xfId="3" applyFont="1" applyFill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4" fontId="4" fillId="0" borderId="5" xfId="3" applyNumberFormat="1" applyFont="1" applyFill="1" applyBorder="1" applyAlignment="1" applyProtection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</xf>
    <xf numFmtId="4" fontId="2" fillId="0" borderId="7" xfId="3" applyNumberFormat="1" applyFont="1" applyFill="1" applyBorder="1" applyAlignment="1" applyProtection="1">
      <alignment horizontal="right" vertical="center"/>
    </xf>
    <xf numFmtId="4" fontId="2" fillId="0" borderId="8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Alignment="1" applyProtection="1">
      <alignment vertical="center"/>
    </xf>
    <xf numFmtId="0" fontId="6" fillId="0" borderId="0" xfId="3" applyFont="1" applyFill="1" applyAlignment="1">
      <alignment horizontal="right" vertical="center" wrapText="1"/>
    </xf>
    <xf numFmtId="0" fontId="7" fillId="0" borderId="0" xfId="3" applyFont="1" applyFill="1" applyAlignment="1">
      <alignment horizontal="right" vertical="center" wrapText="1"/>
    </xf>
    <xf numFmtId="0" fontId="17" fillId="0" borderId="0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17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right" vertical="center" wrapText="1"/>
    </xf>
    <xf numFmtId="0" fontId="14" fillId="0" borderId="0" xfId="3" applyFont="1" applyFill="1" applyAlignment="1">
      <alignment horizontal="center" vertical="center" wrapText="1"/>
    </xf>
    <xf numFmtId="4" fontId="4" fillId="0" borderId="1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center" vertical="center"/>
    </xf>
    <xf numFmtId="0" fontId="17" fillId="0" borderId="0" xfId="3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vertical="center"/>
    </xf>
    <xf numFmtId="4" fontId="9" fillId="0" borderId="9" xfId="3" applyNumberFormat="1" applyFont="1" applyFill="1" applyBorder="1" applyAlignment="1" applyProtection="1">
      <alignment horizontal="right" vertical="center"/>
    </xf>
    <xf numFmtId="4" fontId="15" fillId="3" borderId="6" xfId="3" applyNumberFormat="1" applyFont="1" applyFill="1" applyBorder="1" applyAlignment="1" applyProtection="1">
      <alignment horizontal="right" vertical="center" wrapText="1"/>
    </xf>
    <xf numFmtId="4" fontId="15" fillId="3" borderId="7" xfId="3" applyNumberFormat="1" applyFont="1" applyFill="1" applyBorder="1" applyAlignment="1" applyProtection="1">
      <alignment horizontal="right" vertical="center" wrapText="1"/>
    </xf>
    <xf numFmtId="4" fontId="18" fillId="5" borderId="6" xfId="3" applyNumberFormat="1" applyFont="1" applyFill="1" applyBorder="1" applyAlignment="1" applyProtection="1">
      <alignment horizontal="right" vertical="center"/>
    </xf>
    <xf numFmtId="4" fontId="18" fillId="5" borderId="7" xfId="3" applyNumberFormat="1" applyFont="1" applyFill="1" applyBorder="1" applyAlignment="1" applyProtection="1">
      <alignment horizontal="right" vertical="center"/>
    </xf>
    <xf numFmtId="4" fontId="18" fillId="5" borderId="8" xfId="3" applyNumberFormat="1" applyFont="1" applyFill="1" applyBorder="1" applyAlignment="1" applyProtection="1">
      <alignment horizontal="right" vertical="center"/>
    </xf>
    <xf numFmtId="4" fontId="18" fillId="0" borderId="6" xfId="3" applyNumberFormat="1" applyFont="1" applyFill="1" applyBorder="1" applyAlignment="1" applyProtection="1">
      <alignment horizontal="right" vertical="center"/>
    </xf>
    <xf numFmtId="4" fontId="18" fillId="0" borderId="7" xfId="3" applyNumberFormat="1" applyFont="1" applyFill="1" applyBorder="1" applyAlignment="1" applyProtection="1">
      <alignment horizontal="right" vertical="center"/>
    </xf>
    <xf numFmtId="4" fontId="18" fillId="0" borderId="8" xfId="3" applyNumberFormat="1" applyFont="1" applyFill="1" applyBorder="1" applyAlignment="1" applyProtection="1">
      <alignment horizontal="right" vertical="center"/>
    </xf>
    <xf numFmtId="4" fontId="15" fillId="0" borderId="6" xfId="3" applyNumberFormat="1" applyFont="1" applyFill="1" applyBorder="1" applyAlignment="1" applyProtection="1">
      <alignment horizontal="right" vertical="center"/>
    </xf>
    <xf numFmtId="4" fontId="15" fillId="0" borderId="7" xfId="3" applyNumberFormat="1" applyFont="1" applyFill="1" applyBorder="1" applyAlignment="1" applyProtection="1">
      <alignment horizontal="right" vertical="center"/>
    </xf>
    <xf numFmtId="4" fontId="15" fillId="0" borderId="8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center"/>
    </xf>
    <xf numFmtId="0" fontId="8" fillId="0" borderId="0" xfId="3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 applyProtection="1">
      <alignment vertical="center"/>
    </xf>
    <xf numFmtId="4" fontId="8" fillId="6" borderId="12" xfId="3" applyNumberFormat="1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3" fillId="6" borderId="12" xfId="3" applyFont="1" applyFill="1" applyBorder="1" applyAlignment="1" applyProtection="1">
      <alignment horizontal="right"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8" fillId="0" borderId="0" xfId="3" applyFont="1" applyFill="1" applyBorder="1" applyAlignment="1" applyProtection="1">
      <alignment horizontal="right" vertical="center" wrapText="1"/>
    </xf>
    <xf numFmtId="0" fontId="3" fillId="0" borderId="0" xfId="3" applyFont="1" applyFill="1" applyBorder="1" applyAlignment="1">
      <alignment horizontal="center" vertical="center" wrapText="1"/>
    </xf>
    <xf numFmtId="4" fontId="8" fillId="0" borderId="0" xfId="3" applyNumberFormat="1" applyFont="1" applyFill="1" applyBorder="1" applyAlignment="1">
      <alignment horizontal="right" vertical="center" wrapText="1"/>
    </xf>
    <xf numFmtId="4" fontId="3" fillId="0" borderId="0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>
      <alignment horizontal="right" vertical="center" wrapText="1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 wrapText="1"/>
    </xf>
    <xf numFmtId="4" fontId="9" fillId="0" borderId="5" xfId="3" applyNumberFormat="1" applyFont="1" applyFill="1" applyBorder="1" applyAlignment="1">
      <alignment horizontal="right" vertical="center"/>
    </xf>
    <xf numFmtId="4" fontId="4" fillId="0" borderId="5" xfId="3" applyNumberFormat="1" applyFont="1" applyFill="1" applyBorder="1" applyAlignment="1">
      <alignment horizontal="right" vertical="center"/>
    </xf>
    <xf numFmtId="4" fontId="3" fillId="0" borderId="6" xfId="3" applyNumberFormat="1" applyFont="1" applyFill="1" applyBorder="1" applyAlignment="1">
      <alignment horizontal="right" vertical="center"/>
    </xf>
    <xf numFmtId="4" fontId="3" fillId="0" borderId="7" xfId="3" applyNumberFormat="1" applyFont="1" applyFill="1" applyBorder="1" applyAlignment="1">
      <alignment horizontal="right" vertical="center"/>
    </xf>
    <xf numFmtId="4" fontId="3" fillId="0" borderId="8" xfId="3" applyNumberFormat="1" applyFont="1" applyFill="1" applyBorder="1" applyAlignment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  <protection locked="0"/>
    </xf>
    <xf numFmtId="4" fontId="2" fillId="0" borderId="7" xfId="3" applyNumberFormat="1" applyFont="1" applyFill="1" applyBorder="1" applyAlignment="1" applyProtection="1">
      <alignment horizontal="right" vertical="center"/>
      <protection locked="0"/>
    </xf>
    <xf numFmtId="4" fontId="2" fillId="0" borderId="8" xfId="3" applyNumberFormat="1" applyFont="1" applyFill="1" applyBorder="1" applyAlignment="1" applyProtection="1">
      <alignment horizontal="right" vertical="center"/>
      <protection locked="0"/>
    </xf>
    <xf numFmtId="4" fontId="9" fillId="5" borderId="5" xfId="3" applyNumberFormat="1" applyFont="1" applyFill="1" applyBorder="1" applyAlignment="1">
      <alignment horizontal="right" vertical="center"/>
    </xf>
    <xf numFmtId="4" fontId="3" fillId="5" borderId="6" xfId="3" applyNumberFormat="1" applyFont="1" applyFill="1" applyBorder="1" applyAlignment="1">
      <alignment horizontal="right" vertical="center"/>
    </xf>
    <xf numFmtId="4" fontId="3" fillId="5" borderId="7" xfId="3" applyNumberFormat="1" applyFont="1" applyFill="1" applyBorder="1" applyAlignment="1">
      <alignment horizontal="right" vertical="center"/>
    </xf>
    <xf numFmtId="4" fontId="3" fillId="5" borderId="8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6" fillId="0" borderId="0" xfId="3" applyFont="1" applyFill="1" applyAlignment="1" applyProtection="1">
      <alignment vertical="center"/>
    </xf>
    <xf numFmtId="0" fontId="9" fillId="0" borderId="0" xfId="3" applyFont="1" applyFill="1" applyBorder="1" applyAlignment="1">
      <alignment vertical="center" wrapText="1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4" fontId="9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  <protection locked="0"/>
    </xf>
    <xf numFmtId="4" fontId="3" fillId="0" borderId="16" xfId="3" applyNumberFormat="1" applyFont="1" applyFill="1" applyBorder="1" applyAlignment="1">
      <alignment horizontal="right" vertical="center"/>
    </xf>
    <xf numFmtId="4" fontId="3" fillId="0" borderId="10" xfId="3" applyNumberFormat="1" applyFont="1" applyFill="1" applyBorder="1" applyAlignment="1">
      <alignment horizontal="right" vertical="center"/>
    </xf>
    <xf numFmtId="4" fontId="9" fillId="3" borderId="5" xfId="3" applyNumberFormat="1" applyFont="1" applyFill="1" applyBorder="1" applyAlignment="1">
      <alignment horizontal="right" vertical="center" wrapText="1"/>
    </xf>
    <xf numFmtId="4" fontId="3" fillId="3" borderId="6" xfId="3" applyNumberFormat="1" applyFont="1" applyFill="1" applyBorder="1" applyAlignment="1">
      <alignment horizontal="right" vertical="center" wrapText="1"/>
    </xf>
    <xf numFmtId="4" fontId="3" fillId="3" borderId="7" xfId="3" applyNumberFormat="1" applyFont="1" applyFill="1" applyBorder="1" applyAlignment="1">
      <alignment horizontal="right" vertical="center" wrapText="1"/>
    </xf>
    <xf numFmtId="0" fontId="14" fillId="0" borderId="18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4" fontId="38" fillId="0" borderId="24" xfId="3" applyNumberFormat="1" applyFont="1" applyFill="1" applyBorder="1" applyAlignment="1">
      <alignment horizontal="center" vertical="center" wrapText="1"/>
    </xf>
    <xf numFmtId="4" fontId="38" fillId="0" borderId="25" xfId="3" applyNumberFormat="1" applyFont="1" applyFill="1" applyBorder="1" applyAlignment="1">
      <alignment horizontal="center" vertical="center" wrapText="1"/>
    </xf>
    <xf numFmtId="4" fontId="38" fillId="0" borderId="22" xfId="3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 applyProtection="1">
      <alignment vertical="center"/>
    </xf>
    <xf numFmtId="0" fontId="41" fillId="0" borderId="0" xfId="3" applyFont="1" applyFill="1" applyAlignment="1" applyProtection="1">
      <alignment vertical="center"/>
    </xf>
    <xf numFmtId="4" fontId="13" fillId="0" borderId="10" xfId="3" applyNumberFormat="1" applyFont="1" applyFill="1" applyBorder="1" applyAlignment="1" applyProtection="1">
      <alignment horizontal="right" vertical="center"/>
      <protection locked="0"/>
    </xf>
    <xf numFmtId="4" fontId="17" fillId="5" borderId="10" xfId="3" applyNumberFormat="1" applyFont="1" applyFill="1" applyBorder="1" applyAlignment="1">
      <alignment horizontal="right" vertical="center"/>
    </xf>
    <xf numFmtId="4" fontId="17" fillId="0" borderId="10" xfId="3" applyNumberFormat="1" applyFont="1" applyFill="1" applyBorder="1" applyAlignment="1">
      <alignment horizontal="right" vertical="center"/>
    </xf>
    <xf numFmtId="4" fontId="4" fillId="0" borderId="10" xfId="3" applyNumberFormat="1" applyFont="1" applyFill="1" applyBorder="1" applyAlignment="1" applyProtection="1">
      <alignment horizontal="right" vertical="center"/>
    </xf>
    <xf numFmtId="0" fontId="8" fillId="0" borderId="0" xfId="3" applyFont="1" applyFill="1" applyAlignment="1">
      <alignment horizontal="center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center" vertical="center" wrapText="1"/>
    </xf>
    <xf numFmtId="0" fontId="3" fillId="0" borderId="31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>
      <alignment horizontal="center" vertical="center" wrapText="1"/>
    </xf>
    <xf numFmtId="0" fontId="3" fillId="0" borderId="33" xfId="3" applyFont="1" applyFill="1" applyBorder="1" applyAlignment="1">
      <alignment horizontal="center" vertical="center" wrapText="1"/>
    </xf>
    <xf numFmtId="0" fontId="2" fillId="0" borderId="41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4" fontId="2" fillId="0" borderId="16" xfId="3" applyNumberFormat="1" applyFont="1" applyFill="1" applyBorder="1" applyAlignment="1" applyProtection="1">
      <alignment horizontal="right" vertical="center"/>
      <protection locked="0"/>
    </xf>
    <xf numFmtId="4" fontId="3" fillId="3" borderId="16" xfId="3" applyNumberFormat="1" applyFont="1" applyFill="1" applyBorder="1" applyAlignment="1">
      <alignment horizontal="right" vertical="center" wrapText="1"/>
    </xf>
    <xf numFmtId="4" fontId="3" fillId="5" borderId="16" xfId="3" applyNumberFormat="1" applyFont="1" applyFill="1" applyBorder="1" applyAlignment="1">
      <alignment horizontal="right" vertical="center"/>
    </xf>
    <xf numFmtId="4" fontId="38" fillId="0" borderId="44" xfId="3" applyNumberFormat="1" applyFont="1" applyFill="1" applyBorder="1" applyAlignment="1">
      <alignment horizontal="center" vertical="center" wrapText="1"/>
    </xf>
    <xf numFmtId="4" fontId="3" fillId="3" borderId="8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 applyProtection="1">
      <alignment horizontal="right" vertical="center" wrapText="1"/>
    </xf>
    <xf numFmtId="0" fontId="43" fillId="0" borderId="0" xfId="3" applyFont="1" applyFill="1" applyAlignment="1" applyProtection="1">
      <alignment vertical="center"/>
    </xf>
    <xf numFmtId="4" fontId="43" fillId="0" borderId="0" xfId="3" applyNumberFormat="1" applyFont="1" applyFill="1" applyAlignment="1" applyProtection="1">
      <alignment vertical="center"/>
    </xf>
    <xf numFmtId="4" fontId="2" fillId="0" borderId="9" xfId="3" applyNumberFormat="1" applyFont="1" applyFill="1" applyBorder="1" applyAlignment="1" applyProtection="1">
      <alignment horizontal="right" vertical="center"/>
    </xf>
    <xf numFmtId="4" fontId="10" fillId="4" borderId="35" xfId="3" applyNumberFormat="1" applyFont="1" applyFill="1" applyBorder="1" applyAlignment="1">
      <alignment horizontal="right" vertical="center"/>
    </xf>
    <xf numFmtId="4" fontId="12" fillId="4" borderId="36" xfId="3" applyNumberFormat="1" applyFont="1" applyFill="1" applyBorder="1" applyAlignment="1">
      <alignment horizontal="right" vertical="center"/>
    </xf>
    <xf numFmtId="4" fontId="12" fillId="4" borderId="38" xfId="3" applyNumberFormat="1" applyFont="1" applyFill="1" applyBorder="1" applyAlignment="1">
      <alignment horizontal="right" vertical="center"/>
    </xf>
    <xf numFmtId="4" fontId="12" fillId="4" borderId="41" xfId="3" applyNumberFormat="1" applyFont="1" applyFill="1" applyBorder="1" applyAlignment="1">
      <alignment horizontal="right" vertical="center"/>
    </xf>
    <xf numFmtId="4" fontId="12" fillId="4" borderId="37" xfId="3" applyNumberFormat="1" applyFont="1" applyFill="1" applyBorder="1" applyAlignment="1">
      <alignment horizontal="right" vertical="center"/>
    </xf>
    <xf numFmtId="0" fontId="49" fillId="0" borderId="0" xfId="3" applyFont="1" applyFill="1" applyAlignment="1">
      <alignment vertical="center"/>
    </xf>
    <xf numFmtId="0" fontId="49" fillId="0" borderId="0" xfId="3" applyFont="1" applyFill="1" applyAlignment="1">
      <alignment horizontal="right" vertical="center"/>
    </xf>
    <xf numFmtId="0" fontId="50" fillId="0" borderId="0" xfId="3" quotePrefix="1" applyFont="1" applyFill="1" applyAlignment="1">
      <alignment vertical="center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 applyAlignment="1">
      <alignment horizontal="left" vertical="center"/>
    </xf>
    <xf numFmtId="0" fontId="50" fillId="0" borderId="0" xfId="3" applyFont="1" applyFill="1" applyAlignment="1">
      <alignment vertical="center"/>
    </xf>
    <xf numFmtId="0" fontId="53" fillId="0" borderId="0" xfId="3" applyFont="1" applyFill="1" applyAlignment="1">
      <alignment vertical="center"/>
    </xf>
    <xf numFmtId="0" fontId="50" fillId="0" borderId="0" xfId="3" applyFont="1" applyFill="1" applyAlignment="1">
      <alignment vertical="top"/>
    </xf>
    <xf numFmtId="0" fontId="49" fillId="0" borderId="0" xfId="3" applyFont="1" applyFill="1" applyAlignment="1">
      <alignment horizontal="justify" vertical="center"/>
    </xf>
    <xf numFmtId="0" fontId="49" fillId="0" borderId="1" xfId="3" applyFont="1" applyFill="1" applyBorder="1" applyAlignment="1" applyProtection="1">
      <alignment horizontal="center" vertical="center"/>
      <protection locked="0"/>
    </xf>
    <xf numFmtId="0" fontId="49" fillId="0" borderId="0" xfId="3" applyFont="1" applyFill="1" applyBorder="1" applyAlignment="1">
      <alignment horizontal="center" vertical="center" wrapText="1"/>
    </xf>
    <xf numFmtId="0" fontId="50" fillId="0" borderId="0" xfId="3" applyFont="1" applyFill="1" applyAlignment="1">
      <alignment horizontal="center" vertical="center" wrapText="1"/>
    </xf>
    <xf numFmtId="0" fontId="50" fillId="0" borderId="0" xfId="3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right" vertical="center"/>
    </xf>
    <xf numFmtId="4" fontId="50" fillId="0" borderId="0" xfId="3" applyNumberFormat="1" applyFont="1" applyFill="1" applyAlignment="1">
      <alignment vertical="center"/>
    </xf>
    <xf numFmtId="0" fontId="49" fillId="0" borderId="0" xfId="3" applyFont="1" applyFill="1" applyBorder="1" applyAlignment="1">
      <alignment horizontal="right" vertical="center"/>
    </xf>
    <xf numFmtId="4" fontId="49" fillId="0" borderId="0" xfId="3" applyNumberFormat="1" applyFont="1" applyFill="1" applyBorder="1" applyAlignment="1" applyProtection="1">
      <alignment horizontal="right" vertical="center"/>
    </xf>
    <xf numFmtId="0" fontId="49" fillId="0" borderId="1" xfId="3" applyFont="1" applyFill="1" applyBorder="1" applyAlignment="1">
      <alignment horizontal="right" vertical="center"/>
    </xf>
    <xf numFmtId="4" fontId="49" fillId="0" borderId="1" xfId="3" applyNumberFormat="1" applyFont="1" applyFill="1" applyBorder="1" applyAlignment="1" applyProtection="1">
      <alignment horizontal="right" vertical="center"/>
    </xf>
    <xf numFmtId="0" fontId="54" fillId="2" borderId="4" xfId="3" applyFont="1" applyFill="1" applyBorder="1" applyAlignment="1">
      <alignment horizontal="right" vertical="center"/>
    </xf>
    <xf numFmtId="4" fontId="54" fillId="2" borderId="4" xfId="3" applyNumberFormat="1" applyFont="1" applyFill="1" applyBorder="1" applyAlignment="1">
      <alignment vertical="center"/>
    </xf>
    <xf numFmtId="0" fontId="49" fillId="0" borderId="0" xfId="3" applyFont="1" applyFill="1" applyBorder="1" applyAlignment="1">
      <alignment vertical="center"/>
    </xf>
    <xf numFmtId="4" fontId="49" fillId="0" borderId="0" xfId="3" applyNumberFormat="1" applyFont="1" applyFill="1" applyAlignment="1">
      <alignment vertical="center"/>
    </xf>
    <xf numFmtId="4" fontId="49" fillId="0" borderId="0" xfId="3" applyNumberFormat="1" applyFont="1" applyFill="1" applyBorder="1" applyAlignment="1">
      <alignment vertical="center"/>
    </xf>
    <xf numFmtId="0" fontId="54" fillId="0" borderId="0" xfId="3" applyFont="1" applyFill="1" applyBorder="1" applyAlignment="1">
      <alignment horizontal="right" vertical="center"/>
    </xf>
    <xf numFmtId="0" fontId="54" fillId="0" borderId="0" xfId="3" applyFont="1" applyFill="1" applyBorder="1" applyAlignment="1">
      <alignment horizontal="left" vertical="center"/>
    </xf>
    <xf numFmtId="4" fontId="54" fillId="0" borderId="0" xfId="3" applyNumberFormat="1" applyFont="1" applyFill="1" applyBorder="1" applyAlignment="1">
      <alignment vertical="center"/>
    </xf>
    <xf numFmtId="0" fontId="50" fillId="2" borderId="4" xfId="3" applyFont="1" applyFill="1" applyBorder="1" applyAlignment="1">
      <alignment horizontal="right" vertical="center"/>
    </xf>
    <xf numFmtId="0" fontId="49" fillId="0" borderId="0" xfId="3" applyFont="1" applyFill="1" applyAlignment="1">
      <alignment vertical="center" wrapText="1"/>
    </xf>
    <xf numFmtId="4" fontId="48" fillId="0" borderId="24" xfId="3" applyNumberFormat="1" applyFont="1" applyFill="1" applyBorder="1" applyAlignment="1">
      <alignment horizontal="center" vertical="center" wrapText="1"/>
    </xf>
    <xf numFmtId="4" fontId="48" fillId="0" borderId="26" xfId="3" applyNumberFormat="1" applyFont="1" applyFill="1" applyBorder="1" applyAlignment="1" applyProtection="1">
      <alignment horizontal="right" vertical="center" wrapText="1"/>
    </xf>
    <xf numFmtId="4" fontId="54" fillId="2" borderId="4" xfId="3" applyNumberFormat="1" applyFont="1" applyFill="1" applyBorder="1" applyAlignment="1" applyProtection="1">
      <alignment horizontal="right" vertical="center"/>
    </xf>
    <xf numFmtId="0" fontId="49" fillId="0" borderId="0" xfId="3" applyFont="1" applyFill="1" applyBorder="1" applyAlignment="1" applyProtection="1">
      <alignment horizontal="right" vertical="center"/>
    </xf>
    <xf numFmtId="0" fontId="49" fillId="0" borderId="0" xfId="3" applyFont="1" applyFill="1" applyAlignment="1" applyProtection="1">
      <alignment vertical="center"/>
    </xf>
    <xf numFmtId="4" fontId="49" fillId="0" borderId="0" xfId="3" applyNumberFormat="1" applyFont="1" applyFill="1" applyAlignment="1" applyProtection="1">
      <alignment vertical="center"/>
    </xf>
    <xf numFmtId="4" fontId="49" fillId="0" borderId="0" xfId="3" applyNumberFormat="1" applyFont="1" applyFill="1" applyBorder="1" applyAlignment="1" applyProtection="1">
      <alignment vertical="center"/>
    </xf>
    <xf numFmtId="0" fontId="49" fillId="0" borderId="0" xfId="3" applyFont="1" applyFill="1" applyAlignment="1" applyProtection="1">
      <alignment vertical="center" wrapText="1"/>
    </xf>
    <xf numFmtId="0" fontId="6" fillId="0" borderId="0" xfId="3" applyFont="1" applyFill="1" applyAlignment="1" applyProtection="1">
      <alignment horizontal="right" vertical="center"/>
    </xf>
    <xf numFmtId="164" fontId="49" fillId="0" borderId="0" xfId="4" applyNumberFormat="1" applyFont="1" applyFill="1" applyBorder="1" applyAlignment="1" applyProtection="1">
      <alignment horizontal="left" vertical="center"/>
    </xf>
    <xf numFmtId="164" fontId="49" fillId="0" borderId="0" xfId="4" applyNumberFormat="1" applyFont="1" applyFill="1" applyBorder="1" applyAlignment="1" applyProtection="1">
      <alignment vertical="center"/>
    </xf>
    <xf numFmtId="0" fontId="49" fillId="0" borderId="0" xfId="4" applyFont="1" applyFill="1" applyBorder="1" applyAlignment="1" applyProtection="1">
      <alignment horizontal="left" vertical="center" wrapText="1"/>
    </xf>
    <xf numFmtId="0" fontId="49" fillId="0" borderId="0" xfId="4" applyFont="1" applyFill="1" applyBorder="1" applyAlignment="1" applyProtection="1">
      <alignment vertical="center"/>
    </xf>
    <xf numFmtId="0" fontId="49" fillId="0" borderId="0" xfId="4" applyFont="1" applyAlignment="1" applyProtection="1">
      <alignment vertical="center"/>
    </xf>
    <xf numFmtId="0" fontId="49" fillId="0" borderId="0" xfId="4" applyFont="1" applyBorder="1" applyAlignment="1" applyProtection="1">
      <alignment vertical="center"/>
    </xf>
    <xf numFmtId="0" fontId="51" fillId="0" borderId="0" xfId="3" applyFont="1" applyFill="1" applyAlignment="1" applyProtection="1">
      <alignment vertical="center"/>
    </xf>
    <xf numFmtId="0" fontId="52" fillId="0" borderId="0" xfId="3" applyFont="1" applyFill="1" applyAlignment="1" applyProtection="1">
      <alignment vertical="center"/>
    </xf>
    <xf numFmtId="0" fontId="49" fillId="0" borderId="0" xfId="4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>
      <alignment vertical="center" wrapText="1"/>
    </xf>
    <xf numFmtId="0" fontId="3" fillId="6" borderId="26" xfId="3" applyFont="1" applyFill="1" applyBorder="1" applyAlignment="1" applyProtection="1">
      <alignment horizontal="right" vertical="center" wrapText="1"/>
    </xf>
    <xf numFmtId="4" fontId="3" fillId="6" borderId="26" xfId="3" applyNumberFormat="1" applyFont="1" applyFill="1" applyBorder="1" applyAlignment="1" applyProtection="1">
      <alignment horizontal="right" vertical="center" wrapText="1"/>
    </xf>
    <xf numFmtId="4" fontId="2" fillId="0" borderId="9" xfId="3" applyNumberFormat="1" applyFont="1" applyFill="1" applyBorder="1" applyAlignment="1" applyProtection="1">
      <alignment horizontal="right" vertical="center"/>
      <protection locked="0"/>
    </xf>
    <xf numFmtId="0" fontId="19" fillId="0" borderId="0" xfId="3" applyFont="1" applyFill="1" applyBorder="1" applyAlignment="1" applyProtection="1">
      <alignment horizontal="left" vertical="center"/>
    </xf>
    <xf numFmtId="0" fontId="41" fillId="0" borderId="0" xfId="3" applyFont="1" applyFill="1" applyAlignment="1" applyProtection="1">
      <alignment horizontal="center" vertical="center" wrapText="1"/>
    </xf>
    <xf numFmtId="0" fontId="6" fillId="0" borderId="0" xfId="3" applyFont="1" applyFill="1" applyAlignment="1" applyProtection="1">
      <alignment horizontal="center" vertical="center" wrapText="1"/>
    </xf>
    <xf numFmtId="0" fontId="42" fillId="0" borderId="0" xfId="3" applyFont="1" applyFill="1" applyAlignment="1" applyProtection="1">
      <alignment horizontal="center" vertical="center" wrapText="1"/>
    </xf>
    <xf numFmtId="0" fontId="14" fillId="0" borderId="0" xfId="3" applyFont="1" applyFill="1" applyAlignment="1" applyProtection="1">
      <alignment horizontal="center" vertical="center" wrapText="1"/>
    </xf>
    <xf numFmtId="0" fontId="41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center" vertical="center" wrapText="1"/>
    </xf>
    <xf numFmtId="0" fontId="44" fillId="0" borderId="0" xfId="3" applyFont="1" applyFill="1" applyAlignment="1" applyProtection="1">
      <alignment horizontal="center" vertical="center" wrapText="1"/>
    </xf>
    <xf numFmtId="4" fontId="41" fillId="0" borderId="0" xfId="3" applyNumberFormat="1" applyFont="1" applyFill="1" applyAlignment="1" applyProtection="1">
      <alignment vertical="center"/>
    </xf>
    <xf numFmtId="0" fontId="43" fillId="0" borderId="0" xfId="3" applyFont="1" applyFill="1" applyAlignment="1" applyProtection="1">
      <alignment horizontal="center" vertical="center" wrapText="1"/>
    </xf>
    <xf numFmtId="0" fontId="43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vertical="center"/>
    </xf>
    <xf numFmtId="0" fontId="41" fillId="0" borderId="1" xfId="3" applyFont="1" applyFill="1" applyBorder="1" applyAlignment="1" applyProtection="1">
      <alignment vertical="center"/>
    </xf>
    <xf numFmtId="4" fontId="41" fillId="0" borderId="1" xfId="3" applyNumberFormat="1" applyFont="1" applyFill="1" applyBorder="1" applyAlignment="1" applyProtection="1">
      <alignment vertical="center"/>
    </xf>
    <xf numFmtId="0" fontId="19" fillId="0" borderId="0" xfId="3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center" vertical="center" wrapText="1"/>
    </xf>
    <xf numFmtId="0" fontId="18" fillId="0" borderId="0" xfId="3" applyFont="1" applyFill="1" applyAlignment="1" applyProtection="1">
      <alignment horizontal="center" vertical="center" wrapText="1"/>
    </xf>
    <xf numFmtId="0" fontId="19" fillId="0" borderId="0" xfId="3" applyFont="1" applyFill="1" applyAlignment="1" applyProtection="1">
      <alignment vertical="center"/>
    </xf>
    <xf numFmtId="0" fontId="45" fillId="0" borderId="0" xfId="3" applyFont="1" applyFill="1" applyBorder="1" applyAlignment="1" applyProtection="1">
      <alignment vertical="center"/>
    </xf>
    <xf numFmtId="0" fontId="17" fillId="0" borderId="0" xfId="3" applyFont="1" applyFill="1" applyBorder="1" applyAlignment="1" applyProtection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8" fillId="0" borderId="0" xfId="3" applyFont="1" applyFill="1" applyBorder="1" applyAlignment="1" applyProtection="1">
      <alignment horizontal="left" vertical="center"/>
    </xf>
    <xf numFmtId="0" fontId="58" fillId="0" borderId="0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/>
    </xf>
    <xf numFmtId="0" fontId="7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4" fillId="0" borderId="13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41" fillId="0" borderId="0" xfId="3" applyFont="1" applyFill="1" applyAlignment="1" applyProtection="1">
      <alignment horizontal="center" vertical="center"/>
    </xf>
    <xf numFmtId="4" fontId="15" fillId="3" borderId="7" xfId="3" applyNumberFormat="1" applyFont="1" applyFill="1" applyBorder="1" applyAlignment="1" applyProtection="1">
      <alignment horizontal="right" vertical="center"/>
    </xf>
    <xf numFmtId="4" fontId="15" fillId="3" borderId="8" xfId="3" applyNumberFormat="1" applyFont="1" applyFill="1" applyBorder="1" applyAlignment="1" applyProtection="1">
      <alignment horizontal="right" vertical="center"/>
    </xf>
    <xf numFmtId="4" fontId="13" fillId="3" borderId="10" xfId="3" applyNumberFormat="1" applyFont="1" applyFill="1" applyBorder="1" applyAlignment="1">
      <alignment horizontal="right" vertical="center"/>
    </xf>
    <xf numFmtId="4" fontId="15" fillId="3" borderId="6" xfId="3" applyNumberFormat="1" applyFont="1" applyFill="1" applyBorder="1" applyAlignment="1" applyProtection="1">
      <alignment horizontal="right" vertical="center"/>
    </xf>
    <xf numFmtId="0" fontId="9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right" vertical="center"/>
    </xf>
    <xf numFmtId="0" fontId="10" fillId="4" borderId="55" xfId="3" applyFont="1" applyFill="1" applyBorder="1" applyAlignment="1">
      <alignment horizontal="right" vertical="center" wrapText="1"/>
    </xf>
    <xf numFmtId="0" fontId="4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 wrapText="1"/>
    </xf>
    <xf numFmtId="4" fontId="3" fillId="6" borderId="26" xfId="3" applyNumberFormat="1" applyFont="1" applyFill="1" applyBorder="1" applyAlignment="1">
      <alignment horizontal="right" vertical="center" wrapText="1"/>
    </xf>
    <xf numFmtId="0" fontId="9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/>
    </xf>
    <xf numFmtId="0" fontId="6" fillId="0" borderId="10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4" fillId="0" borderId="10" xfId="3" applyFont="1" applyFill="1" applyBorder="1" applyAlignment="1" applyProtection="1">
      <alignment horizontal="right" vertical="center" wrapText="1"/>
    </xf>
    <xf numFmtId="0" fontId="58" fillId="0" borderId="9" xfId="3" applyFont="1" applyFill="1" applyBorder="1" applyAlignment="1" applyProtection="1">
      <alignment horizontal="left" vertical="center" wrapText="1"/>
    </xf>
    <xf numFmtId="0" fontId="6" fillId="0" borderId="27" xfId="3" applyFont="1" applyFill="1" applyBorder="1" applyAlignment="1">
      <alignment horizontal="right" vertical="center" wrapText="1"/>
    </xf>
    <xf numFmtId="0" fontId="6" fillId="0" borderId="27" xfId="3" applyFont="1" applyFill="1" applyBorder="1" applyAlignment="1">
      <alignment vertical="center" wrapText="1"/>
    </xf>
    <xf numFmtId="0" fontId="6" fillId="0" borderId="27" xfId="3" applyFont="1" applyFill="1" applyBorder="1" applyAlignment="1">
      <alignment horizontal="right" vertical="center"/>
    </xf>
    <xf numFmtId="4" fontId="59" fillId="0" borderId="6" xfId="3" applyNumberFormat="1" applyFont="1" applyFill="1" applyBorder="1" applyAlignment="1" applyProtection="1">
      <alignment horizontal="right" vertical="center"/>
      <protection locked="0"/>
    </xf>
    <xf numFmtId="4" fontId="59" fillId="0" borderId="8" xfId="3" applyNumberFormat="1" applyFont="1" applyFill="1" applyBorder="1" applyAlignment="1" applyProtection="1">
      <alignment horizontal="right" vertical="center"/>
      <protection locked="0"/>
    </xf>
    <xf numFmtId="4" fontId="59" fillId="0" borderId="16" xfId="3" applyNumberFormat="1" applyFont="1" applyFill="1" applyBorder="1" applyAlignment="1" applyProtection="1">
      <alignment horizontal="right" vertical="center"/>
      <protection locked="0"/>
    </xf>
    <xf numFmtId="4" fontId="59" fillId="0" borderId="7" xfId="3" applyNumberFormat="1" applyFont="1" applyFill="1" applyBorder="1" applyAlignment="1" applyProtection="1">
      <alignment horizontal="right" vertical="center"/>
      <protection locked="0"/>
    </xf>
    <xf numFmtId="4" fontId="59" fillId="0" borderId="10" xfId="3" applyNumberFormat="1" applyFont="1" applyFill="1" applyBorder="1" applyAlignment="1" applyProtection="1">
      <alignment horizontal="right" vertical="center"/>
      <protection locked="0"/>
    </xf>
    <xf numFmtId="4" fontId="59" fillId="0" borderId="0" xfId="3" applyNumberFormat="1" applyFont="1" applyFill="1" applyBorder="1" applyAlignment="1" applyProtection="1">
      <alignment horizontal="right" vertical="center"/>
      <protection locked="0"/>
    </xf>
    <xf numFmtId="4" fontId="59" fillId="0" borderId="9" xfId="3" applyNumberFormat="1" applyFont="1" applyFill="1" applyBorder="1" applyAlignment="1" applyProtection="1">
      <alignment horizontal="right" vertical="center"/>
      <protection locked="0"/>
    </xf>
    <xf numFmtId="4" fontId="9" fillId="0" borderId="5" xfId="3" applyNumberFormat="1" applyFont="1" applyFill="1" applyBorder="1" applyAlignment="1" applyProtection="1">
      <alignment horizontal="right" vertical="center"/>
    </xf>
    <xf numFmtId="4" fontId="3" fillId="0" borderId="10" xfId="3" applyNumberFormat="1" applyFont="1" applyFill="1" applyBorder="1" applyAlignment="1" applyProtection="1">
      <alignment horizontal="right" vertical="center"/>
    </xf>
    <xf numFmtId="4" fontId="3" fillId="0" borderId="8" xfId="3" applyNumberFormat="1" applyFont="1" applyFill="1" applyBorder="1" applyAlignment="1" applyProtection="1">
      <alignment horizontal="right" vertical="center"/>
    </xf>
    <xf numFmtId="4" fontId="3" fillId="0" borderId="16" xfId="3" applyNumberFormat="1" applyFont="1" applyFill="1" applyBorder="1" applyAlignment="1" applyProtection="1">
      <alignment horizontal="right" vertical="center"/>
    </xf>
    <xf numFmtId="4" fontId="3" fillId="0" borderId="7" xfId="3" applyNumberFormat="1" applyFont="1" applyFill="1" applyBorder="1" applyAlignment="1" applyProtection="1">
      <alignment horizontal="right" vertical="center"/>
    </xf>
    <xf numFmtId="4" fontId="3" fillId="0" borderId="9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Alignment="1" applyProtection="1">
      <alignment horizontal="center" vertical="center" wrapText="1"/>
    </xf>
    <xf numFmtId="4" fontId="60" fillId="0" borderId="9" xfId="3" applyNumberFormat="1" applyFont="1" applyFill="1" applyBorder="1" applyAlignment="1" applyProtection="1">
      <alignment horizontal="right" vertical="center"/>
    </xf>
    <xf numFmtId="4" fontId="60" fillId="0" borderId="5" xfId="3" applyNumberFormat="1" applyFont="1" applyFill="1" applyBorder="1" applyAlignment="1" applyProtection="1">
      <alignment horizontal="right" vertical="center"/>
    </xf>
    <xf numFmtId="0" fontId="61" fillId="0" borderId="0" xfId="3" applyFont="1" applyFill="1" applyBorder="1" applyAlignment="1" applyProtection="1">
      <alignment vertical="center"/>
    </xf>
    <xf numFmtId="0" fontId="43" fillId="0" borderId="0" xfId="3" applyFont="1" applyFill="1" applyAlignment="1" applyProtection="1">
      <alignment horizontal="right" vertical="center"/>
    </xf>
    <xf numFmtId="0" fontId="41" fillId="0" borderId="0" xfId="3" applyFont="1" applyFill="1" applyAlignment="1">
      <alignment vertical="center"/>
    </xf>
    <xf numFmtId="4" fontId="41" fillId="0" borderId="0" xfId="3" applyNumberFormat="1" applyFont="1" applyFill="1" applyBorder="1" applyAlignment="1" applyProtection="1">
      <alignment vertical="center"/>
    </xf>
    <xf numFmtId="4" fontId="9" fillId="5" borderId="5" xfId="3" applyNumberFormat="1" applyFont="1" applyFill="1" applyBorder="1" applyAlignment="1" applyProtection="1">
      <alignment horizontal="right" vertical="center"/>
    </xf>
    <xf numFmtId="4" fontId="9" fillId="3" borderId="5" xfId="3" applyNumberFormat="1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vertical="center" wrapText="1"/>
    </xf>
    <xf numFmtId="4" fontId="9" fillId="0" borderId="6" xfId="3" applyNumberFormat="1" applyFont="1" applyFill="1" applyBorder="1" applyAlignment="1" applyProtection="1">
      <alignment horizontal="right" vertical="center"/>
    </xf>
    <xf numFmtId="0" fontId="6" fillId="0" borderId="10" xfId="3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center" vertical="center" wrapText="1"/>
    </xf>
    <xf numFmtId="4" fontId="8" fillId="0" borderId="49" xfId="3" applyNumberFormat="1" applyFont="1" applyFill="1" applyBorder="1" applyAlignment="1" applyProtection="1">
      <alignment horizontal="center" vertical="center" wrapText="1"/>
    </xf>
    <xf numFmtId="4" fontId="10" fillId="4" borderId="35" xfId="3" applyNumberFormat="1" applyFont="1" applyFill="1" applyBorder="1" applyAlignment="1" applyProtection="1">
      <alignment horizontal="right" vertical="center"/>
    </xf>
    <xf numFmtId="4" fontId="38" fillId="0" borderId="24" xfId="3" applyNumberFormat="1" applyFont="1" applyFill="1" applyBorder="1" applyAlignment="1" applyProtection="1">
      <alignment horizontal="center" vertical="center" wrapText="1"/>
    </xf>
    <xf numFmtId="4" fontId="8" fillId="0" borderId="10" xfId="3" applyNumberFormat="1" applyFont="1" applyFill="1" applyBorder="1" applyAlignment="1" applyProtection="1">
      <alignment horizontal="right" vertical="center" wrapText="1"/>
    </xf>
    <xf numFmtId="4" fontId="8" fillId="6" borderId="40" xfId="3" applyNumberFormat="1" applyFont="1" applyFill="1" applyBorder="1" applyAlignment="1" applyProtection="1">
      <alignment horizontal="right" vertical="center" wrapText="1"/>
    </xf>
    <xf numFmtId="0" fontId="14" fillId="0" borderId="52" xfId="3" applyFont="1" applyFill="1" applyBorder="1" applyAlignment="1" applyProtection="1">
      <alignment horizontal="center" vertical="center" wrapText="1"/>
    </xf>
    <xf numFmtId="4" fontId="8" fillId="0" borderId="53" xfId="3" applyNumberFormat="1" applyFont="1" applyFill="1" applyBorder="1" applyAlignment="1" applyProtection="1">
      <alignment horizontal="center" vertical="center" wrapText="1"/>
    </xf>
    <xf numFmtId="4" fontId="10" fillId="4" borderId="50" xfId="3" applyNumberFormat="1" applyFont="1" applyFill="1" applyBorder="1" applyAlignment="1" applyProtection="1">
      <alignment horizontal="right" vertical="center"/>
    </xf>
    <xf numFmtId="4" fontId="38" fillId="0" borderId="59" xfId="3" applyNumberFormat="1" applyFont="1" applyFill="1" applyBorder="1" applyAlignment="1" applyProtection="1">
      <alignment horizontal="center" vertical="center" wrapText="1"/>
    </xf>
    <xf numFmtId="4" fontId="9" fillId="3" borderId="10" xfId="3" applyNumberFormat="1" applyFont="1" applyFill="1" applyBorder="1" applyAlignment="1" applyProtection="1">
      <alignment horizontal="right" vertical="center" wrapText="1"/>
    </xf>
    <xf numFmtId="4" fontId="9" fillId="5" borderId="10" xfId="3" applyNumberFormat="1" applyFont="1" applyFill="1" applyBorder="1" applyAlignment="1" applyProtection="1">
      <alignment horizontal="right" vertical="center"/>
    </xf>
    <xf numFmtId="4" fontId="9" fillId="0" borderId="10" xfId="3" applyNumberFormat="1" applyFont="1" applyFill="1" applyBorder="1" applyAlignment="1" applyProtection="1">
      <alignment horizontal="right" vertical="center"/>
    </xf>
    <xf numFmtId="4" fontId="60" fillId="0" borderId="10" xfId="3" applyNumberFormat="1" applyFont="1" applyFill="1" applyBorder="1" applyAlignment="1" applyProtection="1">
      <alignment horizontal="right" vertical="center"/>
    </xf>
    <xf numFmtId="4" fontId="60" fillId="0" borderId="54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vertical="center"/>
    </xf>
    <xf numFmtId="0" fontId="62" fillId="0" borderId="10" xfId="3" applyFont="1" applyFill="1" applyBorder="1" applyAlignment="1" applyProtection="1">
      <alignment horizontal="right" vertical="center" wrapText="1"/>
    </xf>
    <xf numFmtId="0" fontId="62" fillId="0" borderId="0" xfId="3" applyFont="1" applyFill="1" applyBorder="1" applyAlignment="1" applyProtection="1">
      <alignment horizontal="right" vertical="center" wrapText="1"/>
    </xf>
    <xf numFmtId="0" fontId="62" fillId="0" borderId="0" xfId="3" applyFont="1" applyFill="1" applyBorder="1" applyAlignment="1" applyProtection="1">
      <alignment vertical="center"/>
    </xf>
    <xf numFmtId="0" fontId="63" fillId="0" borderId="0" xfId="3" applyFont="1" applyFill="1" applyBorder="1" applyAlignment="1" applyProtection="1">
      <alignment vertical="center" wrapText="1"/>
    </xf>
    <xf numFmtId="0" fontId="65" fillId="0" borderId="0" xfId="3" applyFont="1" applyFill="1" applyBorder="1" applyAlignment="1" applyProtection="1">
      <alignment vertical="center"/>
    </xf>
    <xf numFmtId="0" fontId="62" fillId="0" borderId="10" xfId="3" applyFont="1" applyFill="1" applyBorder="1" applyAlignment="1">
      <alignment vertical="center"/>
    </xf>
    <xf numFmtId="0" fontId="62" fillId="0" borderId="0" xfId="3" applyFont="1" applyFill="1" applyBorder="1" applyAlignment="1">
      <alignment vertical="center" wrapText="1"/>
    </xf>
    <xf numFmtId="0" fontId="62" fillId="0" borderId="0" xfId="3" applyFont="1" applyFill="1" applyAlignment="1">
      <alignment vertical="center"/>
    </xf>
    <xf numFmtId="0" fontId="65" fillId="0" borderId="0" xfId="3" applyFont="1" applyFill="1" applyBorder="1" applyAlignment="1">
      <alignment vertical="center" wrapText="1"/>
    </xf>
    <xf numFmtId="0" fontId="66" fillId="0" borderId="0" xfId="3" applyFont="1" applyFill="1" applyBorder="1" applyAlignment="1" applyProtection="1">
      <alignment horizontal="left" vertical="center"/>
    </xf>
    <xf numFmtId="0" fontId="65" fillId="0" borderId="0" xfId="3" applyFont="1" applyFill="1" applyAlignment="1" applyProtection="1">
      <alignment vertical="center"/>
    </xf>
    <xf numFmtId="0" fontId="62" fillId="0" borderId="0" xfId="3" applyFont="1" applyFill="1" applyAlignment="1" applyProtection="1">
      <alignment vertical="center"/>
    </xf>
    <xf numFmtId="0" fontId="62" fillId="0" borderId="0" xfId="3" applyFont="1" applyFill="1" applyBorder="1" applyAlignment="1">
      <alignment horizontal="right" vertical="center" wrapText="1"/>
    </xf>
    <xf numFmtId="0" fontId="7" fillId="0" borderId="0" xfId="3" applyFont="1" applyFill="1" applyAlignment="1">
      <alignment horizontal="center" vertical="center"/>
    </xf>
    <xf numFmtId="0" fontId="4" fillId="0" borderId="0" xfId="3" applyFont="1" applyFill="1" applyBorder="1" applyAlignment="1">
      <alignment horizontal="right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7" fillId="0" borderId="0" xfId="3" applyFont="1" applyFill="1" applyAlignment="1">
      <alignment horizontal="center" vertical="center"/>
    </xf>
    <xf numFmtId="0" fontId="14" fillId="0" borderId="17" xfId="3" applyFont="1" applyFill="1" applyBorder="1" applyAlignment="1">
      <alignment horizontal="center" vertical="center" wrapText="1"/>
    </xf>
    <xf numFmtId="4" fontId="12" fillId="4" borderId="15" xfId="3" applyNumberFormat="1" applyFont="1" applyFill="1" applyBorder="1" applyAlignment="1">
      <alignment horizontal="right" vertical="center"/>
    </xf>
    <xf numFmtId="4" fontId="38" fillId="0" borderId="12" xfId="3" applyNumberFormat="1" applyFont="1" applyFill="1" applyBorder="1" applyAlignment="1">
      <alignment horizontal="center" vertical="center" wrapText="1"/>
    </xf>
    <xf numFmtId="4" fontId="3" fillId="3" borderId="0" xfId="3" applyNumberFormat="1" applyFont="1" applyFill="1" applyBorder="1" applyAlignment="1">
      <alignment horizontal="right" vertical="center" wrapText="1"/>
    </xf>
    <xf numFmtId="4" fontId="3" fillId="5" borderId="0" xfId="3" applyNumberFormat="1" applyFont="1" applyFill="1" applyBorder="1" applyAlignment="1">
      <alignment horizontal="right" vertical="center"/>
    </xf>
    <xf numFmtId="4" fontId="15" fillId="3" borderId="16" xfId="3" applyNumberFormat="1" applyFont="1" applyFill="1" applyBorder="1" applyAlignment="1" applyProtection="1">
      <alignment horizontal="right" vertical="center" wrapText="1"/>
    </xf>
    <xf numFmtId="4" fontId="18" fillId="5" borderId="16" xfId="3" applyNumberFormat="1" applyFont="1" applyFill="1" applyBorder="1" applyAlignment="1" applyProtection="1">
      <alignment horizontal="right" vertical="center"/>
    </xf>
    <xf numFmtId="4" fontId="18" fillId="0" borderId="16" xfId="3" applyNumberFormat="1" applyFont="1" applyFill="1" applyBorder="1" applyAlignment="1" applyProtection="1">
      <alignment horizontal="right" vertical="center"/>
    </xf>
    <xf numFmtId="4" fontId="15" fillId="0" borderId="16" xfId="3" applyNumberFormat="1" applyFont="1" applyFill="1" applyBorder="1" applyAlignment="1" applyProtection="1">
      <alignment horizontal="right" vertical="center"/>
    </xf>
    <xf numFmtId="4" fontId="2" fillId="0" borderId="16" xfId="3" applyNumberFormat="1" applyFont="1" applyFill="1" applyBorder="1" applyAlignment="1" applyProtection="1">
      <alignment horizontal="right" vertical="center"/>
    </xf>
    <xf numFmtId="0" fontId="2" fillId="0" borderId="14" xfId="3" applyFont="1" applyFill="1" applyBorder="1" applyAlignment="1">
      <alignment horizontal="center" vertical="center" wrapText="1"/>
    </xf>
    <xf numFmtId="4" fontId="15" fillId="3" borderId="16" xfId="3" applyNumberFormat="1" applyFont="1" applyFill="1" applyBorder="1" applyAlignment="1" applyProtection="1">
      <alignment horizontal="right" vertical="center"/>
    </xf>
    <xf numFmtId="0" fontId="15" fillId="0" borderId="36" xfId="3" applyFont="1" applyFill="1" applyBorder="1" applyAlignment="1">
      <alignment horizontal="center" vertical="center" wrapText="1"/>
    </xf>
    <xf numFmtId="0" fontId="2" fillId="0" borderId="50" xfId="3" applyFont="1" applyFill="1" applyBorder="1" applyAlignment="1">
      <alignment horizontal="center" vertical="center" wrapText="1"/>
    </xf>
    <xf numFmtId="0" fontId="3" fillId="0" borderId="51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4" fontId="57" fillId="0" borderId="59" xfId="3" applyNumberFormat="1" applyFont="1" applyFill="1" applyBorder="1" applyAlignment="1">
      <alignment horizontal="center" vertical="center" wrapText="1"/>
    </xf>
    <xf numFmtId="4" fontId="12" fillId="4" borderId="50" xfId="3" applyNumberFormat="1" applyFont="1" applyFill="1" applyBorder="1" applyAlignment="1">
      <alignment horizontal="right" vertical="center"/>
    </xf>
    <xf numFmtId="4" fontId="38" fillId="0" borderId="59" xfId="3" applyNumberFormat="1" applyFont="1" applyFill="1" applyBorder="1" applyAlignment="1">
      <alignment horizontal="center" vertical="center" wrapText="1"/>
    </xf>
    <xf numFmtId="4" fontId="3" fillId="3" borderId="54" xfId="3" applyNumberFormat="1" applyFont="1" applyFill="1" applyBorder="1" applyAlignment="1">
      <alignment horizontal="right" vertical="center" wrapText="1"/>
    </xf>
    <xf numFmtId="4" fontId="3" fillId="5" borderId="54" xfId="3" applyNumberFormat="1" applyFont="1" applyFill="1" applyBorder="1" applyAlignment="1">
      <alignment horizontal="right" vertical="center"/>
    </xf>
    <xf numFmtId="4" fontId="3" fillId="0" borderId="54" xfId="3" applyNumberFormat="1" applyFont="1" applyFill="1" applyBorder="1" applyAlignment="1">
      <alignment horizontal="right" vertical="center"/>
    </xf>
    <xf numFmtId="4" fontId="2" fillId="0" borderId="54" xfId="3" applyNumberFormat="1" applyFont="1" applyFill="1" applyBorder="1" applyAlignment="1" applyProtection="1">
      <alignment horizontal="right" vertical="center"/>
      <protection locked="0"/>
    </xf>
    <xf numFmtId="4" fontId="3" fillId="0" borderId="54" xfId="3" applyNumberFormat="1" applyFont="1" applyFill="1" applyBorder="1" applyAlignment="1" applyProtection="1">
      <alignment horizontal="right" vertical="center"/>
    </xf>
    <xf numFmtId="4" fontId="59" fillId="0" borderId="54" xfId="3" applyNumberFormat="1" applyFont="1" applyFill="1" applyBorder="1" applyAlignment="1" applyProtection="1">
      <alignment horizontal="right" vertical="center"/>
      <protection locked="0"/>
    </xf>
    <xf numFmtId="4" fontId="15" fillId="0" borderId="54" xfId="3" applyNumberFormat="1" applyFont="1" applyFill="1" applyBorder="1" applyAlignment="1" applyProtection="1">
      <alignment horizontal="right" vertical="center"/>
      <protection locked="0"/>
    </xf>
    <xf numFmtId="4" fontId="15" fillId="3" borderId="0" xfId="3" applyNumberFormat="1" applyFont="1" applyFill="1" applyBorder="1" applyAlignment="1" applyProtection="1">
      <alignment horizontal="right" vertical="center" wrapText="1"/>
    </xf>
    <xf numFmtId="4" fontId="18" fillId="5" borderId="0" xfId="3" applyNumberFormat="1" applyFont="1" applyFill="1" applyBorder="1" applyAlignment="1" applyProtection="1">
      <alignment horizontal="right" vertical="center"/>
    </xf>
    <xf numFmtId="4" fontId="18" fillId="0" borderId="0" xfId="3" applyNumberFormat="1" applyFont="1" applyFill="1" applyBorder="1" applyAlignment="1" applyProtection="1">
      <alignment horizontal="right" vertical="center"/>
    </xf>
    <xf numFmtId="4" fontId="15" fillId="0" borderId="0" xfId="3" applyNumberFormat="1" applyFont="1" applyFill="1" applyBorder="1" applyAlignment="1" applyProtection="1">
      <alignment horizontal="right" vertical="center"/>
    </xf>
    <xf numFmtId="0" fontId="61" fillId="0" borderId="0" xfId="3" applyFont="1" applyFill="1" applyAlignment="1" applyProtection="1">
      <alignment vertical="center"/>
    </xf>
    <xf numFmtId="0" fontId="67" fillId="0" borderId="0" xfId="3" applyFont="1" applyFill="1" applyAlignment="1" applyProtection="1">
      <alignment horizontal="center" vertical="center" wrapText="1"/>
    </xf>
    <xf numFmtId="0" fontId="43" fillId="0" borderId="0" xfId="3" applyFont="1" applyFill="1" applyAlignment="1">
      <alignment horizontal="center" vertical="center" wrapText="1"/>
    </xf>
    <xf numFmtId="0" fontId="43" fillId="0" borderId="0" xfId="3" applyFont="1" applyFill="1" applyBorder="1" applyAlignment="1" applyProtection="1">
      <alignment horizontal="left" vertical="center"/>
    </xf>
    <xf numFmtId="0" fontId="43" fillId="0" borderId="0" xfId="3" applyFont="1" applyFill="1" applyAlignment="1">
      <alignment vertical="center"/>
    </xf>
    <xf numFmtId="0" fontId="9" fillId="0" borderId="0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left" vertical="center" wrapText="1"/>
    </xf>
    <xf numFmtId="4" fontId="50" fillId="0" borderId="0" xfId="3" applyNumberFormat="1" applyFont="1" applyFill="1" applyBorder="1" applyAlignment="1" applyProtection="1">
      <alignment horizontal="right" vertical="center"/>
    </xf>
    <xf numFmtId="4" fontId="3" fillId="0" borderId="6" xfId="3" applyNumberFormat="1" applyFont="1" applyFill="1" applyBorder="1" applyAlignment="1" applyProtection="1">
      <alignment horizontal="right" vertical="center"/>
    </xf>
    <xf numFmtId="0" fontId="9" fillId="0" borderId="10" xfId="3" applyFont="1" applyFill="1" applyBorder="1" applyAlignment="1">
      <alignment horizontal="right" vertical="center" wrapText="1"/>
    </xf>
    <xf numFmtId="0" fontId="9" fillId="0" borderId="1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4" fontId="50" fillId="0" borderId="0" xfId="3" applyNumberFormat="1" applyFont="1" applyFill="1" applyBorder="1" applyAlignment="1" applyProtection="1">
      <alignment horizontal="right" vertical="center"/>
      <protection locked="0"/>
    </xf>
    <xf numFmtId="4" fontId="15" fillId="0" borderId="6" xfId="3" applyNumberFormat="1" applyFont="1" applyFill="1" applyBorder="1" applyAlignment="1" applyProtection="1">
      <alignment horizontal="right" vertical="center"/>
      <protection locked="0"/>
    </xf>
    <xf numFmtId="4" fontId="15" fillId="0" borderId="0" xfId="3" applyNumberFormat="1" applyFont="1" applyFill="1" applyBorder="1" applyAlignment="1" applyProtection="1">
      <alignment horizontal="right" vertical="center"/>
      <protection locked="0"/>
    </xf>
    <xf numFmtId="4" fontId="15" fillId="0" borderId="8" xfId="3" applyNumberFormat="1" applyFont="1" applyFill="1" applyBorder="1" applyAlignment="1" applyProtection="1">
      <alignment horizontal="right" vertical="center"/>
      <protection locked="0"/>
    </xf>
    <xf numFmtId="4" fontId="15" fillId="0" borderId="16" xfId="3" applyNumberFormat="1" applyFont="1" applyFill="1" applyBorder="1" applyAlignment="1" applyProtection="1">
      <alignment horizontal="right" vertical="center"/>
      <protection locked="0"/>
    </xf>
    <xf numFmtId="4" fontId="15" fillId="0" borderId="7" xfId="3" applyNumberFormat="1" applyFont="1" applyFill="1" applyBorder="1" applyAlignment="1" applyProtection="1">
      <alignment horizontal="right" vertical="center"/>
      <protection locked="0"/>
    </xf>
    <xf numFmtId="0" fontId="4" fillId="0" borderId="0" xfId="3" applyFont="1" applyFill="1" applyBorder="1" applyAlignment="1" applyProtection="1">
      <alignment horizontal="right" vertical="center" wrapText="1"/>
    </xf>
    <xf numFmtId="4" fontId="2" fillId="0" borderId="54" xfId="3" applyNumberFormat="1" applyFont="1" applyFill="1" applyBorder="1" applyAlignment="1" applyProtection="1">
      <alignment horizontal="right" vertical="center"/>
    </xf>
    <xf numFmtId="4" fontId="15" fillId="0" borderId="60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Alignment="1" applyProtection="1">
      <alignment horizontal="center" vertical="center"/>
    </xf>
    <xf numFmtId="0" fontId="6" fillId="0" borderId="0" xfId="3" applyFont="1" applyFill="1" applyAlignment="1" applyProtection="1">
      <alignment horizontal="right" vertical="center" wrapText="1"/>
    </xf>
    <xf numFmtId="0" fontId="6" fillId="0" borderId="0" xfId="3" applyFont="1" applyFill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right" vertical="center"/>
    </xf>
    <xf numFmtId="0" fontId="15" fillId="0" borderId="36" xfId="3" applyFont="1" applyFill="1" applyBorder="1" applyAlignment="1" applyProtection="1">
      <alignment horizontal="center" vertical="center" wrapText="1"/>
    </xf>
    <xf numFmtId="0" fontId="2" fillId="0" borderId="41" xfId="3" applyFont="1" applyFill="1" applyBorder="1" applyAlignment="1" applyProtection="1">
      <alignment horizontal="center" vertical="center" wrapText="1"/>
    </xf>
    <xf numFmtId="0" fontId="2" fillId="0" borderId="14" xfId="3" applyFont="1" applyFill="1" applyBorder="1" applyAlignment="1" applyProtection="1">
      <alignment horizontal="center" vertical="center" wrapText="1"/>
    </xf>
    <xf numFmtId="0" fontId="2" fillId="0" borderId="50" xfId="3" applyFont="1" applyFill="1" applyBorder="1" applyAlignment="1" applyProtection="1">
      <alignment horizontal="center" vertical="center" wrapText="1"/>
    </xf>
    <xf numFmtId="0" fontId="2" fillId="0" borderId="37" xfId="3" applyFont="1" applyFill="1" applyBorder="1" applyAlignment="1" applyProtection="1">
      <alignment horizontal="center" vertical="center" wrapText="1"/>
    </xf>
    <xf numFmtId="0" fontId="2" fillId="0" borderId="38" xfId="3" applyFont="1" applyFill="1" applyBorder="1" applyAlignment="1" applyProtection="1">
      <alignment horizontal="center" vertical="center" wrapText="1"/>
    </xf>
    <xf numFmtId="0" fontId="3" fillId="0" borderId="31" xfId="3" applyFont="1" applyFill="1" applyBorder="1" applyAlignment="1" applyProtection="1">
      <alignment horizontal="center" vertical="center" wrapText="1"/>
    </xf>
    <xf numFmtId="0" fontId="3" fillId="0" borderId="42" xfId="3" applyFont="1" applyFill="1" applyBorder="1" applyAlignment="1" applyProtection="1">
      <alignment horizontal="center" vertical="center" wrapText="1"/>
    </xf>
    <xf numFmtId="0" fontId="3" fillId="0" borderId="33" xfId="3" applyFont="1" applyFill="1" applyBorder="1" applyAlignment="1" applyProtection="1">
      <alignment horizontal="center" vertical="center" wrapText="1"/>
    </xf>
    <xf numFmtId="0" fontId="3" fillId="0" borderId="51" xfId="3" applyFont="1" applyFill="1" applyBorder="1" applyAlignment="1" applyProtection="1">
      <alignment horizontal="center" vertical="center" wrapText="1"/>
    </xf>
    <xf numFmtId="0" fontId="3" fillId="0" borderId="32" xfId="3" applyFont="1" applyFill="1" applyBorder="1" applyAlignment="1" applyProtection="1">
      <alignment horizontal="center" vertical="center" wrapText="1"/>
    </xf>
    <xf numFmtId="0" fontId="14" fillId="0" borderId="19" xfId="3" applyFont="1" applyFill="1" applyBorder="1" applyAlignment="1" applyProtection="1">
      <alignment horizontal="center" vertical="center" wrapText="1"/>
    </xf>
    <xf numFmtId="0" fontId="14" fillId="0" borderId="17" xfId="3" applyFont="1" applyFill="1" applyBorder="1" applyAlignment="1" applyProtection="1">
      <alignment horizontal="center" vertical="center" wrapText="1"/>
    </xf>
    <xf numFmtId="0" fontId="14" fillId="0" borderId="21" xfId="3" applyFont="1" applyFill="1" applyBorder="1" applyAlignment="1" applyProtection="1">
      <alignment horizontal="center" vertical="center" wrapText="1"/>
    </xf>
    <xf numFmtId="0" fontId="14" fillId="0" borderId="43" xfId="3" applyFont="1" applyFill="1" applyBorder="1" applyAlignment="1" applyProtection="1">
      <alignment horizontal="center" vertical="center" wrapText="1"/>
    </xf>
    <xf numFmtId="0" fontId="14" fillId="0" borderId="20" xfId="3" applyFont="1" applyFill="1" applyBorder="1" applyAlignment="1" applyProtection="1">
      <alignment horizontal="center" vertical="center" wrapText="1"/>
    </xf>
    <xf numFmtId="4" fontId="48" fillId="0" borderId="24" xfId="3" applyNumberFormat="1" applyFont="1" applyFill="1" applyBorder="1" applyAlignment="1" applyProtection="1">
      <alignment horizontal="center" vertical="center" wrapText="1"/>
    </xf>
    <xf numFmtId="4" fontId="57" fillId="0" borderId="59" xfId="3" applyNumberFormat="1" applyFont="1" applyFill="1" applyBorder="1" applyAlignment="1" applyProtection="1">
      <alignment horizontal="center" vertical="center" wrapText="1"/>
    </xf>
    <xf numFmtId="0" fontId="55" fillId="0" borderId="0" xfId="3" applyFont="1" applyFill="1" applyBorder="1" applyAlignment="1" applyProtection="1">
      <alignment horizontal="center" vertical="center" wrapText="1"/>
    </xf>
    <xf numFmtId="4" fontId="10" fillId="4" borderId="24" xfId="3" applyNumberFormat="1" applyFont="1" applyFill="1" applyBorder="1" applyAlignment="1" applyProtection="1">
      <alignment horizontal="right" vertical="center"/>
    </xf>
    <xf numFmtId="4" fontId="12" fillId="4" borderId="45" xfId="3" applyNumberFormat="1" applyFont="1" applyFill="1" applyBorder="1" applyAlignment="1" applyProtection="1">
      <alignment horizontal="right" vertical="center"/>
    </xf>
    <xf numFmtId="4" fontId="12" fillId="4" borderId="12" xfId="3" applyNumberFormat="1" applyFont="1" applyFill="1" applyBorder="1" applyAlignment="1" applyProtection="1">
      <alignment horizontal="right" vertical="center"/>
    </xf>
    <xf numFmtId="4" fontId="12" fillId="4" borderId="44" xfId="3" applyNumberFormat="1" applyFont="1" applyFill="1" applyBorder="1" applyAlignment="1" applyProtection="1">
      <alignment horizontal="right" vertical="center"/>
    </xf>
    <xf numFmtId="4" fontId="12" fillId="4" borderId="59" xfId="3" applyNumberFormat="1" applyFont="1" applyFill="1" applyBorder="1" applyAlignment="1" applyProtection="1">
      <alignment horizontal="right" vertical="center"/>
    </xf>
    <xf numFmtId="4" fontId="12" fillId="4" borderId="25" xfId="3" applyNumberFormat="1" applyFont="1" applyFill="1" applyBorder="1" applyAlignment="1" applyProtection="1">
      <alignment horizontal="right" vertical="center"/>
    </xf>
    <xf numFmtId="4" fontId="12" fillId="4" borderId="22" xfId="3" applyNumberFormat="1" applyFont="1" applyFill="1" applyBorder="1" applyAlignment="1" applyProtection="1">
      <alignment horizontal="right" vertical="center"/>
    </xf>
    <xf numFmtId="4" fontId="48" fillId="0" borderId="25" xfId="3" applyNumberFormat="1" applyFont="1" applyFill="1" applyBorder="1" applyAlignment="1" applyProtection="1">
      <alignment horizontal="center" vertical="center" wrapText="1"/>
    </xf>
    <xf numFmtId="4" fontId="48" fillId="0" borderId="12" xfId="3" applyNumberFormat="1" applyFont="1" applyFill="1" applyBorder="1" applyAlignment="1" applyProtection="1">
      <alignment horizontal="center" vertical="center" wrapText="1"/>
    </xf>
    <xf numFmtId="4" fontId="48" fillId="0" borderId="44" xfId="3" applyNumberFormat="1" applyFont="1" applyFill="1" applyBorder="1" applyAlignment="1" applyProtection="1">
      <alignment horizontal="center" vertical="center" wrapText="1"/>
    </xf>
    <xf numFmtId="4" fontId="48" fillId="0" borderId="59" xfId="3" applyNumberFormat="1" applyFont="1" applyFill="1" applyBorder="1" applyAlignment="1" applyProtection="1">
      <alignment horizontal="center" vertical="center" wrapText="1"/>
    </xf>
    <xf numFmtId="4" fontId="48" fillId="0" borderId="22" xfId="3" applyNumberFormat="1" applyFont="1" applyFill="1" applyBorder="1" applyAlignment="1" applyProtection="1">
      <alignment horizontal="center" vertical="center" wrapText="1"/>
    </xf>
    <xf numFmtId="4" fontId="48" fillId="0" borderId="45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right" vertical="center" wrapText="1"/>
    </xf>
    <xf numFmtId="0" fontId="3" fillId="0" borderId="9" xfId="3" applyFont="1" applyFill="1" applyBorder="1" applyAlignment="1" applyProtection="1">
      <alignment horizontal="right" vertical="center" wrapText="1"/>
    </xf>
    <xf numFmtId="0" fontId="8" fillId="6" borderId="12" xfId="3" applyFont="1" applyFill="1" applyBorder="1" applyAlignment="1" applyProtection="1">
      <alignment horizontal="right" vertical="center" wrapText="1"/>
    </xf>
    <xf numFmtId="4" fontId="3" fillId="0" borderId="50" xfId="3" applyNumberFormat="1" applyFont="1" applyFill="1" applyBorder="1" applyAlignment="1" applyProtection="1">
      <alignment horizontal="right" vertical="center"/>
    </xf>
    <xf numFmtId="0" fontId="8" fillId="0" borderId="0" xfId="3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left" vertical="center" wrapText="1"/>
    </xf>
    <xf numFmtId="4" fontId="59" fillId="0" borderId="6" xfId="3" applyNumberFormat="1" applyFont="1" applyFill="1" applyBorder="1" applyAlignment="1" applyProtection="1">
      <alignment horizontal="right" vertical="center"/>
    </xf>
    <xf numFmtId="4" fontId="59" fillId="0" borderId="0" xfId="3" applyNumberFormat="1" applyFont="1" applyFill="1" applyBorder="1" applyAlignment="1" applyProtection="1">
      <alignment horizontal="right" vertical="center"/>
    </xf>
    <xf numFmtId="4" fontId="59" fillId="0" borderId="8" xfId="3" applyNumberFormat="1" applyFont="1" applyFill="1" applyBorder="1" applyAlignment="1" applyProtection="1">
      <alignment horizontal="right" vertical="center"/>
    </xf>
    <xf numFmtId="4" fontId="59" fillId="0" borderId="54" xfId="3" applyNumberFormat="1" applyFont="1" applyFill="1" applyBorder="1" applyAlignment="1" applyProtection="1">
      <alignment horizontal="right" vertical="center"/>
    </xf>
    <xf numFmtId="4" fontId="59" fillId="0" borderId="16" xfId="3" applyNumberFormat="1" applyFont="1" applyFill="1" applyBorder="1" applyAlignment="1" applyProtection="1">
      <alignment horizontal="right" vertical="center"/>
    </xf>
    <xf numFmtId="4" fontId="59" fillId="0" borderId="7" xfId="3" applyNumberFormat="1" applyFont="1" applyFill="1" applyBorder="1" applyAlignment="1" applyProtection="1">
      <alignment horizontal="right" vertical="center"/>
    </xf>
    <xf numFmtId="4" fontId="2" fillId="0" borderId="11" xfId="3" applyNumberFormat="1" applyFont="1" applyFill="1" applyBorder="1" applyAlignment="1" applyProtection="1">
      <alignment horizontal="right" vertical="center"/>
    </xf>
    <xf numFmtId="4" fontId="59" fillId="0" borderId="11" xfId="3" applyNumberFormat="1" applyFont="1" applyFill="1" applyBorder="1" applyAlignment="1" applyProtection="1">
      <alignment horizontal="right" vertical="center"/>
    </xf>
    <xf numFmtId="0" fontId="40" fillId="0" borderId="0" xfId="0" applyFont="1" applyBorder="1" applyAlignment="1" applyProtection="1">
      <alignment horizontal="right" vertical="center" wrapText="1"/>
    </xf>
    <xf numFmtId="4" fontId="59" fillId="0" borderId="9" xfId="3" applyNumberFormat="1" applyFont="1" applyFill="1" applyBorder="1" applyAlignment="1" applyProtection="1">
      <alignment horizontal="right" vertical="center"/>
    </xf>
    <xf numFmtId="4" fontId="8" fillId="6" borderId="12" xfId="3" applyNumberFormat="1" applyFont="1" applyFill="1" applyBorder="1" applyAlignment="1" applyProtection="1">
      <alignment horizontal="right" vertical="center" wrapText="1"/>
    </xf>
    <xf numFmtId="4" fontId="3" fillId="0" borderId="38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Border="1" applyAlignment="1" applyProtection="1">
      <alignment horizontal="center" vertical="center" wrapText="1"/>
    </xf>
    <xf numFmtId="4" fontId="4" fillId="0" borderId="58" xfId="3" applyNumberFormat="1" applyFont="1" applyFill="1" applyBorder="1" applyAlignment="1" applyProtection="1">
      <alignment horizontal="right" vertical="center"/>
    </xf>
    <xf numFmtId="4" fontId="2" fillId="0" borderId="27" xfId="3" applyNumberFormat="1" applyFont="1" applyFill="1" applyBorder="1" applyAlignment="1" applyProtection="1">
      <alignment horizontal="right" vertical="center"/>
    </xf>
    <xf numFmtId="4" fontId="2" fillId="0" borderId="28" xfId="3" applyNumberFormat="1" applyFont="1" applyFill="1" applyBorder="1" applyAlignment="1" applyProtection="1">
      <alignment horizontal="right" vertical="center"/>
    </xf>
    <xf numFmtId="0" fontId="4" fillId="0" borderId="27" xfId="3" applyFont="1" applyFill="1" applyBorder="1" applyAlignment="1" applyProtection="1">
      <alignment horizontal="right" vertical="center" wrapText="1"/>
    </xf>
    <xf numFmtId="0" fontId="4" fillId="0" borderId="27" xfId="3" applyFont="1" applyFill="1" applyBorder="1" applyAlignment="1" applyProtection="1">
      <alignment horizontal="left" vertical="center" wrapText="1"/>
    </xf>
    <xf numFmtId="0" fontId="4" fillId="0" borderId="28" xfId="3" applyFont="1" applyFill="1" applyBorder="1" applyAlignment="1" applyProtection="1">
      <alignment horizontal="left" vertical="center" wrapText="1"/>
    </xf>
    <xf numFmtId="4" fontId="48" fillId="0" borderId="24" xfId="3" applyNumberFormat="1" applyFont="1" applyFill="1" applyBorder="1" applyAlignment="1" applyProtection="1">
      <alignment horizontal="right" vertical="center" wrapText="1"/>
    </xf>
    <xf numFmtId="0" fontId="8" fillId="0" borderId="10" xfId="3" applyFont="1" applyFill="1" applyBorder="1" applyAlignment="1" applyProtection="1">
      <alignment horizontal="right" vertical="center" wrapText="1"/>
    </xf>
    <xf numFmtId="0" fontId="8" fillId="6" borderId="40" xfId="3" applyFont="1" applyFill="1" applyBorder="1" applyAlignment="1" applyProtection="1">
      <alignment horizontal="right" vertical="center" wrapText="1"/>
    </xf>
    <xf numFmtId="0" fontId="13" fillId="0" borderId="0" xfId="3" applyFont="1" applyFill="1" applyBorder="1" applyAlignment="1" applyProtection="1">
      <alignment horizontal="right" vertical="center" wrapText="1"/>
    </xf>
    <xf numFmtId="4" fontId="13" fillId="0" borderId="5" xfId="3" applyNumberFormat="1" applyFont="1" applyFill="1" applyBorder="1" applyAlignment="1" applyProtection="1">
      <alignment horizontal="right" vertical="center"/>
    </xf>
    <xf numFmtId="4" fontId="18" fillId="0" borderId="0" xfId="3" applyNumberFormat="1" applyFont="1" applyFill="1" applyAlignment="1" applyProtection="1">
      <alignment horizontal="center" vertical="center" wrapText="1"/>
    </xf>
    <xf numFmtId="4" fontId="3" fillId="0" borderId="11" xfId="3" applyNumberFormat="1" applyFont="1" applyFill="1" applyBorder="1" applyAlignment="1" applyProtection="1">
      <alignment horizontal="right" vertical="center"/>
    </xf>
    <xf numFmtId="4" fontId="6" fillId="0" borderId="0" xfId="3" applyNumberFormat="1" applyFont="1" applyFill="1" applyAlignment="1" applyProtection="1">
      <alignment vertical="center"/>
    </xf>
    <xf numFmtId="4" fontId="2" fillId="0" borderId="10" xfId="3" applyNumberFormat="1" applyFont="1" applyFill="1" applyBorder="1" applyAlignment="1" applyProtection="1">
      <alignment horizontal="right" vertical="center"/>
      <protection locked="0"/>
    </xf>
    <xf numFmtId="4" fontId="2" fillId="0" borderId="60" xfId="3" applyNumberFormat="1" applyFont="1" applyFill="1" applyBorder="1" applyAlignment="1" applyProtection="1">
      <alignment horizontal="right" vertical="center"/>
      <protection locked="0"/>
    </xf>
    <xf numFmtId="4" fontId="59" fillId="0" borderId="60" xfId="3" applyNumberFormat="1" applyFont="1" applyFill="1" applyBorder="1" applyAlignment="1" applyProtection="1">
      <alignment horizontal="right" vertical="center"/>
      <protection locked="0"/>
    </xf>
    <xf numFmtId="0" fontId="62" fillId="0" borderId="0" xfId="3" applyFont="1" applyFill="1" applyBorder="1" applyAlignment="1">
      <alignment vertical="center"/>
    </xf>
    <xf numFmtId="0" fontId="10" fillId="4" borderId="40" xfId="3" applyFont="1" applyFill="1" applyBorder="1" applyAlignment="1" applyProtection="1">
      <alignment horizontal="right" vertical="center" wrapText="1"/>
    </xf>
    <xf numFmtId="0" fontId="4" fillId="0" borderId="58" xfId="3" applyFont="1" applyFill="1" applyBorder="1" applyAlignment="1" applyProtection="1">
      <alignment horizontal="right" vertical="center" wrapText="1"/>
    </xf>
    <xf numFmtId="0" fontId="13" fillId="0" borderId="10" xfId="3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 vertical="justify" wrapText="1" readingOrder="1"/>
    </xf>
    <xf numFmtId="0" fontId="21" fillId="0" borderId="0" xfId="0" applyFont="1" applyFill="1" applyAlignment="1">
      <alignment vertical="justify" wrapText="1" readingOrder="1"/>
    </xf>
    <xf numFmtId="0" fontId="0" fillId="0" borderId="0" xfId="0" applyAlignment="1">
      <alignment vertical="justify" wrapText="1" readingOrder="1"/>
    </xf>
    <xf numFmtId="49" fontId="26" fillId="0" borderId="0" xfId="0" applyNumberFormat="1" applyFont="1" applyAlignment="1">
      <alignment horizontal="justify" vertical="justify" wrapText="1" readingOrder="1"/>
    </xf>
    <xf numFmtId="0" fontId="22" fillId="0" borderId="0" xfId="0" applyFont="1" applyAlignment="1">
      <alignment vertical="justify" wrapText="1" readingOrder="1"/>
    </xf>
    <xf numFmtId="0" fontId="24" fillId="0" borderId="0" xfId="0" applyFont="1" applyAlignment="1">
      <alignment horizontal="left" vertical="justify" wrapText="1" readingOrder="1"/>
    </xf>
    <xf numFmtId="49" fontId="35" fillId="0" borderId="0" xfId="0" applyNumberFormat="1" applyFont="1" applyAlignment="1">
      <alignment horizontal="justify" vertical="justify" wrapText="1" readingOrder="1"/>
    </xf>
    <xf numFmtId="49" fontId="25" fillId="0" borderId="0" xfId="0" applyNumberFormat="1" applyFont="1" applyFill="1" applyAlignment="1">
      <alignment horizontal="justify" vertical="justify" wrapText="1" readingOrder="1"/>
    </xf>
    <xf numFmtId="0" fontId="0" fillId="0" borderId="0" xfId="0" applyFill="1" applyAlignment="1">
      <alignment vertical="justify" wrapText="1" readingOrder="1"/>
    </xf>
    <xf numFmtId="49" fontId="73" fillId="7" borderId="0" xfId="0" applyNumberFormat="1" applyFont="1" applyFill="1" applyAlignment="1">
      <alignment horizontal="justify" vertical="justify" wrapText="1" readingOrder="1"/>
    </xf>
    <xf numFmtId="49" fontId="25" fillId="7" borderId="0" xfId="0" applyNumberFormat="1" applyFont="1" applyFill="1" applyAlignment="1">
      <alignment horizontal="justify" vertical="justify" wrapText="1" readingOrder="1"/>
    </xf>
    <xf numFmtId="49" fontId="36" fillId="7" borderId="0" xfId="0" applyNumberFormat="1" applyFont="1" applyFill="1" applyAlignment="1">
      <alignment horizontal="justify" vertical="justify" wrapText="1" readingOrder="1"/>
    </xf>
    <xf numFmtId="49" fontId="25" fillId="0" borderId="0" xfId="0" applyNumberFormat="1" applyFont="1" applyAlignment="1">
      <alignment horizontal="justify" vertical="justify" wrapText="1" readingOrder="1"/>
    </xf>
    <xf numFmtId="49" fontId="27" fillId="0" borderId="0" xfId="0" applyNumberFormat="1" applyFont="1" applyAlignment="1">
      <alignment horizontal="justify" vertical="justify" wrapText="1" readingOrder="1"/>
    </xf>
    <xf numFmtId="49" fontId="23" fillId="0" borderId="0" xfId="0" applyNumberFormat="1" applyFont="1" applyAlignment="1">
      <alignment horizontal="justify" vertical="justify" wrapText="1" readingOrder="1"/>
    </xf>
    <xf numFmtId="49" fontId="26" fillId="0" borderId="0" xfId="0" applyNumberFormat="1" applyFont="1" applyFill="1" applyAlignment="1">
      <alignment horizontal="justify" vertical="justify" wrapText="1" readingOrder="1"/>
    </xf>
    <xf numFmtId="49" fontId="24" fillId="0" borderId="0" xfId="0" applyNumberFormat="1" applyFont="1" applyAlignment="1">
      <alignment horizontal="justify" vertical="justify" wrapText="1" readingOrder="1"/>
    </xf>
    <xf numFmtId="49" fontId="28" fillId="0" borderId="0" xfId="0" applyNumberFormat="1" applyFont="1" applyAlignment="1">
      <alignment vertical="justify" wrapText="1" readingOrder="1"/>
    </xf>
    <xf numFmtId="49" fontId="24" fillId="0" borderId="0" xfId="0" applyNumberFormat="1" applyFont="1" applyAlignment="1">
      <alignment horizontal="left" vertical="justify" wrapText="1" readingOrder="1"/>
    </xf>
    <xf numFmtId="49" fontId="29" fillId="0" borderId="0" xfId="0" applyNumberFormat="1" applyFont="1" applyAlignment="1">
      <alignment horizontal="justify" vertical="justify" wrapText="1" readingOrder="1"/>
    </xf>
    <xf numFmtId="0" fontId="23" fillId="0" borderId="0" xfId="0" applyFont="1" applyAlignment="1">
      <alignment horizontal="justify" vertical="justify" wrapText="1" readingOrder="1"/>
    </xf>
    <xf numFmtId="0" fontId="30" fillId="0" borderId="0" xfId="0" applyFont="1" applyAlignment="1">
      <alignment horizontal="justify" vertical="justify" wrapText="1" readingOrder="1"/>
    </xf>
    <xf numFmtId="0" fontId="24" fillId="0" borderId="0" xfId="0" applyFont="1" applyAlignment="1">
      <alignment horizontal="justify" vertical="justify" wrapText="1" readingOrder="1"/>
    </xf>
    <xf numFmtId="0" fontId="31" fillId="0" borderId="0" xfId="0" applyFont="1" applyAlignment="1">
      <alignment horizontal="justify" vertical="justify" wrapText="1" readingOrder="1"/>
    </xf>
    <xf numFmtId="0" fontId="32" fillId="0" borderId="0" xfId="0" applyFont="1" applyAlignment="1">
      <alignment horizontal="justify" vertical="justify" wrapText="1" readingOrder="1"/>
    </xf>
    <xf numFmtId="0" fontId="33" fillId="0" borderId="0" xfId="0" applyFont="1" applyAlignment="1">
      <alignment vertical="justify" wrapText="1" readingOrder="1"/>
    </xf>
    <xf numFmtId="0" fontId="34" fillId="0" borderId="0" xfId="0" applyFont="1" applyAlignment="1">
      <alignment horizontal="justify" vertical="justify" wrapText="1" readingOrder="1"/>
    </xf>
    <xf numFmtId="0" fontId="25" fillId="0" borderId="0" xfId="0" applyFont="1" applyAlignment="1">
      <alignment horizontal="justify" vertical="justify" wrapText="1" readingOrder="1"/>
    </xf>
    <xf numFmtId="0" fontId="4" fillId="0" borderId="0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43" fillId="0" borderId="0" xfId="3" applyFont="1" applyFill="1" applyAlignment="1" applyProtection="1">
      <alignment horizontal="center" vertical="center" wrapText="1"/>
    </xf>
    <xf numFmtId="4" fontId="16" fillId="0" borderId="0" xfId="3" applyNumberFormat="1" applyFont="1" applyFill="1" applyAlignment="1" applyProtection="1">
      <alignment vertical="center"/>
    </xf>
    <xf numFmtId="0" fontId="13" fillId="0" borderId="0" xfId="3" applyFont="1" applyFill="1" applyBorder="1" applyAlignment="1">
      <alignment vertical="center" wrapText="1"/>
    </xf>
    <xf numFmtId="4" fontId="8" fillId="0" borderId="0" xfId="3" applyNumberFormat="1" applyFont="1" applyFill="1" applyAlignment="1" applyProtection="1">
      <alignment vertical="center"/>
    </xf>
    <xf numFmtId="0" fontId="4" fillId="0" borderId="1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7" fillId="0" borderId="0" xfId="3" applyFont="1" applyFill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left" vertical="center" wrapText="1"/>
    </xf>
    <xf numFmtId="0" fontId="9" fillId="0" borderId="10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14" fillId="0" borderId="17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75" fillId="0" borderId="10" xfId="3" applyFont="1" applyFill="1" applyBorder="1" applyAlignment="1" applyProtection="1">
      <alignment horizontal="right" vertical="center" wrapText="1"/>
    </xf>
    <xf numFmtId="0" fontId="75" fillId="0" borderId="0" xfId="3" applyFont="1" applyFill="1" applyBorder="1" applyAlignment="1" applyProtection="1">
      <alignment horizontal="right" vertical="center" wrapText="1"/>
    </xf>
    <xf numFmtId="4" fontId="75" fillId="0" borderId="5" xfId="3" applyNumberFormat="1" applyFont="1" applyFill="1" applyBorder="1" applyAlignment="1" applyProtection="1">
      <alignment horizontal="right" vertical="center"/>
    </xf>
    <xf numFmtId="4" fontId="76" fillId="0" borderId="6" xfId="3" applyNumberFormat="1" applyFont="1" applyFill="1" applyBorder="1" applyAlignment="1" applyProtection="1">
      <alignment horizontal="right" vertical="center"/>
      <protection locked="0"/>
    </xf>
    <xf numFmtId="4" fontId="76" fillId="0" borderId="0" xfId="3" applyNumberFormat="1" applyFont="1" applyFill="1" applyBorder="1" applyAlignment="1" applyProtection="1">
      <alignment horizontal="right" vertical="center"/>
      <protection locked="0"/>
    </xf>
    <xf numFmtId="4" fontId="76" fillId="0" borderId="7" xfId="3" applyNumberFormat="1" applyFont="1" applyFill="1" applyBorder="1" applyAlignment="1" applyProtection="1">
      <alignment horizontal="right" vertical="center"/>
      <protection locked="0"/>
    </xf>
    <xf numFmtId="4" fontId="76" fillId="0" borderId="8" xfId="3" applyNumberFormat="1" applyFont="1" applyFill="1" applyBorder="1" applyAlignment="1" applyProtection="1">
      <alignment horizontal="right" vertical="center"/>
      <protection locked="0"/>
    </xf>
    <xf numFmtId="4" fontId="77" fillId="0" borderId="0" xfId="3" applyNumberFormat="1" applyFont="1" applyFill="1" applyAlignment="1" applyProtection="1">
      <alignment horizontal="center" vertical="center" wrapText="1"/>
    </xf>
    <xf numFmtId="0" fontId="78" fillId="0" borderId="0" xfId="3" applyFont="1" applyFill="1" applyAlignment="1" applyProtection="1">
      <alignment vertical="center"/>
    </xf>
    <xf numFmtId="4" fontId="15" fillId="0" borderId="54" xfId="3" applyNumberFormat="1" applyFont="1" applyFill="1" applyBorder="1" applyAlignment="1" applyProtection="1">
      <alignment horizontal="right" vertical="center"/>
    </xf>
    <xf numFmtId="4" fontId="15" fillId="0" borderId="11" xfId="3" applyNumberFormat="1" applyFont="1" applyFill="1" applyBorder="1" applyAlignment="1" applyProtection="1">
      <alignment horizontal="right" vertical="center"/>
    </xf>
    <xf numFmtId="4" fontId="76" fillId="0" borderId="6" xfId="3" applyNumberFormat="1" applyFont="1" applyFill="1" applyBorder="1" applyAlignment="1" applyProtection="1">
      <alignment horizontal="right" vertical="center"/>
    </xf>
    <xf numFmtId="4" fontId="76" fillId="0" borderId="0" xfId="3" applyNumberFormat="1" applyFont="1" applyFill="1" applyBorder="1" applyAlignment="1" applyProtection="1">
      <alignment horizontal="right" vertical="center"/>
    </xf>
    <xf numFmtId="4" fontId="76" fillId="0" borderId="11" xfId="3" applyNumberFormat="1" applyFont="1" applyFill="1" applyBorder="1" applyAlignment="1" applyProtection="1">
      <alignment horizontal="right" vertical="center"/>
    </xf>
    <xf numFmtId="4" fontId="76" fillId="0" borderId="54" xfId="3" applyNumberFormat="1" applyFont="1" applyFill="1" applyBorder="1" applyAlignment="1" applyProtection="1">
      <alignment horizontal="right" vertical="center"/>
    </xf>
    <xf numFmtId="4" fontId="76" fillId="0" borderId="16" xfId="3" applyNumberFormat="1" applyFont="1" applyFill="1" applyBorder="1" applyAlignment="1" applyProtection="1">
      <alignment horizontal="right" vertical="center"/>
    </xf>
    <xf numFmtId="4" fontId="76" fillId="0" borderId="7" xfId="3" applyNumberFormat="1" applyFont="1" applyFill="1" applyBorder="1" applyAlignment="1" applyProtection="1">
      <alignment horizontal="right" vertical="center"/>
    </xf>
    <xf numFmtId="4" fontId="76" fillId="0" borderId="8" xfId="3" applyNumberFormat="1" applyFont="1" applyFill="1" applyBorder="1" applyAlignment="1" applyProtection="1">
      <alignment horizontal="right" vertical="center"/>
    </xf>
    <xf numFmtId="4" fontId="15" fillId="0" borderId="10" xfId="3" applyNumberFormat="1" applyFont="1" applyFill="1" applyBorder="1" applyAlignment="1" applyProtection="1">
      <alignment horizontal="right" vertical="center"/>
    </xf>
    <xf numFmtId="4" fontId="76" fillId="0" borderId="10" xfId="3" applyNumberFormat="1" applyFont="1" applyFill="1" applyBorder="1" applyAlignment="1" applyProtection="1">
      <alignment horizontal="right" vertical="center"/>
      <protection locked="0"/>
    </xf>
    <xf numFmtId="0" fontId="50" fillId="0" borderId="3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43" fillId="0" borderId="0" xfId="3" applyFont="1" applyFill="1" applyAlignment="1" applyProtection="1">
      <alignment horizontal="center" vertical="center" wrapText="1"/>
    </xf>
    <xf numFmtId="0" fontId="40" fillId="0" borderId="0" xfId="3" applyFont="1" applyFill="1" applyBorder="1" applyAlignment="1" applyProtection="1">
      <alignment vertical="center"/>
    </xf>
    <xf numFmtId="0" fontId="65" fillId="0" borderId="9" xfId="3" applyFont="1" applyFill="1" applyBorder="1" applyAlignment="1">
      <alignment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90" fillId="0" borderId="0" xfId="3" applyFont="1" applyFill="1" applyAlignment="1">
      <alignment vertical="center" wrapText="1"/>
    </xf>
    <xf numFmtId="0" fontId="90" fillId="0" borderId="0" xfId="3" applyFont="1" applyFill="1" applyAlignment="1">
      <alignment vertical="center"/>
    </xf>
    <xf numFmtId="164" fontId="49" fillId="0" borderId="0" xfId="4" applyNumberFormat="1" applyFont="1" applyFill="1" applyBorder="1" applyAlignment="1" applyProtection="1">
      <alignment horizontal="center" vertical="center"/>
    </xf>
    <xf numFmtId="0" fontId="54" fillId="2" borderId="4" xfId="3" applyFont="1" applyFill="1" applyBorder="1" applyAlignment="1">
      <alignment horizontal="left" vertical="center"/>
    </xf>
    <xf numFmtId="0" fontId="50" fillId="0" borderId="0" xfId="3" applyFont="1" applyFill="1" applyAlignment="1">
      <alignment horizontal="left" vertical="center"/>
    </xf>
    <xf numFmtId="0" fontId="49" fillId="0" borderId="0" xfId="3" applyFont="1" applyFill="1" applyBorder="1" applyAlignment="1">
      <alignment horizontal="left" vertical="center"/>
    </xf>
    <xf numFmtId="0" fontId="49" fillId="0" borderId="1" xfId="3" applyFont="1" applyFill="1" applyBorder="1" applyAlignment="1">
      <alignment horizontal="left" vertical="center"/>
    </xf>
    <xf numFmtId="0" fontId="54" fillId="2" borderId="4" xfId="3" applyFont="1" applyFill="1" applyBorder="1" applyAlignment="1">
      <alignment horizontal="left" vertical="center" wrapText="1"/>
    </xf>
    <xf numFmtId="0" fontId="50" fillId="0" borderId="0" xfId="3" applyFont="1" applyFill="1" applyAlignment="1">
      <alignment horizontal="center" vertical="center"/>
    </xf>
    <xf numFmtId="0" fontId="49" fillId="0" borderId="0" xfId="3" applyFont="1" applyFill="1" applyAlignment="1" applyProtection="1">
      <alignment horizontal="left" vertical="center" wrapTex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Fill="1" applyBorder="1" applyAlignment="1" applyProtection="1">
      <alignment horizontal="center" vertical="center"/>
    </xf>
    <xf numFmtId="0" fontId="50" fillId="0" borderId="0" xfId="3" applyFont="1" applyFill="1" applyAlignment="1">
      <alignment horizontal="center" vertical="center" wrapText="1"/>
    </xf>
    <xf numFmtId="0" fontId="50" fillId="0" borderId="0" xfId="3" applyFont="1" applyFill="1" applyAlignment="1" applyProtection="1">
      <alignment horizontal="center" vertical="center" wrapText="1"/>
      <protection locked="0"/>
    </xf>
    <xf numFmtId="0" fontId="50" fillId="0" borderId="0" xfId="3" applyFont="1" applyFill="1" applyAlignment="1" applyProtection="1">
      <alignment horizontal="center" vertical="top" wrapText="1"/>
    </xf>
    <xf numFmtId="0" fontId="49" fillId="0" borderId="0" xfId="3" applyFont="1" applyFill="1" applyAlignment="1" applyProtection="1">
      <alignment horizontal="left" vertical="center"/>
      <protection locked="0"/>
    </xf>
    <xf numFmtId="0" fontId="14" fillId="0" borderId="2" xfId="3" applyFont="1" applyFill="1" applyBorder="1" applyAlignment="1">
      <alignment horizontal="center" vertical="center" wrapText="1"/>
    </xf>
    <xf numFmtId="0" fontId="49" fillId="0" borderId="1" xfId="3" applyFont="1" applyFill="1" applyBorder="1" applyAlignment="1" applyProtection="1">
      <alignment horizontal="center" vertical="center"/>
      <protection locked="0"/>
    </xf>
    <xf numFmtId="0" fontId="50" fillId="0" borderId="3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50" fillId="0" borderId="0" xfId="4" applyFont="1" applyFill="1" applyBorder="1" applyAlignment="1" applyProtection="1">
      <alignment horizontal="center" vertical="center"/>
    </xf>
    <xf numFmtId="0" fontId="49" fillId="0" borderId="0" xfId="4" applyNumberFormat="1" applyFont="1" applyFill="1" applyBorder="1" applyAlignment="1" applyProtection="1">
      <alignment horizontal="center" vertical="center"/>
    </xf>
    <xf numFmtId="0" fontId="49" fillId="0" borderId="1" xfId="4" applyNumberFormat="1" applyFont="1" applyFill="1" applyBorder="1" applyAlignment="1" applyProtection="1">
      <alignment horizontal="center" vertical="center"/>
    </xf>
    <xf numFmtId="0" fontId="49" fillId="0" borderId="0" xfId="3" applyFont="1" applyFill="1" applyBorder="1" applyAlignment="1" applyProtection="1">
      <alignment horizontal="center" vertical="center"/>
    </xf>
    <xf numFmtId="164" fontId="49" fillId="0" borderId="1" xfId="4" applyNumberFormat="1" applyFont="1" applyFill="1" applyBorder="1" applyAlignment="1" applyProtection="1">
      <alignment horizontal="center" vertical="center"/>
      <protection locked="0"/>
    </xf>
    <xf numFmtId="0" fontId="50" fillId="0" borderId="0" xfId="3" applyFont="1" applyFill="1" applyBorder="1" applyAlignment="1" applyProtection="1">
      <alignment horizontal="center" vertical="center" wrapText="1"/>
    </xf>
    <xf numFmtId="0" fontId="50" fillId="0" borderId="0" xfId="4" applyNumberFormat="1" applyFont="1" applyFill="1" applyBorder="1" applyAlignment="1" applyProtection="1">
      <alignment horizontal="center" vertical="center"/>
      <protection locked="0"/>
    </xf>
    <xf numFmtId="0" fontId="50" fillId="0" borderId="0" xfId="4" applyNumberFormat="1" applyFont="1" applyFill="1" applyBorder="1" applyAlignment="1" applyProtection="1">
      <alignment horizontal="center" vertical="center"/>
    </xf>
    <xf numFmtId="4" fontId="57" fillId="0" borderId="47" xfId="3" applyNumberFormat="1" applyFont="1" applyFill="1" applyBorder="1" applyAlignment="1" applyProtection="1">
      <alignment horizontal="center" vertical="center" wrapText="1"/>
    </xf>
    <xf numFmtId="4" fontId="57" fillId="0" borderId="46" xfId="3" applyNumberFormat="1" applyFont="1" applyFill="1" applyBorder="1" applyAlignment="1" applyProtection="1">
      <alignment horizontal="center" vertical="center" wrapText="1"/>
    </xf>
    <xf numFmtId="4" fontId="57" fillId="0" borderId="48" xfId="3" applyNumberFormat="1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4" fillId="0" borderId="9" xfId="3" applyFont="1" applyFill="1" applyBorder="1" applyAlignment="1" applyProtection="1">
      <alignment horizontal="left" vertical="center" wrapText="1"/>
    </xf>
    <xf numFmtId="0" fontId="9" fillId="0" borderId="50" xfId="3" applyFont="1" applyFill="1" applyBorder="1" applyAlignment="1" applyProtection="1">
      <alignment horizontal="center" vertical="center" wrapText="1"/>
    </xf>
    <xf numFmtId="0" fontId="9" fillId="0" borderId="51" xfId="3" applyFont="1" applyFill="1" applyBorder="1" applyAlignment="1" applyProtection="1">
      <alignment horizontal="center" vertical="center" wrapText="1"/>
    </xf>
    <xf numFmtId="0" fontId="3" fillId="0" borderId="40" xfId="3" applyFont="1" applyFill="1" applyBorder="1" applyAlignment="1" applyProtection="1">
      <alignment horizontal="center" vertical="center"/>
    </xf>
    <xf numFmtId="0" fontId="3" fillId="0" borderId="12" xfId="3" applyFont="1" applyFill="1" applyBorder="1" applyAlignment="1" applyProtection="1">
      <alignment horizontal="center" vertical="center"/>
    </xf>
    <xf numFmtId="0" fontId="3" fillId="0" borderId="26" xfId="3" applyFont="1" applyFill="1" applyBorder="1" applyAlignment="1" applyProtection="1">
      <alignment horizontal="center" vertical="center"/>
    </xf>
    <xf numFmtId="0" fontId="9" fillId="0" borderId="35" xfId="3" applyFont="1" applyFill="1" applyBorder="1" applyAlignment="1" applyProtection="1">
      <alignment horizontal="center" vertical="center" wrapText="1"/>
    </xf>
    <xf numFmtId="0" fontId="9" fillId="0" borderId="30" xfId="3" applyFont="1" applyFill="1" applyBorder="1" applyAlignment="1" applyProtection="1">
      <alignment horizontal="center" vertical="center" wrapText="1"/>
    </xf>
    <xf numFmtId="0" fontId="7" fillId="0" borderId="0" xfId="3" applyFont="1" applyFill="1" applyAlignment="1" applyProtection="1">
      <alignment horizontal="center" vertical="center"/>
    </xf>
    <xf numFmtId="0" fontId="8" fillId="0" borderId="55" xfId="3" applyFont="1" applyFill="1" applyBorder="1" applyAlignment="1" applyProtection="1">
      <alignment horizontal="center" vertical="center" wrapText="1"/>
    </xf>
    <xf numFmtId="0" fontId="8" fillId="0" borderId="15" xfId="3" applyFont="1" applyFill="1" applyBorder="1" applyAlignment="1" applyProtection="1">
      <alignment horizontal="center" vertical="center" wrapText="1"/>
    </xf>
    <xf numFmtId="0" fontId="8" fillId="0" borderId="56" xfId="3" applyFont="1" applyFill="1" applyBorder="1" applyAlignment="1" applyProtection="1">
      <alignment horizontal="center" vertical="center" wrapText="1"/>
    </xf>
    <xf numFmtId="0" fontId="8" fillId="0" borderId="29" xfId="3" applyFont="1" applyFill="1" applyBorder="1" applyAlignment="1" applyProtection="1">
      <alignment horizontal="center" vertical="center" wrapText="1"/>
    </xf>
    <xf numFmtId="0" fontId="8" fillId="0" borderId="14" xfId="3" applyFont="1" applyFill="1" applyBorder="1" applyAlignment="1" applyProtection="1">
      <alignment horizontal="center" vertical="center" wrapText="1"/>
    </xf>
    <xf numFmtId="0" fontId="8" fillId="0" borderId="34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left" vertical="center" wrapText="1"/>
    </xf>
    <xf numFmtId="0" fontId="9" fillId="0" borderId="9" xfId="3" applyFont="1" applyFill="1" applyBorder="1" applyAlignment="1" applyProtection="1">
      <alignment horizontal="left" vertical="center" wrapText="1"/>
    </xf>
    <xf numFmtId="0" fontId="9" fillId="0" borderId="10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14" fillId="0" borderId="57" xfId="3" applyFont="1" applyFill="1" applyBorder="1" applyAlignment="1" applyProtection="1">
      <alignment horizontal="center" vertical="center" wrapText="1"/>
    </xf>
    <xf numFmtId="0" fontId="14" fillId="0" borderId="17" xfId="3" applyFont="1" applyFill="1" applyBorder="1" applyAlignment="1" applyProtection="1">
      <alignment horizontal="center" vertical="center" wrapText="1"/>
    </xf>
    <xf numFmtId="0" fontId="14" fillId="0" borderId="39" xfId="3" applyFont="1" applyFill="1" applyBorder="1" applyAlignment="1" applyProtection="1">
      <alignment horizontal="center" vertical="center" wrapText="1"/>
    </xf>
    <xf numFmtId="0" fontId="10" fillId="4" borderId="12" xfId="3" applyFont="1" applyFill="1" applyBorder="1" applyAlignment="1" applyProtection="1">
      <alignment horizontal="left" vertical="center" wrapText="1"/>
    </xf>
    <xf numFmtId="0" fontId="10" fillId="4" borderId="26" xfId="3" applyFont="1" applyFill="1" applyBorder="1" applyAlignment="1" applyProtection="1">
      <alignment horizontal="left" vertical="center" wrapText="1"/>
    </xf>
    <xf numFmtId="0" fontId="20" fillId="6" borderId="40" xfId="3" applyFont="1" applyFill="1" applyBorder="1" applyAlignment="1" applyProtection="1">
      <alignment horizontal="center" vertical="center" wrapText="1"/>
    </xf>
    <xf numFmtId="0" fontId="20" fillId="6" borderId="12" xfId="3" applyFont="1" applyFill="1" applyBorder="1" applyAlignment="1" applyProtection="1">
      <alignment horizontal="center" vertical="center" wrapText="1"/>
    </xf>
    <xf numFmtId="0" fontId="56" fillId="0" borderId="45" xfId="3" applyFont="1" applyFill="1" applyBorder="1" applyAlignment="1" applyProtection="1">
      <alignment horizontal="center" vertical="center" wrapText="1"/>
    </xf>
    <xf numFmtId="0" fontId="56" fillId="0" borderId="22" xfId="3" applyFont="1" applyFill="1" applyBorder="1" applyAlignment="1" applyProtection="1">
      <alignment horizontal="center" vertical="center" wrapText="1"/>
    </xf>
    <xf numFmtId="0" fontId="56" fillId="0" borderId="23" xfId="3" applyFont="1" applyFill="1" applyBorder="1" applyAlignment="1" applyProtection="1">
      <alignment horizontal="center" vertical="center" wrapText="1"/>
    </xf>
    <xf numFmtId="0" fontId="37" fillId="0" borderId="45" xfId="3" applyFont="1" applyFill="1" applyBorder="1" applyAlignment="1" applyProtection="1">
      <alignment horizontal="center" vertical="center" wrapText="1"/>
    </xf>
    <xf numFmtId="0" fontId="37" fillId="0" borderId="22" xfId="3" applyFont="1" applyFill="1" applyBorder="1" applyAlignment="1" applyProtection="1">
      <alignment horizontal="center" vertical="center" wrapText="1"/>
    </xf>
    <xf numFmtId="0" fontId="37" fillId="0" borderId="23" xfId="3" applyFont="1" applyFill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right" vertical="center" wrapText="1"/>
    </xf>
    <xf numFmtId="0" fontId="9" fillId="0" borderId="15" xfId="3" applyFont="1" applyFill="1" applyBorder="1" applyAlignment="1" applyProtection="1">
      <alignment horizontal="left" vertical="center" wrapText="1"/>
    </xf>
    <xf numFmtId="0" fontId="9" fillId="0" borderId="14" xfId="3" applyFont="1" applyFill="1" applyBorder="1" applyAlignment="1" applyProtection="1">
      <alignment horizontal="left" vertical="center" wrapText="1"/>
    </xf>
    <xf numFmtId="0" fontId="13" fillId="0" borderId="0" xfId="3" applyFont="1" applyFill="1" applyBorder="1" applyAlignment="1" applyProtection="1">
      <alignment horizontal="left" vertical="center" wrapText="1"/>
    </xf>
    <xf numFmtId="0" fontId="13" fillId="0" borderId="9" xfId="3" applyFont="1" applyFill="1" applyBorder="1" applyAlignment="1" applyProtection="1">
      <alignment horizontal="left" vertical="center" wrapText="1"/>
    </xf>
    <xf numFmtId="0" fontId="72" fillId="0" borderId="0" xfId="0" applyFont="1" applyBorder="1" applyAlignment="1" applyProtection="1">
      <alignment horizontal="right" vertical="center" wrapText="1"/>
    </xf>
    <xf numFmtId="0" fontId="75" fillId="0" borderId="0" xfId="3" applyFont="1" applyFill="1" applyBorder="1" applyAlignment="1" applyProtection="1">
      <alignment horizontal="left" vertical="center" wrapText="1"/>
    </xf>
    <xf numFmtId="0" fontId="75" fillId="0" borderId="9" xfId="3" applyFont="1" applyFill="1" applyBorder="1" applyAlignment="1" applyProtection="1">
      <alignment horizontal="left" vertical="center" wrapText="1"/>
    </xf>
    <xf numFmtId="0" fontId="13" fillId="0" borderId="0" xfId="3" applyFont="1" applyFill="1" applyBorder="1" applyAlignment="1" applyProtection="1">
      <alignment horizontal="left" vertical="distributed" wrapText="1"/>
    </xf>
    <xf numFmtId="0" fontId="13" fillId="0" borderId="9" xfId="3" applyFont="1" applyFill="1" applyBorder="1" applyAlignment="1" applyProtection="1">
      <alignment horizontal="left" vertical="distributed" wrapText="1"/>
    </xf>
    <xf numFmtId="0" fontId="43" fillId="0" borderId="0" xfId="3" applyFont="1" applyFill="1" applyAlignment="1" applyProtection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9" fillId="5" borderId="10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left" vertical="center" wrapText="1"/>
    </xf>
    <xf numFmtId="0" fontId="9" fillId="5" borderId="9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9" fillId="0" borderId="9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9" fillId="5" borderId="12" xfId="3" applyFont="1" applyFill="1" applyBorder="1" applyAlignment="1">
      <alignment horizontal="left" vertical="center" wrapText="1"/>
    </xf>
    <xf numFmtId="0" fontId="9" fillId="5" borderId="26" xfId="3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left" vertical="center" wrapText="1"/>
    </xf>
    <xf numFmtId="0" fontId="9" fillId="3" borderId="9" xfId="3" applyFont="1" applyFill="1" applyBorder="1" applyAlignment="1">
      <alignment horizontal="left" vertical="center" wrapText="1"/>
    </xf>
    <xf numFmtId="0" fontId="9" fillId="5" borderId="40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65" fillId="0" borderId="0" xfId="3" applyFont="1" applyFill="1" applyBorder="1" applyAlignment="1">
      <alignment horizontal="left" vertical="center" wrapText="1"/>
    </xf>
    <xf numFmtId="0" fontId="65" fillId="0" borderId="9" xfId="3" applyFont="1" applyFill="1" applyBorder="1" applyAlignment="1">
      <alignment horizontal="left" vertical="center" wrapText="1"/>
    </xf>
    <xf numFmtId="0" fontId="9" fillId="3" borderId="58" xfId="3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left" vertical="center" wrapText="1"/>
    </xf>
    <xf numFmtId="0" fontId="39" fillId="0" borderId="9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3" xfId="3" applyFont="1" applyFill="1" applyBorder="1" applyAlignment="1" applyProtection="1">
      <alignment horizontal="center" vertical="center" wrapText="1"/>
      <protection locked="0"/>
    </xf>
    <xf numFmtId="4" fontId="57" fillId="0" borderId="47" xfId="3" applyNumberFormat="1" applyFont="1" applyFill="1" applyBorder="1" applyAlignment="1">
      <alignment horizontal="center" vertical="center" wrapText="1"/>
    </xf>
    <xf numFmtId="4" fontId="57" fillId="0" borderId="46" xfId="3" applyNumberFormat="1" applyFont="1" applyFill="1" applyBorder="1" applyAlignment="1">
      <alignment horizontal="center" vertical="center" wrapText="1"/>
    </xf>
    <xf numFmtId="4" fontId="57" fillId="0" borderId="48" xfId="3" applyNumberFormat="1" applyFont="1" applyFill="1" applyBorder="1" applyAlignment="1">
      <alignment horizontal="center" vertical="center" wrapText="1"/>
    </xf>
    <xf numFmtId="0" fontId="63" fillId="0" borderId="0" xfId="3" applyFont="1" applyFill="1" applyBorder="1" applyAlignment="1" applyProtection="1">
      <alignment horizontal="left" vertical="center" wrapText="1"/>
    </xf>
    <xf numFmtId="0" fontId="63" fillId="0" borderId="9" xfId="3" applyFont="1" applyFill="1" applyBorder="1" applyAlignment="1" applyProtection="1">
      <alignment horizontal="left" vertical="center" wrapText="1"/>
    </xf>
    <xf numFmtId="0" fontId="3" fillId="0" borderId="40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3" fillId="0" borderId="9" xfId="3" applyFont="1" applyFill="1" applyBorder="1" applyAlignment="1">
      <alignment horizontal="left" vertical="center" wrapText="1"/>
    </xf>
    <xf numFmtId="0" fontId="37" fillId="0" borderId="45" xfId="3" applyFont="1" applyFill="1" applyBorder="1" applyAlignment="1">
      <alignment horizontal="center" vertical="center" wrapText="1"/>
    </xf>
    <xf numFmtId="0" fontId="37" fillId="0" borderId="22" xfId="3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vertical="center" wrapText="1"/>
    </xf>
    <xf numFmtId="0" fontId="13" fillId="3" borderId="9" xfId="3" applyFont="1" applyFill="1" applyBorder="1" applyAlignment="1">
      <alignment vertical="center" wrapText="1"/>
    </xf>
    <xf numFmtId="0" fontId="9" fillId="3" borderId="27" xfId="3" applyFont="1" applyFill="1" applyBorder="1" applyAlignment="1">
      <alignment vertical="center" wrapText="1"/>
    </xf>
    <xf numFmtId="0" fontId="9" fillId="3" borderId="28" xfId="3" applyFont="1" applyFill="1" applyBorder="1" applyAlignment="1">
      <alignment vertical="center" wrapText="1"/>
    </xf>
    <xf numFmtId="0" fontId="17" fillId="5" borderId="0" xfId="3" applyFont="1" applyFill="1" applyAlignment="1">
      <alignment horizontal="center" vertical="center" wrapText="1"/>
    </xf>
    <xf numFmtId="0" fontId="17" fillId="5" borderId="0" xfId="3" applyFont="1" applyFill="1" applyAlignment="1">
      <alignment horizontal="left" vertical="center" wrapText="1"/>
    </xf>
    <xf numFmtId="0" fontId="17" fillId="5" borderId="9" xfId="3" applyFont="1" applyFill="1" applyBorder="1" applyAlignment="1">
      <alignment horizontal="left" vertical="center" wrapText="1"/>
    </xf>
    <xf numFmtId="0" fontId="17" fillId="0" borderId="0" xfId="3" applyFont="1" applyFill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8" fillId="0" borderId="55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56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34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>
      <alignment horizontal="center" vertical="center" wrapText="1"/>
    </xf>
    <xf numFmtId="0" fontId="9" fillId="0" borderId="30" xfId="3" applyFont="1" applyFill="1" applyBorder="1" applyAlignment="1">
      <alignment horizontal="center" vertical="center" wrapText="1"/>
    </xf>
    <xf numFmtId="0" fontId="56" fillId="0" borderId="45" xfId="3" applyFont="1" applyFill="1" applyBorder="1" applyAlignment="1">
      <alignment horizontal="center" vertical="center" wrapText="1"/>
    </xf>
    <xf numFmtId="0" fontId="56" fillId="0" borderId="22" xfId="3" applyFont="1" applyFill="1" applyBorder="1" applyAlignment="1">
      <alignment horizontal="center" vertical="center" wrapText="1"/>
    </xf>
    <xf numFmtId="0" fontId="56" fillId="0" borderId="23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12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center" vertical="center" wrapText="1"/>
    </xf>
    <xf numFmtId="0" fontId="14" fillId="0" borderId="57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left" vertical="center" wrapText="1"/>
    </xf>
    <xf numFmtId="0" fontId="13" fillId="3" borderId="9" xfId="3" applyFont="1" applyFill="1" applyBorder="1" applyAlignment="1">
      <alignment horizontal="left" vertical="center" wrapText="1"/>
    </xf>
  </cellXfs>
  <cellStyles count="5">
    <cellStyle name="Normalno 2" xfId="1"/>
    <cellStyle name="Normalno 3" xfId="3"/>
    <cellStyle name="Normalno 4" xfId="4"/>
    <cellStyle name="Obično" xfId="0" builtinId="0"/>
    <cellStyle name="Obično 2" xfId="2"/>
  </cellStyles>
  <dxfs count="42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291108</xdr:rowOff>
    </xdr:from>
    <xdr:to>
      <xdr:col>4</xdr:col>
      <xdr:colOff>342900</xdr:colOff>
      <xdr:row>3</xdr:row>
      <xdr:rowOff>35028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326" y="291108"/>
          <a:ext cx="600074" cy="77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96"/>
  <sheetViews>
    <sheetView showGridLines="0" zoomScale="80" zoomScaleNormal="80" zoomScaleSheetLayoutView="100" workbookViewId="0">
      <selection activeCell="C11" sqref="C11"/>
    </sheetView>
  </sheetViews>
  <sheetFormatPr defaultColWidth="8.85546875" defaultRowHeight="15"/>
  <cols>
    <col min="1" max="1" width="118.7109375" style="460" customWidth="1"/>
    <col min="2" max="256" width="8.85546875" style="437"/>
    <col min="257" max="257" width="118.7109375" style="437" customWidth="1"/>
    <col min="258" max="512" width="8.85546875" style="437"/>
    <col min="513" max="513" width="118.7109375" style="437" customWidth="1"/>
    <col min="514" max="768" width="8.85546875" style="437"/>
    <col min="769" max="769" width="118.7109375" style="437" customWidth="1"/>
    <col min="770" max="1024" width="8.85546875" style="437"/>
    <col min="1025" max="1025" width="118.7109375" style="437" customWidth="1"/>
    <col min="1026" max="1280" width="8.85546875" style="437"/>
    <col min="1281" max="1281" width="118.7109375" style="437" customWidth="1"/>
    <col min="1282" max="1536" width="8.85546875" style="437"/>
    <col min="1537" max="1537" width="118.7109375" style="437" customWidth="1"/>
    <col min="1538" max="1792" width="8.85546875" style="437"/>
    <col min="1793" max="1793" width="118.7109375" style="437" customWidth="1"/>
    <col min="1794" max="2048" width="8.85546875" style="437"/>
    <col min="2049" max="2049" width="118.7109375" style="437" customWidth="1"/>
    <col min="2050" max="2304" width="8.85546875" style="437"/>
    <col min="2305" max="2305" width="118.7109375" style="437" customWidth="1"/>
    <col min="2306" max="2560" width="8.85546875" style="437"/>
    <col min="2561" max="2561" width="118.7109375" style="437" customWidth="1"/>
    <col min="2562" max="2816" width="8.85546875" style="437"/>
    <col min="2817" max="2817" width="118.7109375" style="437" customWidth="1"/>
    <col min="2818" max="3072" width="8.85546875" style="437"/>
    <col min="3073" max="3073" width="118.7109375" style="437" customWidth="1"/>
    <col min="3074" max="3328" width="8.85546875" style="437"/>
    <col min="3329" max="3329" width="118.7109375" style="437" customWidth="1"/>
    <col min="3330" max="3584" width="8.85546875" style="437"/>
    <col min="3585" max="3585" width="118.7109375" style="437" customWidth="1"/>
    <col min="3586" max="3840" width="8.85546875" style="437"/>
    <col min="3841" max="3841" width="118.7109375" style="437" customWidth="1"/>
    <col min="3842" max="4096" width="8.85546875" style="437"/>
    <col min="4097" max="4097" width="118.7109375" style="437" customWidth="1"/>
    <col min="4098" max="4352" width="8.85546875" style="437"/>
    <col min="4353" max="4353" width="118.7109375" style="437" customWidth="1"/>
    <col min="4354" max="4608" width="8.85546875" style="437"/>
    <col min="4609" max="4609" width="118.7109375" style="437" customWidth="1"/>
    <col min="4610" max="4864" width="8.85546875" style="437"/>
    <col min="4865" max="4865" width="118.7109375" style="437" customWidth="1"/>
    <col min="4866" max="5120" width="8.85546875" style="437"/>
    <col min="5121" max="5121" width="118.7109375" style="437" customWidth="1"/>
    <col min="5122" max="5376" width="8.85546875" style="437"/>
    <col min="5377" max="5377" width="118.7109375" style="437" customWidth="1"/>
    <col min="5378" max="5632" width="8.85546875" style="437"/>
    <col min="5633" max="5633" width="118.7109375" style="437" customWidth="1"/>
    <col min="5634" max="5888" width="8.85546875" style="437"/>
    <col min="5889" max="5889" width="118.7109375" style="437" customWidth="1"/>
    <col min="5890" max="6144" width="8.85546875" style="437"/>
    <col min="6145" max="6145" width="118.7109375" style="437" customWidth="1"/>
    <col min="6146" max="6400" width="8.85546875" style="437"/>
    <col min="6401" max="6401" width="118.7109375" style="437" customWidth="1"/>
    <col min="6402" max="6656" width="8.85546875" style="437"/>
    <col min="6657" max="6657" width="118.7109375" style="437" customWidth="1"/>
    <col min="6658" max="6912" width="8.85546875" style="437"/>
    <col min="6913" max="6913" width="118.7109375" style="437" customWidth="1"/>
    <col min="6914" max="7168" width="8.85546875" style="437"/>
    <col min="7169" max="7169" width="118.7109375" style="437" customWidth="1"/>
    <col min="7170" max="7424" width="8.85546875" style="437"/>
    <col min="7425" max="7425" width="118.7109375" style="437" customWidth="1"/>
    <col min="7426" max="7680" width="8.85546875" style="437"/>
    <col min="7681" max="7681" width="118.7109375" style="437" customWidth="1"/>
    <col min="7682" max="7936" width="8.85546875" style="437"/>
    <col min="7937" max="7937" width="118.7109375" style="437" customWidth="1"/>
    <col min="7938" max="8192" width="8.85546875" style="437"/>
    <col min="8193" max="8193" width="118.7109375" style="437" customWidth="1"/>
    <col min="8194" max="8448" width="8.85546875" style="437"/>
    <col min="8449" max="8449" width="118.7109375" style="437" customWidth="1"/>
    <col min="8450" max="8704" width="8.85546875" style="437"/>
    <col min="8705" max="8705" width="118.7109375" style="437" customWidth="1"/>
    <col min="8706" max="8960" width="8.85546875" style="437"/>
    <col min="8961" max="8961" width="118.7109375" style="437" customWidth="1"/>
    <col min="8962" max="9216" width="8.85546875" style="437"/>
    <col min="9217" max="9217" width="118.7109375" style="437" customWidth="1"/>
    <col min="9218" max="9472" width="8.85546875" style="437"/>
    <col min="9473" max="9473" width="118.7109375" style="437" customWidth="1"/>
    <col min="9474" max="9728" width="8.85546875" style="437"/>
    <col min="9729" max="9729" width="118.7109375" style="437" customWidth="1"/>
    <col min="9730" max="9984" width="8.85546875" style="437"/>
    <col min="9985" max="9985" width="118.7109375" style="437" customWidth="1"/>
    <col min="9986" max="10240" width="8.85546875" style="437"/>
    <col min="10241" max="10241" width="118.7109375" style="437" customWidth="1"/>
    <col min="10242" max="10496" width="8.85546875" style="437"/>
    <col min="10497" max="10497" width="118.7109375" style="437" customWidth="1"/>
    <col min="10498" max="10752" width="8.85546875" style="437"/>
    <col min="10753" max="10753" width="118.7109375" style="437" customWidth="1"/>
    <col min="10754" max="11008" width="8.85546875" style="437"/>
    <col min="11009" max="11009" width="118.7109375" style="437" customWidth="1"/>
    <col min="11010" max="11264" width="8.85546875" style="437"/>
    <col min="11265" max="11265" width="118.7109375" style="437" customWidth="1"/>
    <col min="11266" max="11520" width="8.85546875" style="437"/>
    <col min="11521" max="11521" width="118.7109375" style="437" customWidth="1"/>
    <col min="11522" max="11776" width="8.85546875" style="437"/>
    <col min="11777" max="11777" width="118.7109375" style="437" customWidth="1"/>
    <col min="11778" max="12032" width="8.85546875" style="437"/>
    <col min="12033" max="12033" width="118.7109375" style="437" customWidth="1"/>
    <col min="12034" max="12288" width="8.85546875" style="437"/>
    <col min="12289" max="12289" width="118.7109375" style="437" customWidth="1"/>
    <col min="12290" max="12544" width="8.85546875" style="437"/>
    <col min="12545" max="12545" width="118.7109375" style="437" customWidth="1"/>
    <col min="12546" max="12800" width="8.85546875" style="437"/>
    <col min="12801" max="12801" width="118.7109375" style="437" customWidth="1"/>
    <col min="12802" max="13056" width="8.85546875" style="437"/>
    <col min="13057" max="13057" width="118.7109375" style="437" customWidth="1"/>
    <col min="13058" max="13312" width="8.85546875" style="437"/>
    <col min="13313" max="13313" width="118.7109375" style="437" customWidth="1"/>
    <col min="13314" max="13568" width="8.85546875" style="437"/>
    <col min="13569" max="13569" width="118.7109375" style="437" customWidth="1"/>
    <col min="13570" max="13824" width="8.85546875" style="437"/>
    <col min="13825" max="13825" width="118.7109375" style="437" customWidth="1"/>
    <col min="13826" max="14080" width="8.85546875" style="437"/>
    <col min="14081" max="14081" width="118.7109375" style="437" customWidth="1"/>
    <col min="14082" max="14336" width="8.85546875" style="437"/>
    <col min="14337" max="14337" width="118.7109375" style="437" customWidth="1"/>
    <col min="14338" max="14592" width="8.85546875" style="437"/>
    <col min="14593" max="14593" width="118.7109375" style="437" customWidth="1"/>
    <col min="14594" max="14848" width="8.85546875" style="437"/>
    <col min="14849" max="14849" width="118.7109375" style="437" customWidth="1"/>
    <col min="14850" max="15104" width="8.85546875" style="437"/>
    <col min="15105" max="15105" width="118.7109375" style="437" customWidth="1"/>
    <col min="15106" max="15360" width="8.85546875" style="437"/>
    <col min="15361" max="15361" width="118.7109375" style="437" customWidth="1"/>
    <col min="15362" max="15616" width="8.85546875" style="437"/>
    <col min="15617" max="15617" width="118.7109375" style="437" customWidth="1"/>
    <col min="15618" max="15872" width="8.85546875" style="437"/>
    <col min="15873" max="15873" width="118.7109375" style="437" customWidth="1"/>
    <col min="15874" max="16128" width="8.85546875" style="437"/>
    <col min="16129" max="16129" width="118.7109375" style="437" customWidth="1"/>
    <col min="16130" max="16384" width="8.85546875" style="437"/>
  </cols>
  <sheetData>
    <row r="1" spans="1:2" ht="66.75" customHeight="1">
      <c r="A1" s="435" t="s">
        <v>274</v>
      </c>
      <c r="B1" s="436"/>
    </row>
    <row r="2" spans="1:2" ht="35.450000000000003" customHeight="1">
      <c r="A2" s="435"/>
      <c r="B2" s="436"/>
    </row>
    <row r="3" spans="1:2" s="439" customFormat="1">
      <c r="A3" s="438" t="s">
        <v>79</v>
      </c>
    </row>
    <row r="4" spans="1:2" ht="6" customHeight="1">
      <c r="A4" s="440"/>
    </row>
    <row r="5" spans="1:2" ht="45">
      <c r="A5" s="441" t="s">
        <v>275</v>
      </c>
    </row>
    <row r="6" spans="1:2" s="443" customFormat="1" ht="6" customHeight="1">
      <c r="A6" s="442"/>
    </row>
    <row r="7" spans="1:2" ht="30">
      <c r="A7" s="441" t="s">
        <v>262</v>
      </c>
    </row>
    <row r="8" spans="1:2" s="443" customFormat="1" ht="6" customHeight="1">
      <c r="A8" s="442"/>
    </row>
    <row r="9" spans="1:2" ht="139.9" customHeight="1">
      <c r="A9" s="444" t="s">
        <v>276</v>
      </c>
    </row>
    <row r="10" spans="1:2">
      <c r="A10" s="441"/>
    </row>
    <row r="11" spans="1:2" ht="30.75">
      <c r="A11" s="445" t="s">
        <v>277</v>
      </c>
    </row>
    <row r="12" spans="1:2" ht="6" customHeight="1">
      <c r="A12" s="445"/>
    </row>
    <row r="13" spans="1:2" ht="30">
      <c r="A13" s="446" t="s">
        <v>261</v>
      </c>
    </row>
    <row r="14" spans="1:2" ht="35.450000000000003" customHeight="1">
      <c r="A14" s="447"/>
    </row>
    <row r="15" spans="1:2" s="439" customFormat="1" ht="15.75">
      <c r="A15" s="448" t="s">
        <v>76</v>
      </c>
    </row>
    <row r="16" spans="1:2" ht="6" customHeight="1">
      <c r="A16" s="440"/>
    </row>
    <row r="17" spans="1:1" ht="30">
      <c r="A17" s="449" t="s">
        <v>278</v>
      </c>
    </row>
    <row r="18" spans="1:1" ht="30">
      <c r="A18" s="449" t="s">
        <v>132</v>
      </c>
    </row>
    <row r="19" spans="1:1" ht="45">
      <c r="A19" s="450" t="s">
        <v>279</v>
      </c>
    </row>
    <row r="20" spans="1:1" ht="30">
      <c r="A20" s="447" t="s">
        <v>80</v>
      </c>
    </row>
    <row r="21" spans="1:1">
      <c r="A21" s="447" t="s">
        <v>280</v>
      </c>
    </row>
    <row r="22" spans="1:1" ht="30">
      <c r="A22" s="450" t="s">
        <v>281</v>
      </c>
    </row>
    <row r="23" spans="1:1" ht="35.450000000000003" customHeight="1">
      <c r="A23" s="438"/>
    </row>
    <row r="24" spans="1:1" s="439" customFormat="1" ht="15.75">
      <c r="A24" s="448" t="s">
        <v>77</v>
      </c>
    </row>
    <row r="25" spans="1:1" ht="6" customHeight="1">
      <c r="A25" s="438"/>
    </row>
    <row r="26" spans="1:1">
      <c r="A26" s="442" t="s">
        <v>282</v>
      </c>
    </row>
    <row r="27" spans="1:1" ht="45">
      <c r="A27" s="442" t="s">
        <v>283</v>
      </c>
    </row>
    <row r="28" spans="1:1">
      <c r="A28" s="442" t="s">
        <v>284</v>
      </c>
    </row>
    <row r="29" spans="1:1" ht="35.450000000000003" customHeight="1">
      <c r="A29" s="447"/>
    </row>
    <row r="30" spans="1:1" s="439" customFormat="1" ht="15.75">
      <c r="A30" s="448" t="s">
        <v>78</v>
      </c>
    </row>
    <row r="31" spans="1:1" ht="6" customHeight="1">
      <c r="A31" s="447"/>
    </row>
    <row r="32" spans="1:1" ht="30">
      <c r="A32" s="447" t="s">
        <v>285</v>
      </c>
    </row>
    <row r="33" spans="1:1" ht="49.9" customHeight="1">
      <c r="A33" s="442" t="s">
        <v>286</v>
      </c>
    </row>
    <row r="34" spans="1:1" ht="77.45" customHeight="1">
      <c r="A34" s="447" t="s">
        <v>287</v>
      </c>
    </row>
    <row r="35" spans="1:1" ht="31.5">
      <c r="A35" s="448" t="s">
        <v>263</v>
      </c>
    </row>
    <row r="36" spans="1:1">
      <c r="A36" s="447"/>
    </row>
    <row r="37" spans="1:1">
      <c r="A37" s="447"/>
    </row>
    <row r="38" spans="1:1">
      <c r="A38" s="447"/>
    </row>
    <row r="39" spans="1:1" ht="15.75">
      <c r="A39" s="448"/>
    </row>
    <row r="40" spans="1:1">
      <c r="A40" s="447"/>
    </row>
    <row r="41" spans="1:1">
      <c r="A41" s="447"/>
    </row>
    <row r="42" spans="1:1" ht="15.75">
      <c r="A42" s="448"/>
    </row>
    <row r="43" spans="1:1">
      <c r="A43" s="447"/>
    </row>
    <row r="44" spans="1:1">
      <c r="A44" s="447"/>
    </row>
    <row r="45" spans="1:1">
      <c r="A45" s="447"/>
    </row>
    <row r="46" spans="1:1" ht="24.75" customHeight="1">
      <c r="A46" s="448"/>
    </row>
    <row r="47" spans="1:1">
      <c r="A47" s="447"/>
    </row>
    <row r="48" spans="1:1">
      <c r="A48" s="447"/>
    </row>
    <row r="49" spans="1:1">
      <c r="A49" s="447"/>
    </row>
    <row r="50" spans="1:1" ht="15.75">
      <c r="A50" s="448"/>
    </row>
    <row r="51" spans="1:1">
      <c r="A51" s="447"/>
    </row>
    <row r="52" spans="1:1" ht="88.5" customHeight="1">
      <c r="A52" s="451"/>
    </row>
    <row r="53" spans="1:1">
      <c r="A53" s="452"/>
    </row>
    <row r="54" spans="1:1" ht="15.75">
      <c r="A54" s="453"/>
    </row>
    <row r="55" spans="1:1">
      <c r="A55" s="454"/>
    </row>
    <row r="56" spans="1:1" ht="72" customHeight="1">
      <c r="A56" s="449"/>
    </row>
    <row r="57" spans="1:1" ht="51" customHeight="1">
      <c r="A57" s="449"/>
    </row>
    <row r="58" spans="1:1" ht="70.5" customHeight="1">
      <c r="A58" s="449"/>
    </row>
    <row r="59" spans="1:1" ht="15.75">
      <c r="A59" s="451"/>
    </row>
    <row r="60" spans="1:1" ht="72" customHeight="1">
      <c r="A60" s="449"/>
    </row>
    <row r="61" spans="1:1">
      <c r="A61" s="449"/>
    </row>
    <row r="62" spans="1:1">
      <c r="A62" s="449"/>
    </row>
    <row r="63" spans="1:1" ht="30.75" customHeight="1">
      <c r="A63" s="449"/>
    </row>
    <row r="64" spans="1:1" ht="44.25" customHeight="1">
      <c r="A64" s="449"/>
    </row>
    <row r="65" spans="1:1">
      <c r="A65" s="449"/>
    </row>
    <row r="66" spans="1:1" ht="21.75" customHeight="1">
      <c r="A66" s="449"/>
    </row>
    <row r="67" spans="1:1" ht="66.75" customHeight="1">
      <c r="A67" s="449"/>
    </row>
    <row r="68" spans="1:1">
      <c r="A68" s="449"/>
    </row>
    <row r="69" spans="1:1" ht="20.25" customHeight="1">
      <c r="A69" s="449"/>
    </row>
    <row r="70" spans="1:1" ht="37.5" customHeight="1">
      <c r="A70" s="449"/>
    </row>
    <row r="71" spans="1:1">
      <c r="A71" s="449"/>
    </row>
    <row r="72" spans="1:1" ht="19.5" customHeight="1">
      <c r="A72" s="449"/>
    </row>
    <row r="73" spans="1:1" ht="35.25" customHeight="1">
      <c r="A73" s="449"/>
    </row>
    <row r="74" spans="1:1">
      <c r="A74" s="449"/>
    </row>
    <row r="75" spans="1:1">
      <c r="A75" s="449"/>
    </row>
    <row r="76" spans="1:1" ht="97.5" customHeight="1">
      <c r="A76" s="449"/>
    </row>
    <row r="77" spans="1:1" ht="60.75" customHeight="1">
      <c r="A77" s="440"/>
    </row>
    <row r="78" spans="1:1" ht="15.75">
      <c r="A78" s="440"/>
    </row>
    <row r="79" spans="1:1">
      <c r="A79" s="455"/>
    </row>
    <row r="80" spans="1:1">
      <c r="A80" s="455"/>
    </row>
    <row r="81" spans="1:1">
      <c r="A81" s="455"/>
    </row>
    <row r="82" spans="1:1">
      <c r="A82" s="455"/>
    </row>
    <row r="83" spans="1:1">
      <c r="A83" s="455"/>
    </row>
    <row r="84" spans="1:1">
      <c r="A84" s="455"/>
    </row>
    <row r="85" spans="1:1">
      <c r="A85" s="456"/>
    </row>
    <row r="86" spans="1:1" ht="105" customHeight="1">
      <c r="A86" s="457"/>
    </row>
    <row r="87" spans="1:1" ht="84" customHeight="1">
      <c r="A87" s="455"/>
    </row>
    <row r="88" spans="1:1" ht="76.5" customHeight="1">
      <c r="A88" s="455"/>
    </row>
    <row r="89" spans="1:1">
      <c r="A89" s="458"/>
    </row>
    <row r="90" spans="1:1">
      <c r="A90" s="459"/>
    </row>
    <row r="91" spans="1:1" ht="333" customHeight="1"/>
    <row r="92" spans="1:1">
      <c r="A92" s="461"/>
    </row>
    <row r="93" spans="1:1">
      <c r="A93" s="455"/>
    </row>
    <row r="94" spans="1:1">
      <c r="A94" s="462"/>
    </row>
    <row r="95" spans="1:1">
      <c r="A95" s="462"/>
    </row>
    <row r="96" spans="1:1">
      <c r="A96" s="462"/>
    </row>
  </sheetData>
  <sheetProtection password="8306" sheet="1" objects="1" scenarios="1" selectLockedCells="1"/>
  <pageMargins left="0.70866141732283472" right="0.70866141732283472" top="0.36" bottom="0.43" header="0.2" footer="0.2"/>
  <pageSetup paperSize="9" orientation="portrait" r:id="rId1"/>
  <headerFooter>
    <oddFooter>&amp;R&amp;P/&amp;N</oddFooter>
  </headerFooter>
  <rowBreaks count="4" manualBreakCount="4">
    <brk id="23" man="1"/>
    <brk id="53" man="1"/>
    <brk id="74" man="1"/>
    <brk id="8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tabColor rgb="FF002060"/>
  </sheetPr>
  <dimension ref="A1:XFD92"/>
  <sheetViews>
    <sheetView showGridLines="0" tabSelected="1" zoomScale="172" zoomScaleNormal="172" zoomScaleSheetLayoutView="80" workbookViewId="0">
      <selection activeCell="A12" sqref="A12:I12"/>
    </sheetView>
  </sheetViews>
  <sheetFormatPr defaultColWidth="0" defaultRowHeight="14.25" zeroHeight="1"/>
  <cols>
    <col min="1" max="1" width="4.140625" style="3" customWidth="1"/>
    <col min="2" max="2" width="10.140625" style="3" customWidth="1"/>
    <col min="3" max="3" width="10.5703125" style="3" customWidth="1"/>
    <col min="4" max="4" width="0.85546875" style="3" customWidth="1"/>
    <col min="5" max="5" width="22.42578125" style="3" customWidth="1"/>
    <col min="6" max="6" width="43.85546875" style="3" customWidth="1"/>
    <col min="7" max="9" width="19.85546875" style="3" customWidth="1"/>
    <col min="10" max="241" width="9.140625" style="3" hidden="1"/>
    <col min="242" max="242" width="3.28515625" style="3" hidden="1"/>
    <col min="243" max="243" width="48.85546875" style="3" hidden="1"/>
    <col min="244" max="244" width="13.140625" style="3" hidden="1"/>
    <col min="245" max="245" width="13" style="3" hidden="1"/>
    <col min="246" max="247" width="13.140625" style="3" hidden="1"/>
    <col min="248" max="249" width="6.28515625" style="3" hidden="1"/>
    <col min="250" max="250" width="13.7109375" style="3" hidden="1"/>
    <col min="251" max="497" width="9.140625" style="3" hidden="1"/>
    <col min="498" max="498" width="3.28515625" style="3" hidden="1"/>
    <col min="499" max="499" width="48.85546875" style="3" hidden="1"/>
    <col min="500" max="500" width="13.140625" style="3" hidden="1"/>
    <col min="501" max="501" width="13" style="3" hidden="1"/>
    <col min="502" max="503" width="13.140625" style="3" hidden="1"/>
    <col min="504" max="505" width="6.28515625" style="3" hidden="1"/>
    <col min="506" max="506" width="13.7109375" style="3" hidden="1"/>
    <col min="507" max="753" width="9.140625" style="3" hidden="1"/>
    <col min="754" max="754" width="3.28515625" style="3" hidden="1"/>
    <col min="755" max="755" width="48.85546875" style="3" hidden="1"/>
    <col min="756" max="756" width="13.140625" style="3" hidden="1"/>
    <col min="757" max="757" width="13" style="3" hidden="1"/>
    <col min="758" max="759" width="13.140625" style="3" hidden="1"/>
    <col min="760" max="761" width="6.28515625" style="3" hidden="1"/>
    <col min="762" max="762" width="13.7109375" style="3" hidden="1"/>
    <col min="763" max="1009" width="9.140625" style="3" hidden="1"/>
    <col min="1010" max="1010" width="3.28515625" style="3" hidden="1"/>
    <col min="1011" max="1011" width="48.85546875" style="3" hidden="1"/>
    <col min="1012" max="1012" width="13.140625" style="3" hidden="1"/>
    <col min="1013" max="1013" width="13" style="3" hidden="1"/>
    <col min="1014" max="1015" width="13.140625" style="3" hidden="1"/>
    <col min="1016" max="1017" width="6.28515625" style="3" hidden="1"/>
    <col min="1018" max="1018" width="13.7109375" style="3" hidden="1"/>
    <col min="1019" max="1265" width="9.140625" style="3" hidden="1"/>
    <col min="1266" max="1266" width="3.28515625" style="3" hidden="1"/>
    <col min="1267" max="1267" width="48.85546875" style="3" hidden="1"/>
    <col min="1268" max="1268" width="13.140625" style="3" hidden="1"/>
    <col min="1269" max="1269" width="13" style="3" hidden="1"/>
    <col min="1270" max="1271" width="13.140625" style="3" hidden="1"/>
    <col min="1272" max="1273" width="6.28515625" style="3" hidden="1"/>
    <col min="1274" max="1274" width="13.7109375" style="3" hidden="1"/>
    <col min="1275" max="1521" width="9.140625" style="3" hidden="1"/>
    <col min="1522" max="1522" width="3.28515625" style="3" hidden="1"/>
    <col min="1523" max="1523" width="48.85546875" style="3" hidden="1"/>
    <col min="1524" max="1524" width="13.140625" style="3" hidden="1"/>
    <col min="1525" max="1525" width="13" style="3" hidden="1"/>
    <col min="1526" max="1527" width="13.140625" style="3" hidden="1"/>
    <col min="1528" max="1529" width="6.28515625" style="3" hidden="1"/>
    <col min="1530" max="1530" width="13.7109375" style="3" hidden="1"/>
    <col min="1531" max="1777" width="9.140625" style="3" hidden="1"/>
    <col min="1778" max="1778" width="3.28515625" style="3" hidden="1"/>
    <col min="1779" max="1779" width="48.85546875" style="3" hidden="1"/>
    <col min="1780" max="1780" width="13.140625" style="3" hidden="1"/>
    <col min="1781" max="1781" width="13" style="3" hidden="1"/>
    <col min="1782" max="1783" width="13.140625" style="3" hidden="1"/>
    <col min="1784" max="1785" width="6.28515625" style="3" hidden="1"/>
    <col min="1786" max="1786" width="13.7109375" style="3" hidden="1"/>
    <col min="1787" max="2033" width="9.140625" style="3" hidden="1"/>
    <col min="2034" max="2034" width="3.28515625" style="3" hidden="1"/>
    <col min="2035" max="2035" width="48.85546875" style="3" hidden="1"/>
    <col min="2036" max="2036" width="13.140625" style="3" hidden="1"/>
    <col min="2037" max="2037" width="13" style="3" hidden="1"/>
    <col min="2038" max="2039" width="13.140625" style="3" hidden="1"/>
    <col min="2040" max="2041" width="6.28515625" style="3" hidden="1"/>
    <col min="2042" max="2042" width="13.7109375" style="3" hidden="1"/>
    <col min="2043" max="2289" width="9.140625" style="3" hidden="1"/>
    <col min="2290" max="2290" width="3.28515625" style="3" hidden="1"/>
    <col min="2291" max="2291" width="48.85546875" style="3" hidden="1"/>
    <col min="2292" max="2292" width="13.140625" style="3" hidden="1"/>
    <col min="2293" max="2293" width="13" style="3" hidden="1"/>
    <col min="2294" max="2295" width="13.140625" style="3" hidden="1"/>
    <col min="2296" max="2297" width="6.28515625" style="3" hidden="1"/>
    <col min="2298" max="2298" width="13.7109375" style="3" hidden="1"/>
    <col min="2299" max="2545" width="9.140625" style="3" hidden="1"/>
    <col min="2546" max="2546" width="3.28515625" style="3" hidden="1"/>
    <col min="2547" max="2547" width="48.85546875" style="3" hidden="1"/>
    <col min="2548" max="2548" width="13.140625" style="3" hidden="1"/>
    <col min="2549" max="2549" width="13" style="3" hidden="1"/>
    <col min="2550" max="2551" width="13.140625" style="3" hidden="1"/>
    <col min="2552" max="2553" width="6.28515625" style="3" hidden="1"/>
    <col min="2554" max="2554" width="13.7109375" style="3" hidden="1"/>
    <col min="2555" max="2801" width="9.140625" style="3" hidden="1"/>
    <col min="2802" max="2802" width="3.28515625" style="3" hidden="1"/>
    <col min="2803" max="2803" width="48.85546875" style="3" hidden="1"/>
    <col min="2804" max="2804" width="13.140625" style="3" hidden="1"/>
    <col min="2805" max="2805" width="13" style="3" hidden="1"/>
    <col min="2806" max="2807" width="13.140625" style="3" hidden="1"/>
    <col min="2808" max="2809" width="6.28515625" style="3" hidden="1"/>
    <col min="2810" max="2810" width="13.7109375" style="3" hidden="1"/>
    <col min="2811" max="3057" width="9.140625" style="3" hidden="1"/>
    <col min="3058" max="3058" width="3.28515625" style="3" hidden="1"/>
    <col min="3059" max="3059" width="48.85546875" style="3" hidden="1"/>
    <col min="3060" max="3060" width="13.140625" style="3" hidden="1"/>
    <col min="3061" max="3061" width="13" style="3" hidden="1"/>
    <col min="3062" max="3063" width="13.140625" style="3" hidden="1"/>
    <col min="3064" max="3065" width="6.28515625" style="3" hidden="1"/>
    <col min="3066" max="3066" width="13.7109375" style="3" hidden="1"/>
    <col min="3067" max="3313" width="9.140625" style="3" hidden="1"/>
    <col min="3314" max="3314" width="3.28515625" style="3" hidden="1"/>
    <col min="3315" max="3315" width="48.85546875" style="3" hidden="1"/>
    <col min="3316" max="3316" width="13.140625" style="3" hidden="1"/>
    <col min="3317" max="3317" width="13" style="3" hidden="1"/>
    <col min="3318" max="3319" width="13.140625" style="3" hidden="1"/>
    <col min="3320" max="3321" width="6.28515625" style="3" hidden="1"/>
    <col min="3322" max="3322" width="13.7109375" style="3" hidden="1"/>
    <col min="3323" max="3569" width="9.140625" style="3" hidden="1"/>
    <col min="3570" max="3570" width="3.28515625" style="3" hidden="1"/>
    <col min="3571" max="3571" width="48.85546875" style="3" hidden="1"/>
    <col min="3572" max="3572" width="13.140625" style="3" hidden="1"/>
    <col min="3573" max="3573" width="13" style="3" hidden="1"/>
    <col min="3574" max="3575" width="13.140625" style="3" hidden="1"/>
    <col min="3576" max="3577" width="6.28515625" style="3" hidden="1"/>
    <col min="3578" max="3578" width="13.7109375" style="3" hidden="1"/>
    <col min="3579" max="3825" width="9.140625" style="3" hidden="1"/>
    <col min="3826" max="3826" width="3.28515625" style="3" hidden="1"/>
    <col min="3827" max="3827" width="48.85546875" style="3" hidden="1"/>
    <col min="3828" max="3828" width="13.140625" style="3" hidden="1"/>
    <col min="3829" max="3829" width="13" style="3" hidden="1"/>
    <col min="3830" max="3831" width="13.140625" style="3" hidden="1"/>
    <col min="3832" max="3833" width="6.28515625" style="3" hidden="1"/>
    <col min="3834" max="3834" width="13.7109375" style="3" hidden="1"/>
    <col min="3835" max="4081" width="9.140625" style="3" hidden="1"/>
    <col min="4082" max="4082" width="3.28515625" style="3" hidden="1"/>
    <col min="4083" max="4083" width="48.85546875" style="3" hidden="1"/>
    <col min="4084" max="4084" width="13.140625" style="3" hidden="1"/>
    <col min="4085" max="4085" width="13" style="3" hidden="1"/>
    <col min="4086" max="4087" width="13.140625" style="3" hidden="1"/>
    <col min="4088" max="4089" width="6.28515625" style="3" hidden="1"/>
    <col min="4090" max="4090" width="13.7109375" style="3" hidden="1"/>
    <col min="4091" max="4337" width="9.140625" style="3" hidden="1"/>
    <col min="4338" max="4338" width="3.28515625" style="3" hidden="1"/>
    <col min="4339" max="4339" width="48.85546875" style="3" hidden="1"/>
    <col min="4340" max="4340" width="13.140625" style="3" hidden="1"/>
    <col min="4341" max="4341" width="13" style="3" hidden="1"/>
    <col min="4342" max="4343" width="13.140625" style="3" hidden="1"/>
    <col min="4344" max="4345" width="6.28515625" style="3" hidden="1"/>
    <col min="4346" max="4346" width="13.7109375" style="3" hidden="1"/>
    <col min="4347" max="4593" width="9.140625" style="3" hidden="1"/>
    <col min="4594" max="4594" width="3.28515625" style="3" hidden="1"/>
    <col min="4595" max="4595" width="48.85546875" style="3" hidden="1"/>
    <col min="4596" max="4596" width="13.140625" style="3" hidden="1"/>
    <col min="4597" max="4597" width="13" style="3" hidden="1"/>
    <col min="4598" max="4599" width="13.140625" style="3" hidden="1"/>
    <col min="4600" max="4601" width="6.28515625" style="3" hidden="1"/>
    <col min="4602" max="4602" width="13.7109375" style="3" hidden="1"/>
    <col min="4603" max="4849" width="9.140625" style="3" hidden="1"/>
    <col min="4850" max="4850" width="3.28515625" style="3" hidden="1"/>
    <col min="4851" max="4851" width="48.85546875" style="3" hidden="1"/>
    <col min="4852" max="4852" width="13.140625" style="3" hidden="1"/>
    <col min="4853" max="4853" width="13" style="3" hidden="1"/>
    <col min="4854" max="4855" width="13.140625" style="3" hidden="1"/>
    <col min="4856" max="4857" width="6.28515625" style="3" hidden="1"/>
    <col min="4858" max="4858" width="13.7109375" style="3" hidden="1"/>
    <col min="4859" max="5105" width="9.140625" style="3" hidden="1"/>
    <col min="5106" max="5106" width="3.28515625" style="3" hidden="1"/>
    <col min="5107" max="5107" width="48.85546875" style="3" hidden="1"/>
    <col min="5108" max="5108" width="13.140625" style="3" hidden="1"/>
    <col min="5109" max="5109" width="13" style="3" hidden="1"/>
    <col min="5110" max="5111" width="13.140625" style="3" hidden="1"/>
    <col min="5112" max="5113" width="6.28515625" style="3" hidden="1"/>
    <col min="5114" max="5114" width="13.7109375" style="3" hidden="1"/>
    <col min="5115" max="5361" width="9.140625" style="3" hidden="1"/>
    <col min="5362" max="5362" width="3.28515625" style="3" hidden="1"/>
    <col min="5363" max="5363" width="48.85546875" style="3" hidden="1"/>
    <col min="5364" max="5364" width="13.140625" style="3" hidden="1"/>
    <col min="5365" max="5365" width="13" style="3" hidden="1"/>
    <col min="5366" max="5367" width="13.140625" style="3" hidden="1"/>
    <col min="5368" max="5369" width="6.28515625" style="3" hidden="1"/>
    <col min="5370" max="5370" width="13.7109375" style="3" hidden="1"/>
    <col min="5371" max="5617" width="9.140625" style="3" hidden="1"/>
    <col min="5618" max="5618" width="3.28515625" style="3" hidden="1"/>
    <col min="5619" max="5619" width="48.85546875" style="3" hidden="1"/>
    <col min="5620" max="5620" width="13.140625" style="3" hidden="1"/>
    <col min="5621" max="5621" width="13" style="3" hidden="1"/>
    <col min="5622" max="5623" width="13.140625" style="3" hidden="1"/>
    <col min="5624" max="5625" width="6.28515625" style="3" hidden="1"/>
    <col min="5626" max="5626" width="13.7109375" style="3" hidden="1"/>
    <col min="5627" max="5873" width="9.140625" style="3" hidden="1"/>
    <col min="5874" max="5874" width="3.28515625" style="3" hidden="1"/>
    <col min="5875" max="5875" width="48.85546875" style="3" hidden="1"/>
    <col min="5876" max="5876" width="13.140625" style="3" hidden="1"/>
    <col min="5877" max="5877" width="13" style="3" hidden="1"/>
    <col min="5878" max="5879" width="13.140625" style="3" hidden="1"/>
    <col min="5880" max="5881" width="6.28515625" style="3" hidden="1"/>
    <col min="5882" max="5882" width="13.7109375" style="3" hidden="1"/>
    <col min="5883" max="6129" width="9.140625" style="3" hidden="1"/>
    <col min="6130" max="6130" width="3.28515625" style="3" hidden="1"/>
    <col min="6131" max="6131" width="48.85546875" style="3" hidden="1"/>
    <col min="6132" max="6132" width="13.140625" style="3" hidden="1"/>
    <col min="6133" max="6133" width="13" style="3" hidden="1"/>
    <col min="6134" max="6135" width="13.140625" style="3" hidden="1"/>
    <col min="6136" max="6137" width="6.28515625" style="3" hidden="1"/>
    <col min="6138" max="6138" width="13.7109375" style="3" hidden="1"/>
    <col min="6139" max="6385" width="9.140625" style="3" hidden="1"/>
    <col min="6386" max="6386" width="3.28515625" style="3" hidden="1"/>
    <col min="6387" max="6387" width="48.85546875" style="3" hidden="1"/>
    <col min="6388" max="6388" width="13.140625" style="3" hidden="1"/>
    <col min="6389" max="6389" width="13" style="3" hidden="1"/>
    <col min="6390" max="6391" width="13.140625" style="3" hidden="1"/>
    <col min="6392" max="6393" width="6.28515625" style="3" hidden="1"/>
    <col min="6394" max="6394" width="13.7109375" style="3" hidden="1"/>
    <col min="6395" max="6641" width="9.140625" style="3" hidden="1"/>
    <col min="6642" max="6642" width="3.28515625" style="3" hidden="1"/>
    <col min="6643" max="6643" width="48.85546875" style="3" hidden="1"/>
    <col min="6644" max="6644" width="13.140625" style="3" hidden="1"/>
    <col min="6645" max="6645" width="13" style="3" hidden="1"/>
    <col min="6646" max="6647" width="13.140625" style="3" hidden="1"/>
    <col min="6648" max="6649" width="6.28515625" style="3" hidden="1"/>
    <col min="6650" max="6650" width="13.7109375" style="3" hidden="1"/>
    <col min="6651" max="6897" width="9.140625" style="3" hidden="1"/>
    <col min="6898" max="6898" width="3.28515625" style="3" hidden="1"/>
    <col min="6899" max="6899" width="48.85546875" style="3" hidden="1"/>
    <col min="6900" max="6900" width="13.140625" style="3" hidden="1"/>
    <col min="6901" max="6901" width="13" style="3" hidden="1"/>
    <col min="6902" max="6903" width="13.140625" style="3" hidden="1"/>
    <col min="6904" max="6905" width="6.28515625" style="3" hidden="1"/>
    <col min="6906" max="6906" width="13.7109375" style="3" hidden="1"/>
    <col min="6907" max="7153" width="9.140625" style="3" hidden="1"/>
    <col min="7154" max="7154" width="3.28515625" style="3" hidden="1"/>
    <col min="7155" max="7155" width="48.85546875" style="3" hidden="1"/>
    <col min="7156" max="7156" width="13.140625" style="3" hidden="1"/>
    <col min="7157" max="7157" width="13" style="3" hidden="1"/>
    <col min="7158" max="7159" width="13.140625" style="3" hidden="1"/>
    <col min="7160" max="7161" width="6.28515625" style="3" hidden="1"/>
    <col min="7162" max="7162" width="13.7109375" style="3" hidden="1"/>
    <col min="7163" max="7409" width="9.140625" style="3" hidden="1"/>
    <col min="7410" max="7410" width="3.28515625" style="3" hidden="1"/>
    <col min="7411" max="7411" width="48.85546875" style="3" hidden="1"/>
    <col min="7412" max="7412" width="13.140625" style="3" hidden="1"/>
    <col min="7413" max="7413" width="13" style="3" hidden="1"/>
    <col min="7414" max="7415" width="13.140625" style="3" hidden="1"/>
    <col min="7416" max="7417" width="6.28515625" style="3" hidden="1"/>
    <col min="7418" max="7418" width="13.7109375" style="3" hidden="1"/>
    <col min="7419" max="7665" width="9.140625" style="3" hidden="1"/>
    <col min="7666" max="7666" width="3.28515625" style="3" hidden="1"/>
    <col min="7667" max="7667" width="48.85546875" style="3" hidden="1"/>
    <col min="7668" max="7668" width="13.140625" style="3" hidden="1"/>
    <col min="7669" max="7669" width="13" style="3" hidden="1"/>
    <col min="7670" max="7671" width="13.140625" style="3" hidden="1"/>
    <col min="7672" max="7673" width="6.28515625" style="3" hidden="1"/>
    <col min="7674" max="7674" width="13.7109375" style="3" hidden="1"/>
    <col min="7675" max="7921" width="9.140625" style="3" hidden="1"/>
    <col min="7922" max="7922" width="3.28515625" style="3" hidden="1"/>
    <col min="7923" max="7923" width="48.85546875" style="3" hidden="1"/>
    <col min="7924" max="7924" width="13.140625" style="3" hidden="1"/>
    <col min="7925" max="7925" width="13" style="3" hidden="1"/>
    <col min="7926" max="7927" width="13.140625" style="3" hidden="1"/>
    <col min="7928" max="7929" width="6.28515625" style="3" hidden="1"/>
    <col min="7930" max="7930" width="13.7109375" style="3" hidden="1"/>
    <col min="7931" max="8177" width="9.140625" style="3" hidden="1"/>
    <col min="8178" max="8178" width="3.28515625" style="3" hidden="1"/>
    <col min="8179" max="8179" width="48.85546875" style="3" hidden="1"/>
    <col min="8180" max="8180" width="13.140625" style="3" hidden="1"/>
    <col min="8181" max="8181" width="13" style="3" hidden="1"/>
    <col min="8182" max="8183" width="13.140625" style="3" hidden="1"/>
    <col min="8184" max="8185" width="6.28515625" style="3" hidden="1"/>
    <col min="8186" max="8186" width="13.7109375" style="3" hidden="1"/>
    <col min="8187" max="8433" width="9.140625" style="3" hidden="1"/>
    <col min="8434" max="8434" width="3.28515625" style="3" hidden="1"/>
    <col min="8435" max="8435" width="48.85546875" style="3" hidden="1"/>
    <col min="8436" max="8436" width="13.140625" style="3" hidden="1"/>
    <col min="8437" max="8437" width="13" style="3" hidden="1"/>
    <col min="8438" max="8439" width="13.140625" style="3" hidden="1"/>
    <col min="8440" max="8441" width="6.28515625" style="3" hidden="1"/>
    <col min="8442" max="8442" width="13.7109375" style="3" hidden="1"/>
    <col min="8443" max="8689" width="9.140625" style="3" hidden="1"/>
    <col min="8690" max="8690" width="3.28515625" style="3" hidden="1"/>
    <col min="8691" max="8691" width="48.85546875" style="3" hidden="1"/>
    <col min="8692" max="8692" width="13.140625" style="3" hidden="1"/>
    <col min="8693" max="8693" width="13" style="3" hidden="1"/>
    <col min="8694" max="8695" width="13.140625" style="3" hidden="1"/>
    <col min="8696" max="8697" width="6.28515625" style="3" hidden="1"/>
    <col min="8698" max="8698" width="13.7109375" style="3" hidden="1"/>
    <col min="8699" max="8945" width="9.140625" style="3" hidden="1"/>
    <col min="8946" max="8946" width="3.28515625" style="3" hidden="1"/>
    <col min="8947" max="8947" width="48.85546875" style="3" hidden="1"/>
    <col min="8948" max="8948" width="13.140625" style="3" hidden="1"/>
    <col min="8949" max="8949" width="13" style="3" hidden="1"/>
    <col min="8950" max="8951" width="13.140625" style="3" hidden="1"/>
    <col min="8952" max="8953" width="6.28515625" style="3" hidden="1"/>
    <col min="8954" max="8954" width="13.7109375" style="3" hidden="1"/>
    <col min="8955" max="9201" width="9.140625" style="3" hidden="1"/>
    <col min="9202" max="9202" width="3.28515625" style="3" hidden="1"/>
    <col min="9203" max="9203" width="48.85546875" style="3" hidden="1"/>
    <col min="9204" max="9204" width="13.140625" style="3" hidden="1"/>
    <col min="9205" max="9205" width="13" style="3" hidden="1"/>
    <col min="9206" max="9207" width="13.140625" style="3" hidden="1"/>
    <col min="9208" max="9209" width="6.28515625" style="3" hidden="1"/>
    <col min="9210" max="9210" width="13.7109375" style="3" hidden="1"/>
    <col min="9211" max="9457" width="9.140625" style="3" hidden="1"/>
    <col min="9458" max="9458" width="3.28515625" style="3" hidden="1"/>
    <col min="9459" max="9459" width="48.85546875" style="3" hidden="1"/>
    <col min="9460" max="9460" width="13.140625" style="3" hidden="1"/>
    <col min="9461" max="9461" width="13" style="3" hidden="1"/>
    <col min="9462" max="9463" width="13.140625" style="3" hidden="1"/>
    <col min="9464" max="9465" width="6.28515625" style="3" hidden="1"/>
    <col min="9466" max="9466" width="13.7109375" style="3" hidden="1"/>
    <col min="9467" max="9713" width="9.140625" style="3" hidden="1"/>
    <col min="9714" max="9714" width="3.28515625" style="3" hidden="1"/>
    <col min="9715" max="9715" width="48.85546875" style="3" hidden="1"/>
    <col min="9716" max="9716" width="13.140625" style="3" hidden="1"/>
    <col min="9717" max="9717" width="13" style="3" hidden="1"/>
    <col min="9718" max="9719" width="13.140625" style="3" hidden="1"/>
    <col min="9720" max="9721" width="6.28515625" style="3" hidden="1"/>
    <col min="9722" max="9722" width="13.7109375" style="3" hidden="1"/>
    <col min="9723" max="9969" width="9.140625" style="3" hidden="1"/>
    <col min="9970" max="9970" width="3.28515625" style="3" hidden="1"/>
    <col min="9971" max="9971" width="48.85546875" style="3" hidden="1"/>
    <col min="9972" max="9972" width="13.140625" style="3" hidden="1"/>
    <col min="9973" max="9973" width="13" style="3" hidden="1"/>
    <col min="9974" max="9975" width="13.140625" style="3" hidden="1"/>
    <col min="9976" max="9977" width="6.28515625" style="3" hidden="1"/>
    <col min="9978" max="9978" width="13.7109375" style="3" hidden="1"/>
    <col min="9979" max="10225" width="9.140625" style="3" hidden="1"/>
    <col min="10226" max="10226" width="3.28515625" style="3" hidden="1"/>
    <col min="10227" max="10227" width="48.85546875" style="3" hidden="1"/>
    <col min="10228" max="10228" width="13.140625" style="3" hidden="1"/>
    <col min="10229" max="10229" width="13" style="3" hidden="1"/>
    <col min="10230" max="10231" width="13.140625" style="3" hidden="1"/>
    <col min="10232" max="10233" width="6.28515625" style="3" hidden="1"/>
    <col min="10234" max="10234" width="13.7109375" style="3" hidden="1"/>
    <col min="10235" max="10481" width="9.140625" style="3" hidden="1"/>
    <col min="10482" max="10482" width="3.28515625" style="3" hidden="1"/>
    <col min="10483" max="10483" width="48.85546875" style="3" hidden="1"/>
    <col min="10484" max="10484" width="13.140625" style="3" hidden="1"/>
    <col min="10485" max="10485" width="13" style="3" hidden="1"/>
    <col min="10486" max="10487" width="13.140625" style="3" hidden="1"/>
    <col min="10488" max="10489" width="6.28515625" style="3" hidden="1"/>
    <col min="10490" max="10490" width="13.7109375" style="3" hidden="1"/>
    <col min="10491" max="10737" width="9.140625" style="3" hidden="1"/>
    <col min="10738" max="10738" width="3.28515625" style="3" hidden="1"/>
    <col min="10739" max="10739" width="48.85546875" style="3" hidden="1"/>
    <col min="10740" max="10740" width="13.140625" style="3" hidden="1"/>
    <col min="10741" max="10741" width="13" style="3" hidden="1"/>
    <col min="10742" max="10743" width="13.140625" style="3" hidden="1"/>
    <col min="10744" max="10745" width="6.28515625" style="3" hidden="1"/>
    <col min="10746" max="10746" width="13.7109375" style="3" hidden="1"/>
    <col min="10747" max="10993" width="9.140625" style="3" hidden="1"/>
    <col min="10994" max="10994" width="3.28515625" style="3" hidden="1"/>
    <col min="10995" max="10995" width="48.85546875" style="3" hidden="1"/>
    <col min="10996" max="10996" width="13.140625" style="3" hidden="1"/>
    <col min="10997" max="10997" width="13" style="3" hidden="1"/>
    <col min="10998" max="10999" width="13.140625" style="3" hidden="1"/>
    <col min="11000" max="11001" width="6.28515625" style="3" hidden="1"/>
    <col min="11002" max="11002" width="13.7109375" style="3" hidden="1"/>
    <col min="11003" max="11249" width="9.140625" style="3" hidden="1"/>
    <col min="11250" max="11250" width="3.28515625" style="3" hidden="1"/>
    <col min="11251" max="11251" width="48.85546875" style="3" hidden="1"/>
    <col min="11252" max="11252" width="13.140625" style="3" hidden="1"/>
    <col min="11253" max="11253" width="13" style="3" hidden="1"/>
    <col min="11254" max="11255" width="13.140625" style="3" hidden="1"/>
    <col min="11256" max="11257" width="6.28515625" style="3" hidden="1"/>
    <col min="11258" max="11258" width="13.7109375" style="3" hidden="1"/>
    <col min="11259" max="11505" width="9.140625" style="3" hidden="1"/>
    <col min="11506" max="11506" width="3.28515625" style="3" hidden="1"/>
    <col min="11507" max="11507" width="48.85546875" style="3" hidden="1"/>
    <col min="11508" max="11508" width="13.140625" style="3" hidden="1"/>
    <col min="11509" max="11509" width="13" style="3" hidden="1"/>
    <col min="11510" max="11511" width="13.140625" style="3" hidden="1"/>
    <col min="11512" max="11513" width="6.28515625" style="3" hidden="1"/>
    <col min="11514" max="11514" width="13.7109375" style="3" hidden="1"/>
    <col min="11515" max="11761" width="9.140625" style="3" hidden="1"/>
    <col min="11762" max="11762" width="3.28515625" style="3" hidden="1"/>
    <col min="11763" max="11763" width="48.85546875" style="3" hidden="1"/>
    <col min="11764" max="11764" width="13.140625" style="3" hidden="1"/>
    <col min="11765" max="11765" width="13" style="3" hidden="1"/>
    <col min="11766" max="11767" width="13.140625" style="3" hidden="1"/>
    <col min="11768" max="11769" width="6.28515625" style="3" hidden="1"/>
    <col min="11770" max="11770" width="13.7109375" style="3" hidden="1"/>
    <col min="11771" max="12017" width="9.140625" style="3" hidden="1"/>
    <col min="12018" max="12018" width="3.28515625" style="3" hidden="1"/>
    <col min="12019" max="12019" width="48.85546875" style="3" hidden="1"/>
    <col min="12020" max="12020" width="13.140625" style="3" hidden="1"/>
    <col min="12021" max="12021" width="13" style="3" hidden="1"/>
    <col min="12022" max="12023" width="13.140625" style="3" hidden="1"/>
    <col min="12024" max="12025" width="6.28515625" style="3" hidden="1"/>
    <col min="12026" max="12026" width="13.7109375" style="3" hidden="1"/>
    <col min="12027" max="12273" width="9.140625" style="3" hidden="1"/>
    <col min="12274" max="12274" width="3.28515625" style="3" hidden="1"/>
    <col min="12275" max="12275" width="48.85546875" style="3" hidden="1"/>
    <col min="12276" max="12276" width="13.140625" style="3" hidden="1"/>
    <col min="12277" max="12277" width="13" style="3" hidden="1"/>
    <col min="12278" max="12279" width="13.140625" style="3" hidden="1"/>
    <col min="12280" max="12281" width="6.28515625" style="3" hidden="1"/>
    <col min="12282" max="12282" width="13.7109375" style="3" hidden="1"/>
    <col min="12283" max="12529" width="9.140625" style="3" hidden="1"/>
    <col min="12530" max="12530" width="3.28515625" style="3" hidden="1"/>
    <col min="12531" max="12531" width="48.85546875" style="3" hidden="1"/>
    <col min="12532" max="12532" width="13.140625" style="3" hidden="1"/>
    <col min="12533" max="12533" width="13" style="3" hidden="1"/>
    <col min="12534" max="12535" width="13.140625" style="3" hidden="1"/>
    <col min="12536" max="12537" width="6.28515625" style="3" hidden="1"/>
    <col min="12538" max="12538" width="13.7109375" style="3" hidden="1"/>
    <col min="12539" max="12785" width="9.140625" style="3" hidden="1"/>
    <col min="12786" max="12786" width="3.28515625" style="3" hidden="1"/>
    <col min="12787" max="12787" width="48.85546875" style="3" hidden="1"/>
    <col min="12788" max="12788" width="13.140625" style="3" hidden="1"/>
    <col min="12789" max="12789" width="13" style="3" hidden="1"/>
    <col min="12790" max="12791" width="13.140625" style="3" hidden="1"/>
    <col min="12792" max="12793" width="6.28515625" style="3" hidden="1"/>
    <col min="12794" max="12794" width="13.7109375" style="3" hidden="1"/>
    <col min="12795" max="13041" width="9.140625" style="3" hidden="1"/>
    <col min="13042" max="13042" width="3.28515625" style="3" hidden="1"/>
    <col min="13043" max="13043" width="48.85546875" style="3" hidden="1"/>
    <col min="13044" max="13044" width="13.140625" style="3" hidden="1"/>
    <col min="13045" max="13045" width="13" style="3" hidden="1"/>
    <col min="13046" max="13047" width="13.140625" style="3" hidden="1"/>
    <col min="13048" max="13049" width="6.28515625" style="3" hidden="1"/>
    <col min="13050" max="13050" width="13.7109375" style="3" hidden="1"/>
    <col min="13051" max="13297" width="9.140625" style="3" hidden="1"/>
    <col min="13298" max="13298" width="3.28515625" style="3" hidden="1"/>
    <col min="13299" max="13299" width="48.85546875" style="3" hidden="1"/>
    <col min="13300" max="13300" width="13.140625" style="3" hidden="1"/>
    <col min="13301" max="13301" width="13" style="3" hidden="1"/>
    <col min="13302" max="13303" width="13.140625" style="3" hidden="1"/>
    <col min="13304" max="13305" width="6.28515625" style="3" hidden="1"/>
    <col min="13306" max="13306" width="13.7109375" style="3" hidden="1"/>
    <col min="13307" max="13553" width="9.140625" style="3" hidden="1"/>
    <col min="13554" max="13554" width="3.28515625" style="3" hidden="1"/>
    <col min="13555" max="13555" width="48.85546875" style="3" hidden="1"/>
    <col min="13556" max="13556" width="13.140625" style="3" hidden="1"/>
    <col min="13557" max="13557" width="13" style="3" hidden="1"/>
    <col min="13558" max="13559" width="13.140625" style="3" hidden="1"/>
    <col min="13560" max="13561" width="6.28515625" style="3" hidden="1"/>
    <col min="13562" max="13562" width="13.7109375" style="3" hidden="1"/>
    <col min="13563" max="13809" width="9.140625" style="3" hidden="1"/>
    <col min="13810" max="13810" width="3.28515625" style="3" hidden="1"/>
    <col min="13811" max="13811" width="48.85546875" style="3" hidden="1"/>
    <col min="13812" max="13812" width="13.140625" style="3" hidden="1"/>
    <col min="13813" max="13813" width="13" style="3" hidden="1"/>
    <col min="13814" max="13815" width="13.140625" style="3" hidden="1"/>
    <col min="13816" max="13817" width="6.28515625" style="3" hidden="1"/>
    <col min="13818" max="13818" width="13.7109375" style="3" hidden="1"/>
    <col min="13819" max="14065" width="9.140625" style="3" hidden="1"/>
    <col min="14066" max="14066" width="3.28515625" style="3" hidden="1"/>
    <col min="14067" max="14067" width="48.85546875" style="3" hidden="1"/>
    <col min="14068" max="14068" width="13.140625" style="3" hidden="1"/>
    <col min="14069" max="14069" width="13" style="3" hidden="1"/>
    <col min="14070" max="14071" width="13.140625" style="3" hidden="1"/>
    <col min="14072" max="14073" width="6.28515625" style="3" hidden="1"/>
    <col min="14074" max="14074" width="13.7109375" style="3" hidden="1"/>
    <col min="14075" max="14321" width="9.140625" style="3" hidden="1"/>
    <col min="14322" max="14322" width="3.28515625" style="3" hidden="1"/>
    <col min="14323" max="14323" width="48.85546875" style="3" hidden="1"/>
    <col min="14324" max="14324" width="13.140625" style="3" hidden="1"/>
    <col min="14325" max="14325" width="13" style="3" hidden="1"/>
    <col min="14326" max="14327" width="13.140625" style="3" hidden="1"/>
    <col min="14328" max="14329" width="6.28515625" style="3" hidden="1"/>
    <col min="14330" max="14330" width="13.7109375" style="3" hidden="1"/>
    <col min="14331" max="14577" width="9.140625" style="3" hidden="1"/>
    <col min="14578" max="14578" width="3.28515625" style="3" hidden="1"/>
    <col min="14579" max="14579" width="48.85546875" style="3" hidden="1"/>
    <col min="14580" max="14580" width="13.140625" style="3" hidden="1"/>
    <col min="14581" max="14581" width="13" style="3" hidden="1"/>
    <col min="14582" max="14583" width="13.140625" style="3" hidden="1"/>
    <col min="14584" max="14585" width="6.28515625" style="3" hidden="1"/>
    <col min="14586" max="14586" width="13.7109375" style="3" hidden="1"/>
    <col min="14587" max="14833" width="9.140625" style="3" hidden="1"/>
    <col min="14834" max="14834" width="3.28515625" style="3" hidden="1"/>
    <col min="14835" max="14835" width="48.85546875" style="3" hidden="1"/>
    <col min="14836" max="14836" width="13.140625" style="3" hidden="1"/>
    <col min="14837" max="14837" width="13" style="3" hidden="1"/>
    <col min="14838" max="14839" width="13.140625" style="3" hidden="1"/>
    <col min="14840" max="14841" width="6.28515625" style="3" hidden="1"/>
    <col min="14842" max="14842" width="13.7109375" style="3" hidden="1"/>
    <col min="14843" max="15089" width="9.140625" style="3" hidden="1"/>
    <col min="15090" max="15090" width="3.28515625" style="3" hidden="1"/>
    <col min="15091" max="15091" width="48.85546875" style="3" hidden="1"/>
    <col min="15092" max="15092" width="13.140625" style="3" hidden="1"/>
    <col min="15093" max="15093" width="13" style="3" hidden="1"/>
    <col min="15094" max="15095" width="13.140625" style="3" hidden="1"/>
    <col min="15096" max="15097" width="6.28515625" style="3" hidden="1"/>
    <col min="15098" max="15098" width="13.7109375" style="3" hidden="1"/>
    <col min="15099" max="15345" width="9.140625" style="3" hidden="1"/>
    <col min="15346" max="15346" width="3.28515625" style="3" hidden="1"/>
    <col min="15347" max="15347" width="48.85546875" style="3" hidden="1"/>
    <col min="15348" max="15348" width="13.140625" style="3" hidden="1"/>
    <col min="15349" max="15349" width="13" style="3" hidden="1"/>
    <col min="15350" max="15351" width="13.140625" style="3" hidden="1"/>
    <col min="15352" max="15353" width="6.28515625" style="3" hidden="1"/>
    <col min="15354" max="15354" width="13.7109375" style="3" hidden="1"/>
    <col min="15355" max="15601" width="9.140625" style="3" hidden="1"/>
    <col min="15602" max="15602" width="3.28515625" style="3" hidden="1"/>
    <col min="15603" max="15603" width="48.85546875" style="3" hidden="1"/>
    <col min="15604" max="15604" width="13.140625" style="3" hidden="1"/>
    <col min="15605" max="15605" width="13" style="3" hidden="1"/>
    <col min="15606" max="15607" width="13.140625" style="3" hidden="1"/>
    <col min="15608" max="15609" width="6.28515625" style="3" hidden="1"/>
    <col min="15610" max="15610" width="13.7109375" style="3" hidden="1"/>
    <col min="15611" max="15857" width="9.140625" style="3" hidden="1"/>
    <col min="15858" max="15858" width="3.28515625" style="3" hidden="1"/>
    <col min="15859" max="15859" width="48.85546875" style="3" hidden="1"/>
    <col min="15860" max="15860" width="13.140625" style="3" hidden="1"/>
    <col min="15861" max="15861" width="13" style="3" hidden="1"/>
    <col min="15862" max="15863" width="13.140625" style="3" hidden="1"/>
    <col min="15864" max="15865" width="6.28515625" style="3" hidden="1"/>
    <col min="15866" max="15866" width="13.7109375" style="3" hidden="1"/>
    <col min="15867" max="16113" width="9.140625" style="3" hidden="1"/>
    <col min="16114" max="16114" width="3.28515625" style="3" hidden="1"/>
    <col min="16115" max="16115" width="48.85546875" style="3" hidden="1"/>
    <col min="16116" max="16116" width="13.140625" style="3" hidden="1"/>
    <col min="16117" max="16117" width="13" style="3" hidden="1"/>
    <col min="16118" max="16119" width="13.140625" style="3" hidden="1"/>
    <col min="16120" max="16121" width="6.28515625" style="3" hidden="1"/>
    <col min="16122" max="16122" width="13.7109375" style="3" hidden="1"/>
    <col min="16123" max="16384" width="9.140625" style="3" hidden="1"/>
  </cols>
  <sheetData>
    <row r="1" spans="1:9" ht="27" customHeight="1">
      <c r="A1" s="137"/>
      <c r="B1" s="137"/>
      <c r="C1" s="137"/>
      <c r="D1" s="137"/>
      <c r="E1" s="137"/>
      <c r="F1" s="137"/>
      <c r="G1" s="137"/>
      <c r="H1" s="137"/>
      <c r="I1" s="137"/>
    </row>
    <row r="2" spans="1:9" ht="27" customHeight="1">
      <c r="A2" s="516"/>
      <c r="B2" s="516"/>
      <c r="C2" s="516"/>
      <c r="D2" s="516"/>
      <c r="E2" s="516"/>
      <c r="F2" s="516"/>
      <c r="G2" s="516"/>
      <c r="H2" s="516"/>
      <c r="I2" s="137"/>
    </row>
    <row r="3" spans="1:9" ht="27" customHeight="1">
      <c r="A3" s="516"/>
      <c r="B3" s="516"/>
      <c r="C3" s="516"/>
      <c r="D3" s="516"/>
      <c r="E3" s="516"/>
      <c r="F3" s="516"/>
      <c r="G3" s="516"/>
      <c r="H3" s="516"/>
      <c r="I3" s="139"/>
    </row>
    <row r="4" spans="1:9" ht="4.5" customHeight="1">
      <c r="A4" s="140"/>
      <c r="B4" s="140"/>
      <c r="C4" s="140"/>
      <c r="D4" s="140"/>
      <c r="E4" s="140"/>
      <c r="F4" s="140"/>
      <c r="G4" s="140"/>
      <c r="H4" s="140"/>
      <c r="I4" s="137"/>
    </row>
    <row r="5" spans="1:9" ht="20.25" customHeight="1">
      <c r="A5" s="137"/>
      <c r="B5" s="520" t="s">
        <v>13</v>
      </c>
      <c r="C5" s="520"/>
      <c r="D5" s="520"/>
      <c r="E5" s="520"/>
      <c r="F5" s="141"/>
      <c r="G5" s="141"/>
      <c r="H5" s="137"/>
      <c r="I5" s="137"/>
    </row>
    <row r="6" spans="1:9" s="4" customFormat="1" ht="49.5" customHeight="1">
      <c r="A6" s="142"/>
      <c r="B6" s="521" t="s">
        <v>318</v>
      </c>
      <c r="C6" s="521"/>
      <c r="D6" s="521"/>
      <c r="E6" s="521"/>
      <c r="F6" s="143"/>
      <c r="G6" s="143"/>
      <c r="H6" s="142"/>
      <c r="I6" s="142"/>
    </row>
    <row r="7" spans="1:9" s="5" customFormat="1" ht="21" customHeight="1">
      <c r="A7" s="144"/>
      <c r="B7" s="522" t="str">
        <f>IF(A14=A65,"RAVNATELJ","ŠKOLSKI ODBOR")</f>
        <v>ŠKOLSKI ODBOR</v>
      </c>
      <c r="C7" s="522"/>
      <c r="D7" s="522"/>
      <c r="E7" s="522"/>
      <c r="F7" s="144"/>
      <c r="G7" s="144"/>
      <c r="H7" s="144"/>
      <c r="I7" s="144"/>
    </row>
    <row r="8" spans="1:9" ht="18" customHeight="1">
      <c r="A8" s="137"/>
      <c r="B8" s="138" t="s">
        <v>19</v>
      </c>
      <c r="C8" s="523" t="s">
        <v>324</v>
      </c>
      <c r="D8" s="523"/>
      <c r="E8" s="523"/>
      <c r="F8" s="145"/>
      <c r="G8" s="145"/>
      <c r="H8" s="137"/>
      <c r="I8" s="137"/>
    </row>
    <row r="9" spans="1:9" ht="18" customHeight="1">
      <c r="A9" s="137"/>
      <c r="B9" s="138" t="s">
        <v>273</v>
      </c>
      <c r="C9" s="523" t="s">
        <v>325</v>
      </c>
      <c r="D9" s="523"/>
      <c r="E9" s="523"/>
      <c r="F9" s="145"/>
      <c r="G9" s="145"/>
      <c r="H9" s="137"/>
      <c r="I9" s="137"/>
    </row>
    <row r="10" spans="1:9" ht="18" hidden="1" customHeight="1">
      <c r="A10" s="137"/>
      <c r="B10" s="525"/>
      <c r="C10" s="525"/>
      <c r="D10" s="137" t="s">
        <v>20</v>
      </c>
      <c r="E10" s="146"/>
      <c r="F10" s="145"/>
      <c r="G10" s="145"/>
      <c r="H10" s="137"/>
      <c r="I10" s="137"/>
    </row>
    <row r="11" spans="1:9" ht="56.25" customHeight="1">
      <c r="A11" s="137"/>
      <c r="B11" s="137"/>
      <c r="C11" s="137"/>
      <c r="D11" s="137"/>
      <c r="E11" s="145"/>
      <c r="F11" s="145"/>
      <c r="G11" s="145"/>
      <c r="H11" s="137"/>
      <c r="I11" s="137"/>
    </row>
    <row r="12" spans="1:9" ht="67.5" customHeight="1">
      <c r="A12" s="517" t="s">
        <v>327</v>
      </c>
      <c r="B12" s="517"/>
      <c r="C12" s="517"/>
      <c r="D12" s="517"/>
      <c r="E12" s="517"/>
      <c r="F12" s="517"/>
      <c r="G12" s="517"/>
      <c r="H12" s="517"/>
      <c r="I12" s="517"/>
    </row>
    <row r="13" spans="1:9" ht="47.25" customHeight="1">
      <c r="A13" s="137"/>
      <c r="B13" s="137"/>
      <c r="C13" s="137"/>
      <c r="D13" s="137"/>
      <c r="E13" s="137"/>
      <c r="F13" s="137"/>
      <c r="G13" s="137"/>
      <c r="H13" s="137"/>
      <c r="I13" s="137"/>
    </row>
    <row r="14" spans="1:9" ht="22.5" customHeight="1">
      <c r="A14" s="518" t="s">
        <v>288</v>
      </c>
      <c r="B14" s="518"/>
      <c r="C14" s="518"/>
      <c r="D14" s="518"/>
      <c r="E14" s="518"/>
      <c r="F14" s="518"/>
      <c r="G14" s="518"/>
      <c r="H14" s="518"/>
      <c r="I14" s="518"/>
    </row>
    <row r="15" spans="1:9" ht="22.5" customHeight="1">
      <c r="A15" s="518" t="s">
        <v>319</v>
      </c>
      <c r="B15" s="518"/>
      <c r="C15" s="518"/>
      <c r="D15" s="518"/>
      <c r="E15" s="518"/>
      <c r="F15" s="518"/>
      <c r="G15" s="518"/>
      <c r="H15" s="518"/>
      <c r="I15" s="518"/>
    </row>
    <row r="16" spans="1:9" ht="22.5" customHeight="1">
      <c r="A16" s="519" t="s">
        <v>307</v>
      </c>
      <c r="B16" s="519"/>
      <c r="C16" s="519"/>
      <c r="D16" s="519"/>
      <c r="E16" s="519"/>
      <c r="F16" s="519"/>
      <c r="G16" s="519"/>
      <c r="H16" s="519"/>
      <c r="I16" s="519"/>
    </row>
    <row r="17" spans="1:16384" ht="30" customHeight="1">
      <c r="A17" s="137"/>
      <c r="B17" s="137"/>
      <c r="C17" s="137"/>
      <c r="D17" s="137"/>
      <c r="E17" s="137"/>
      <c r="F17" s="137"/>
      <c r="G17" s="137"/>
      <c r="H17" s="137"/>
      <c r="I17" s="137"/>
    </row>
    <row r="18" spans="1:16384" ht="21.75" customHeight="1">
      <c r="A18" s="527" t="s">
        <v>14</v>
      </c>
      <c r="B18" s="527"/>
      <c r="C18" s="527"/>
      <c r="D18" s="527"/>
      <c r="E18" s="527"/>
      <c r="F18" s="527"/>
      <c r="G18" s="527"/>
      <c r="H18" s="527"/>
      <c r="I18" s="527"/>
    </row>
    <row r="19" spans="1:16384" ht="30" customHeight="1">
      <c r="A19" s="137"/>
      <c r="B19" s="137"/>
      <c r="C19" s="137"/>
      <c r="D19" s="137"/>
      <c r="E19" s="137"/>
      <c r="F19" s="137"/>
      <c r="G19" s="137"/>
      <c r="H19" s="137"/>
      <c r="I19" s="137"/>
    </row>
    <row r="20" spans="1:16384" s="2" customFormat="1" ht="44.25" customHeight="1" thickBot="1">
      <c r="A20" s="526" t="s">
        <v>15</v>
      </c>
      <c r="B20" s="526"/>
      <c r="C20" s="526"/>
      <c r="D20" s="526"/>
      <c r="E20" s="526"/>
      <c r="F20" s="526"/>
      <c r="G20" s="498" t="str">
        <f>IF(A14="Prijedlog financijskog plana","PRIJEDLOG PLANA ZA 2020.","PLAN 2020.")</f>
        <v>PLAN 2020.</v>
      </c>
      <c r="H20" s="498" t="str">
        <f>IF(A14="Prijedlog financijskog plana","PROJEKCIJA PLANA ZA 2021.","PROJEKCIJA 2021.")</f>
        <v>PROJEKCIJA 2021.</v>
      </c>
      <c r="I20" s="498" t="str">
        <f>IF(A14="Prijedlog financijskog plana","PROJEKCIJA PLANA ZA 2022.","PROJEKCIJA 2022.")</f>
        <v>PROJEKCIJA 2022.</v>
      </c>
    </row>
    <row r="21" spans="1:16384" s="39" customFormat="1" ht="10.5" customHeight="1" thickTop="1" thickBot="1">
      <c r="A21" s="524">
        <v>1</v>
      </c>
      <c r="B21" s="524"/>
      <c r="C21" s="524"/>
      <c r="D21" s="524"/>
      <c r="E21" s="524"/>
      <c r="F21" s="524"/>
      <c r="G21" s="211">
        <v>2</v>
      </c>
      <c r="H21" s="211">
        <v>3</v>
      </c>
      <c r="I21" s="211">
        <v>4</v>
      </c>
    </row>
    <row r="22" spans="1:16384" s="2" customFormat="1" ht="18" customHeight="1" thickTop="1">
      <c r="A22" s="147"/>
      <c r="B22" s="147"/>
      <c r="C22" s="147"/>
      <c r="D22" s="147"/>
      <c r="E22" s="148"/>
      <c r="F22" s="148"/>
      <c r="G22" s="148"/>
      <c r="H22" s="149"/>
      <c r="I22" s="148"/>
    </row>
    <row r="23" spans="1:16384" s="6" customFormat="1" ht="18" customHeight="1">
      <c r="A23" s="150" t="s">
        <v>23</v>
      </c>
      <c r="B23" s="512" t="s">
        <v>21</v>
      </c>
      <c r="C23" s="512"/>
      <c r="D23" s="512"/>
      <c r="E23" s="512"/>
      <c r="F23" s="512"/>
      <c r="G23" s="151">
        <f>SUM(G24:G25)</f>
        <v>13633400</v>
      </c>
      <c r="H23" s="151">
        <f>SUM(H24:H25)</f>
        <v>13633400</v>
      </c>
      <c r="I23" s="151">
        <f>SUM(I24:I25)</f>
        <v>14228400</v>
      </c>
    </row>
    <row r="24" spans="1:16384" ht="18" customHeight="1">
      <c r="A24" s="152"/>
      <c r="B24" s="513" t="s">
        <v>25</v>
      </c>
      <c r="C24" s="513"/>
      <c r="D24" s="513"/>
      <c r="E24" s="513"/>
      <c r="F24" s="513"/>
      <c r="G24" s="153">
        <f>SUMIFS('2. Plan prihoda i primitaka'!$H$13:$H$48,'2. Plan prihoda i primitaka'!$A$13:$A$48,6)</f>
        <v>13630400</v>
      </c>
      <c r="H24" s="153">
        <f>SUMIFS('2. Plan prihoda i primitaka'!$T$13:$T$48,'2. Plan prihoda i primitaka'!$A$13:$A$48,6)</f>
        <v>13630400</v>
      </c>
      <c r="I24" s="153">
        <f>SUMIFS('2. Plan prihoda i primitaka'!$AF$13:$AF$48,'2. Plan prihoda i primitaka'!$A$13:$A$48,6)</f>
        <v>14225400</v>
      </c>
    </row>
    <row r="25" spans="1:16384" ht="18" customHeight="1">
      <c r="A25" s="152"/>
      <c r="B25" s="513" t="s">
        <v>26</v>
      </c>
      <c r="C25" s="513"/>
      <c r="D25" s="513"/>
      <c r="E25" s="513"/>
      <c r="F25" s="513"/>
      <c r="G25" s="153">
        <f>SUMIFS('2. Plan prihoda i primitaka'!$H$13:$H$48,'2. Plan prihoda i primitaka'!$A$13:$A$48,7)</f>
        <v>3000</v>
      </c>
      <c r="H25" s="153">
        <f>SUMIFS('2. Plan prihoda i primitaka'!$T$13:$T$48,'2. Plan prihoda i primitaka'!$A$13:$A$48,7)</f>
        <v>3000</v>
      </c>
      <c r="I25" s="153">
        <f>SUMIFS('2. Plan prihoda i primitaka'!$AF$13:$AF$48,'2. Plan prihoda i primitaka'!$A$13:$A$48,7)</f>
        <v>3000</v>
      </c>
    </row>
    <row r="26" spans="1:16384" s="6" customFormat="1" ht="18" customHeight="1">
      <c r="A26" s="150" t="s">
        <v>24</v>
      </c>
      <c r="B26" s="512" t="s">
        <v>22</v>
      </c>
      <c r="C26" s="512"/>
      <c r="D26" s="512"/>
      <c r="E26" s="512"/>
      <c r="F26" s="512"/>
      <c r="G26" s="151">
        <f>SUM(G27:G28)</f>
        <v>13633400</v>
      </c>
      <c r="H26" s="151">
        <f>SUM(H27:H28)</f>
        <v>13633400</v>
      </c>
      <c r="I26" s="151">
        <f>SUM(I27:I28)</f>
        <v>14228400</v>
      </c>
    </row>
    <row r="27" spans="1:16384" ht="18" customHeight="1">
      <c r="A27" s="152"/>
      <c r="B27" s="513" t="s">
        <v>27</v>
      </c>
      <c r="C27" s="513"/>
      <c r="D27" s="513"/>
      <c r="E27" s="513"/>
      <c r="F27" s="513"/>
      <c r="G27" s="153">
        <f>SUMIFS('3. Plan rashoda i izdataka'!$H$16:$H$261,'3. Plan rashoda i izdataka'!$A$16:$A$261,3)</f>
        <v>13455400</v>
      </c>
      <c r="H27" s="153">
        <f>SUMIFS('3. Plan rashoda i izdataka'!$T$16:$T$261,'3. Plan rashoda i izdataka'!$A$16:$A$261,3)</f>
        <v>13455400</v>
      </c>
      <c r="I27" s="153">
        <f>SUMIFS('3. Plan rashoda i izdataka'!$AF$16:$AF$261,'3. Plan rashoda i izdataka'!$A$16:$A$261,3)</f>
        <v>14050400</v>
      </c>
    </row>
    <row r="28" spans="1:16384" ht="18" customHeight="1">
      <c r="A28" s="154"/>
      <c r="B28" s="514" t="s">
        <v>28</v>
      </c>
      <c r="C28" s="514"/>
      <c r="D28" s="514"/>
      <c r="E28" s="514"/>
      <c r="F28" s="514"/>
      <c r="G28" s="153">
        <f>SUMIFS('3. Plan rashoda i izdataka'!$H$16:$H$261,'3. Plan rashoda i izdataka'!$A$16:$A$261,4)</f>
        <v>178000</v>
      </c>
      <c r="H28" s="153">
        <f>SUMIFS('3. Plan rashoda i izdataka'!$T$16:$T$261,'3. Plan rashoda i izdataka'!$A$16:$A$261,4)</f>
        <v>178000</v>
      </c>
      <c r="I28" s="153">
        <f>SUMIFS('3. Plan rashoda i izdataka'!$AF$16:$AF$261,'3. Plan rashoda i izdataka'!$A$16:$A$261,4)</f>
        <v>178000</v>
      </c>
      <c r="J28" s="40" t="e">
        <f>'3. Plan rashoda i izdataka'!#REF!+'3. Plan rashoda i izdataka'!#REF!</f>
        <v>#REF!</v>
      </c>
      <c r="K28" s="40" t="e">
        <f>'3. Plan rashoda i izdataka'!#REF!+'3. Plan rashoda i izdataka'!#REF!</f>
        <v>#REF!</v>
      </c>
      <c r="L28" s="40" t="e">
        <f>'3. Plan rashoda i izdataka'!#REF!+'3. Plan rashoda i izdataka'!#REF!</f>
        <v>#REF!</v>
      </c>
      <c r="M28" s="40" t="e">
        <f>'3. Plan rashoda i izdataka'!#REF!+'3. Plan rashoda i izdataka'!#REF!</f>
        <v>#REF!</v>
      </c>
      <c r="N28" s="40" t="e">
        <f>'3. Plan rashoda i izdataka'!#REF!+'3. Plan rashoda i izdataka'!#REF!</f>
        <v>#REF!</v>
      </c>
      <c r="O28" s="40" t="e">
        <f>'3. Plan rashoda i izdataka'!#REF!+'3. Plan rashoda i izdataka'!#REF!</f>
        <v>#REF!</v>
      </c>
      <c r="P28" s="40" t="e">
        <f>'3. Plan rashoda i izdataka'!#REF!+'3. Plan rashoda i izdataka'!#REF!</f>
        <v>#REF!</v>
      </c>
      <c r="Q28" s="40" t="e">
        <f>'3. Plan rashoda i izdataka'!#REF!+'3. Plan rashoda i izdataka'!#REF!</f>
        <v>#REF!</v>
      </c>
      <c r="R28" s="40" t="e">
        <f>'3. Plan rashoda i izdataka'!#REF!+'3. Plan rashoda i izdataka'!#REF!</f>
        <v>#REF!</v>
      </c>
      <c r="S28" s="40" t="e">
        <f>'3. Plan rashoda i izdataka'!#REF!+'3. Plan rashoda i izdataka'!#REF!</f>
        <v>#REF!</v>
      </c>
      <c r="T28" s="40" t="e">
        <f>'3. Plan rashoda i izdataka'!#REF!+'3. Plan rashoda i izdataka'!#REF!</f>
        <v>#REF!</v>
      </c>
      <c r="U28" s="40" t="e">
        <f>'3. Plan rashoda i izdataka'!#REF!+'3. Plan rashoda i izdataka'!#REF!</f>
        <v>#REF!</v>
      </c>
      <c r="V28" s="40" t="e">
        <f>'3. Plan rashoda i izdataka'!#REF!+'3. Plan rashoda i izdataka'!#REF!</f>
        <v>#REF!</v>
      </c>
      <c r="W28" s="40" t="e">
        <f>'3. Plan rashoda i izdataka'!#REF!+'3. Plan rashoda i izdataka'!#REF!</f>
        <v>#REF!</v>
      </c>
      <c r="X28" s="40" t="e">
        <f>'3. Plan rashoda i izdataka'!#REF!+'3. Plan rashoda i izdataka'!#REF!</f>
        <v>#REF!</v>
      </c>
      <c r="Y28" s="40" t="e">
        <f>'3. Plan rashoda i izdataka'!#REF!+'3. Plan rashoda i izdataka'!#REF!</f>
        <v>#REF!</v>
      </c>
      <c r="Z28" s="40" t="e">
        <f>'3. Plan rashoda i izdataka'!#REF!+'3. Plan rashoda i izdataka'!#REF!</f>
        <v>#REF!</v>
      </c>
      <c r="AA28" s="40" t="e">
        <f>'3. Plan rashoda i izdataka'!#REF!+'3. Plan rashoda i izdataka'!#REF!</f>
        <v>#REF!</v>
      </c>
      <c r="AB28" s="40" t="e">
        <f>'3. Plan rashoda i izdataka'!#REF!+'3. Plan rashoda i izdataka'!#REF!</f>
        <v>#REF!</v>
      </c>
      <c r="AC28" s="40" t="e">
        <f>'3. Plan rashoda i izdataka'!#REF!+'3. Plan rashoda i izdataka'!#REF!</f>
        <v>#REF!</v>
      </c>
      <c r="AD28" s="40" t="e">
        <f>'3. Plan rashoda i izdataka'!#REF!+'3. Plan rashoda i izdataka'!#REF!</f>
        <v>#REF!</v>
      </c>
      <c r="AE28" s="40" t="e">
        <f>'3. Plan rashoda i izdataka'!#REF!+'3. Plan rashoda i izdataka'!#REF!</f>
        <v>#REF!</v>
      </c>
      <c r="AF28" s="40" t="e">
        <f>'3. Plan rashoda i izdataka'!#REF!+'3. Plan rashoda i izdataka'!#REF!</f>
        <v>#REF!</v>
      </c>
      <c r="AG28" s="40" t="e">
        <f>'3. Plan rashoda i izdataka'!#REF!+'3. Plan rashoda i izdataka'!#REF!</f>
        <v>#REF!</v>
      </c>
      <c r="AH28" s="40" t="e">
        <f>'3. Plan rashoda i izdataka'!#REF!+'3. Plan rashoda i izdataka'!#REF!</f>
        <v>#REF!</v>
      </c>
      <c r="AI28" s="40" t="e">
        <f>'3. Plan rashoda i izdataka'!#REF!+'3. Plan rashoda i izdataka'!#REF!</f>
        <v>#REF!</v>
      </c>
      <c r="AJ28" s="40" t="e">
        <f>'3. Plan rashoda i izdataka'!#REF!+'3. Plan rashoda i izdataka'!#REF!</f>
        <v>#REF!</v>
      </c>
      <c r="AK28" s="40" t="e">
        <f>'3. Plan rashoda i izdataka'!#REF!+'3. Plan rashoda i izdataka'!#REF!</f>
        <v>#REF!</v>
      </c>
      <c r="AL28" s="40" t="e">
        <f>'3. Plan rashoda i izdataka'!#REF!+'3. Plan rashoda i izdataka'!#REF!</f>
        <v>#REF!</v>
      </c>
      <c r="AM28" s="40" t="e">
        <f>'3. Plan rashoda i izdataka'!#REF!+'3. Plan rashoda i izdataka'!#REF!</f>
        <v>#REF!</v>
      </c>
      <c r="AN28" s="40" t="e">
        <f>'3. Plan rashoda i izdataka'!#REF!+'3. Plan rashoda i izdataka'!#REF!</f>
        <v>#REF!</v>
      </c>
      <c r="AO28" s="40" t="e">
        <f>'3. Plan rashoda i izdataka'!#REF!+'3. Plan rashoda i izdataka'!#REF!</f>
        <v>#REF!</v>
      </c>
      <c r="AP28" s="40" t="e">
        <f>'3. Plan rashoda i izdataka'!#REF!+'3. Plan rashoda i izdataka'!#REF!</f>
        <v>#REF!</v>
      </c>
      <c r="AQ28" s="40" t="e">
        <f>'3. Plan rashoda i izdataka'!#REF!+'3. Plan rashoda i izdataka'!#REF!</f>
        <v>#REF!</v>
      </c>
      <c r="AR28" s="40" t="e">
        <f>'3. Plan rashoda i izdataka'!#REF!+'3. Plan rashoda i izdataka'!#REF!</f>
        <v>#REF!</v>
      </c>
      <c r="AS28" s="40" t="e">
        <f>'3. Plan rashoda i izdataka'!#REF!+'3. Plan rashoda i izdataka'!#REF!</f>
        <v>#REF!</v>
      </c>
      <c r="AT28" s="40" t="e">
        <f>'3. Plan rashoda i izdataka'!#REF!+'3. Plan rashoda i izdataka'!#REF!</f>
        <v>#REF!</v>
      </c>
      <c r="AU28" s="40" t="e">
        <f>'3. Plan rashoda i izdataka'!#REF!+'3. Plan rashoda i izdataka'!#REF!</f>
        <v>#REF!</v>
      </c>
      <c r="AV28" s="40" t="e">
        <f>'3. Plan rashoda i izdataka'!#REF!+'3. Plan rashoda i izdataka'!#REF!</f>
        <v>#REF!</v>
      </c>
      <c r="AW28" s="40" t="e">
        <f>'3. Plan rashoda i izdataka'!#REF!+'3. Plan rashoda i izdataka'!#REF!</f>
        <v>#REF!</v>
      </c>
      <c r="AX28" s="40" t="e">
        <f>'3. Plan rashoda i izdataka'!#REF!+'3. Plan rashoda i izdataka'!#REF!</f>
        <v>#REF!</v>
      </c>
      <c r="AY28" s="40" t="e">
        <f>'3. Plan rashoda i izdataka'!#REF!+'3. Plan rashoda i izdataka'!#REF!</f>
        <v>#REF!</v>
      </c>
      <c r="AZ28" s="40" t="e">
        <f>'3. Plan rashoda i izdataka'!#REF!+'3. Plan rashoda i izdataka'!#REF!</f>
        <v>#REF!</v>
      </c>
      <c r="BA28" s="40" t="e">
        <f>'3. Plan rashoda i izdataka'!#REF!+'3. Plan rashoda i izdataka'!#REF!</f>
        <v>#REF!</v>
      </c>
      <c r="BB28" s="40" t="e">
        <f>'3. Plan rashoda i izdataka'!#REF!+'3. Plan rashoda i izdataka'!#REF!</f>
        <v>#REF!</v>
      </c>
      <c r="BC28" s="40" t="e">
        <f>'3. Plan rashoda i izdataka'!#REF!+'3. Plan rashoda i izdataka'!#REF!</f>
        <v>#REF!</v>
      </c>
      <c r="BD28" s="40" t="e">
        <f>'3. Plan rashoda i izdataka'!#REF!+'3. Plan rashoda i izdataka'!#REF!</f>
        <v>#REF!</v>
      </c>
      <c r="BE28" s="40" t="e">
        <f>'3. Plan rashoda i izdataka'!#REF!+'3. Plan rashoda i izdataka'!#REF!</f>
        <v>#REF!</v>
      </c>
      <c r="BF28" s="40" t="e">
        <f>'3. Plan rashoda i izdataka'!#REF!+'3. Plan rashoda i izdataka'!#REF!</f>
        <v>#REF!</v>
      </c>
      <c r="BG28" s="40" t="e">
        <f>'3. Plan rashoda i izdataka'!#REF!+'3. Plan rashoda i izdataka'!#REF!</f>
        <v>#REF!</v>
      </c>
      <c r="BH28" s="40" t="e">
        <f>'3. Plan rashoda i izdataka'!#REF!+'3. Plan rashoda i izdataka'!#REF!</f>
        <v>#REF!</v>
      </c>
      <c r="BI28" s="40" t="e">
        <f>'3. Plan rashoda i izdataka'!#REF!+'3. Plan rashoda i izdataka'!#REF!</f>
        <v>#REF!</v>
      </c>
      <c r="BJ28" s="40" t="e">
        <f>'3. Plan rashoda i izdataka'!#REF!+'3. Plan rashoda i izdataka'!#REF!</f>
        <v>#REF!</v>
      </c>
      <c r="BK28" s="40" t="e">
        <f>'3. Plan rashoda i izdataka'!#REF!+'3. Plan rashoda i izdataka'!#REF!</f>
        <v>#REF!</v>
      </c>
      <c r="BL28" s="40" t="e">
        <f>'3. Plan rashoda i izdataka'!#REF!+'3. Plan rashoda i izdataka'!#REF!</f>
        <v>#REF!</v>
      </c>
      <c r="BM28" s="40" t="e">
        <f>'3. Plan rashoda i izdataka'!#REF!+'3. Plan rashoda i izdataka'!#REF!</f>
        <v>#REF!</v>
      </c>
      <c r="BN28" s="40" t="e">
        <f>'3. Plan rashoda i izdataka'!#REF!+'3. Plan rashoda i izdataka'!#REF!</f>
        <v>#REF!</v>
      </c>
      <c r="BO28" s="40" t="e">
        <f>'3. Plan rashoda i izdataka'!#REF!+'3. Plan rashoda i izdataka'!#REF!</f>
        <v>#REF!</v>
      </c>
      <c r="BP28" s="40" t="e">
        <f>'3. Plan rashoda i izdataka'!#REF!+'3. Plan rashoda i izdataka'!#REF!</f>
        <v>#REF!</v>
      </c>
      <c r="BQ28" s="40" t="e">
        <f>'3. Plan rashoda i izdataka'!#REF!+'3. Plan rashoda i izdataka'!#REF!</f>
        <v>#REF!</v>
      </c>
      <c r="BR28" s="40" t="e">
        <f>'3. Plan rashoda i izdataka'!#REF!+'3. Plan rashoda i izdataka'!#REF!</f>
        <v>#REF!</v>
      </c>
      <c r="BS28" s="40" t="e">
        <f>'3. Plan rashoda i izdataka'!#REF!+'3. Plan rashoda i izdataka'!#REF!</f>
        <v>#REF!</v>
      </c>
      <c r="BT28" s="40" t="e">
        <f>'3. Plan rashoda i izdataka'!#REF!+'3. Plan rashoda i izdataka'!#REF!</f>
        <v>#REF!</v>
      </c>
      <c r="BU28" s="40" t="e">
        <f>'3. Plan rashoda i izdataka'!#REF!+'3. Plan rashoda i izdataka'!#REF!</f>
        <v>#REF!</v>
      </c>
      <c r="BV28" s="40" t="e">
        <f>'3. Plan rashoda i izdataka'!#REF!+'3. Plan rashoda i izdataka'!#REF!</f>
        <v>#REF!</v>
      </c>
      <c r="BW28" s="40" t="e">
        <f>'3. Plan rashoda i izdataka'!#REF!+'3. Plan rashoda i izdataka'!#REF!</f>
        <v>#REF!</v>
      </c>
      <c r="BX28" s="40" t="e">
        <f>'3. Plan rashoda i izdataka'!#REF!+'3. Plan rashoda i izdataka'!#REF!</f>
        <v>#REF!</v>
      </c>
      <c r="BY28" s="40" t="e">
        <f>'3. Plan rashoda i izdataka'!#REF!+'3. Plan rashoda i izdataka'!#REF!</f>
        <v>#REF!</v>
      </c>
      <c r="BZ28" s="40" t="e">
        <f>'3. Plan rashoda i izdataka'!#REF!+'3. Plan rashoda i izdataka'!#REF!</f>
        <v>#REF!</v>
      </c>
      <c r="CA28" s="40" t="e">
        <f>'3. Plan rashoda i izdataka'!#REF!+'3. Plan rashoda i izdataka'!#REF!</f>
        <v>#REF!</v>
      </c>
      <c r="CB28" s="40" t="e">
        <f>'3. Plan rashoda i izdataka'!#REF!+'3. Plan rashoda i izdataka'!#REF!</f>
        <v>#REF!</v>
      </c>
      <c r="CC28" s="40" t="e">
        <f>'3. Plan rashoda i izdataka'!#REF!+'3. Plan rashoda i izdataka'!#REF!</f>
        <v>#REF!</v>
      </c>
      <c r="CD28" s="40" t="e">
        <f>'3. Plan rashoda i izdataka'!#REF!+'3. Plan rashoda i izdataka'!#REF!</f>
        <v>#REF!</v>
      </c>
      <c r="CE28" s="40" t="e">
        <f>'3. Plan rashoda i izdataka'!#REF!+'3. Plan rashoda i izdataka'!#REF!</f>
        <v>#REF!</v>
      </c>
      <c r="CF28" s="40" t="e">
        <f>'3. Plan rashoda i izdataka'!#REF!+'3. Plan rashoda i izdataka'!#REF!</f>
        <v>#REF!</v>
      </c>
      <c r="CG28" s="40" t="e">
        <f>'3. Plan rashoda i izdataka'!#REF!+'3. Plan rashoda i izdataka'!#REF!</f>
        <v>#REF!</v>
      </c>
      <c r="CH28" s="40" t="e">
        <f>'3. Plan rashoda i izdataka'!#REF!+'3. Plan rashoda i izdataka'!#REF!</f>
        <v>#REF!</v>
      </c>
      <c r="CI28" s="40" t="e">
        <f>'3. Plan rashoda i izdataka'!#REF!+'3. Plan rashoda i izdataka'!#REF!</f>
        <v>#REF!</v>
      </c>
      <c r="CJ28" s="40" t="e">
        <f>'3. Plan rashoda i izdataka'!#REF!+'3. Plan rashoda i izdataka'!#REF!</f>
        <v>#REF!</v>
      </c>
      <c r="CK28" s="40" t="e">
        <f>'3. Plan rashoda i izdataka'!#REF!+'3. Plan rashoda i izdataka'!#REF!</f>
        <v>#REF!</v>
      </c>
      <c r="CL28" s="40" t="e">
        <f>'3. Plan rashoda i izdataka'!#REF!+'3. Plan rashoda i izdataka'!#REF!</f>
        <v>#REF!</v>
      </c>
      <c r="CM28" s="40" t="e">
        <f>'3. Plan rashoda i izdataka'!#REF!+'3. Plan rashoda i izdataka'!#REF!</f>
        <v>#REF!</v>
      </c>
      <c r="CN28" s="40" t="e">
        <f>'3. Plan rashoda i izdataka'!#REF!+'3. Plan rashoda i izdataka'!#REF!</f>
        <v>#REF!</v>
      </c>
      <c r="CO28" s="40" t="e">
        <f>'3. Plan rashoda i izdataka'!#REF!+'3. Plan rashoda i izdataka'!#REF!</f>
        <v>#REF!</v>
      </c>
      <c r="CP28" s="40" t="e">
        <f>'3. Plan rashoda i izdataka'!#REF!+'3. Plan rashoda i izdataka'!#REF!</f>
        <v>#REF!</v>
      </c>
      <c r="CQ28" s="40" t="e">
        <f>'3. Plan rashoda i izdataka'!#REF!+'3. Plan rashoda i izdataka'!#REF!</f>
        <v>#REF!</v>
      </c>
      <c r="CR28" s="40" t="e">
        <f>'3. Plan rashoda i izdataka'!#REF!+'3. Plan rashoda i izdataka'!#REF!</f>
        <v>#REF!</v>
      </c>
      <c r="CS28" s="40" t="e">
        <f>'3. Plan rashoda i izdataka'!#REF!+'3. Plan rashoda i izdataka'!#REF!</f>
        <v>#REF!</v>
      </c>
      <c r="CT28" s="40" t="e">
        <f>'3. Plan rashoda i izdataka'!#REF!+'3. Plan rashoda i izdataka'!#REF!</f>
        <v>#REF!</v>
      </c>
      <c r="CU28" s="40" t="e">
        <f>'3. Plan rashoda i izdataka'!#REF!+'3. Plan rashoda i izdataka'!#REF!</f>
        <v>#REF!</v>
      </c>
      <c r="CV28" s="40" t="e">
        <f>'3. Plan rashoda i izdataka'!#REF!+'3. Plan rashoda i izdataka'!#REF!</f>
        <v>#REF!</v>
      </c>
      <c r="CW28" s="40" t="e">
        <f>'3. Plan rashoda i izdataka'!#REF!+'3. Plan rashoda i izdataka'!#REF!</f>
        <v>#REF!</v>
      </c>
      <c r="CX28" s="40" t="e">
        <f>'3. Plan rashoda i izdataka'!#REF!+'3. Plan rashoda i izdataka'!#REF!</f>
        <v>#REF!</v>
      </c>
      <c r="CY28" s="40" t="e">
        <f>'3. Plan rashoda i izdataka'!#REF!+'3. Plan rashoda i izdataka'!#REF!</f>
        <v>#REF!</v>
      </c>
      <c r="CZ28" s="40" t="e">
        <f>'3. Plan rashoda i izdataka'!#REF!+'3. Plan rashoda i izdataka'!#REF!</f>
        <v>#REF!</v>
      </c>
      <c r="DA28" s="40" t="e">
        <f>'3. Plan rashoda i izdataka'!#REF!+'3. Plan rashoda i izdataka'!#REF!</f>
        <v>#REF!</v>
      </c>
      <c r="DB28" s="40" t="e">
        <f>'3. Plan rashoda i izdataka'!#REF!+'3. Plan rashoda i izdataka'!#REF!</f>
        <v>#REF!</v>
      </c>
      <c r="DC28" s="40" t="e">
        <f>'3. Plan rashoda i izdataka'!#REF!+'3. Plan rashoda i izdataka'!#REF!</f>
        <v>#REF!</v>
      </c>
      <c r="DD28" s="40" t="e">
        <f>'3. Plan rashoda i izdataka'!#REF!+'3. Plan rashoda i izdataka'!#REF!</f>
        <v>#REF!</v>
      </c>
      <c r="DE28" s="40" t="e">
        <f>'3. Plan rashoda i izdataka'!#REF!+'3. Plan rashoda i izdataka'!#REF!</f>
        <v>#REF!</v>
      </c>
      <c r="DF28" s="40" t="e">
        <f>'3. Plan rashoda i izdataka'!#REF!+'3. Plan rashoda i izdataka'!#REF!</f>
        <v>#REF!</v>
      </c>
      <c r="DG28" s="40" t="e">
        <f>'3. Plan rashoda i izdataka'!#REF!+'3. Plan rashoda i izdataka'!#REF!</f>
        <v>#REF!</v>
      </c>
      <c r="DH28" s="40" t="e">
        <f>'3. Plan rashoda i izdataka'!#REF!+'3. Plan rashoda i izdataka'!#REF!</f>
        <v>#REF!</v>
      </c>
      <c r="DI28" s="40" t="e">
        <f>'3. Plan rashoda i izdataka'!#REF!+'3. Plan rashoda i izdataka'!#REF!</f>
        <v>#REF!</v>
      </c>
      <c r="DJ28" s="40" t="e">
        <f>'3. Plan rashoda i izdataka'!#REF!+'3. Plan rashoda i izdataka'!#REF!</f>
        <v>#REF!</v>
      </c>
      <c r="DK28" s="40" t="e">
        <f>'3. Plan rashoda i izdataka'!#REF!+'3. Plan rashoda i izdataka'!#REF!</f>
        <v>#REF!</v>
      </c>
      <c r="DL28" s="40" t="e">
        <f>'3. Plan rashoda i izdataka'!#REF!+'3. Plan rashoda i izdataka'!#REF!</f>
        <v>#REF!</v>
      </c>
      <c r="DM28" s="40" t="e">
        <f>'3. Plan rashoda i izdataka'!#REF!+'3. Plan rashoda i izdataka'!#REF!</f>
        <v>#REF!</v>
      </c>
      <c r="DN28" s="40" t="e">
        <f>'3. Plan rashoda i izdataka'!#REF!+'3. Plan rashoda i izdataka'!#REF!</f>
        <v>#REF!</v>
      </c>
      <c r="DO28" s="40" t="e">
        <f>'3. Plan rashoda i izdataka'!#REF!+'3. Plan rashoda i izdataka'!#REF!</f>
        <v>#REF!</v>
      </c>
      <c r="DP28" s="40" t="e">
        <f>'3. Plan rashoda i izdataka'!#REF!+'3. Plan rashoda i izdataka'!#REF!</f>
        <v>#REF!</v>
      </c>
      <c r="DQ28" s="40" t="e">
        <f>'3. Plan rashoda i izdataka'!#REF!+'3. Plan rashoda i izdataka'!#REF!</f>
        <v>#REF!</v>
      </c>
      <c r="DR28" s="40" t="e">
        <f>'3. Plan rashoda i izdataka'!#REF!+'3. Plan rashoda i izdataka'!#REF!</f>
        <v>#REF!</v>
      </c>
      <c r="DS28" s="40" t="e">
        <f>'3. Plan rashoda i izdataka'!#REF!+'3. Plan rashoda i izdataka'!#REF!</f>
        <v>#REF!</v>
      </c>
      <c r="DT28" s="40" t="e">
        <f>'3. Plan rashoda i izdataka'!#REF!+'3. Plan rashoda i izdataka'!#REF!</f>
        <v>#REF!</v>
      </c>
      <c r="DU28" s="40" t="e">
        <f>'3. Plan rashoda i izdataka'!#REF!+'3. Plan rashoda i izdataka'!#REF!</f>
        <v>#REF!</v>
      </c>
      <c r="DV28" s="40" t="e">
        <f>'3. Plan rashoda i izdataka'!#REF!+'3. Plan rashoda i izdataka'!#REF!</f>
        <v>#REF!</v>
      </c>
      <c r="DW28" s="40" t="e">
        <f>'3. Plan rashoda i izdataka'!#REF!+'3. Plan rashoda i izdataka'!#REF!</f>
        <v>#REF!</v>
      </c>
      <c r="DX28" s="40" t="e">
        <f>'3. Plan rashoda i izdataka'!#REF!+'3. Plan rashoda i izdataka'!#REF!</f>
        <v>#REF!</v>
      </c>
      <c r="DY28" s="40" t="e">
        <f>'3. Plan rashoda i izdataka'!#REF!+'3. Plan rashoda i izdataka'!#REF!</f>
        <v>#REF!</v>
      </c>
      <c r="DZ28" s="40" t="e">
        <f>'3. Plan rashoda i izdataka'!#REF!+'3. Plan rashoda i izdataka'!#REF!</f>
        <v>#REF!</v>
      </c>
      <c r="EA28" s="40" t="e">
        <f>'3. Plan rashoda i izdataka'!#REF!+'3. Plan rashoda i izdataka'!#REF!</f>
        <v>#REF!</v>
      </c>
      <c r="EB28" s="40" t="e">
        <f>'3. Plan rashoda i izdataka'!#REF!+'3. Plan rashoda i izdataka'!#REF!</f>
        <v>#REF!</v>
      </c>
      <c r="EC28" s="40" t="e">
        <f>'3. Plan rashoda i izdataka'!#REF!+'3. Plan rashoda i izdataka'!#REF!</f>
        <v>#REF!</v>
      </c>
      <c r="ED28" s="40" t="e">
        <f>'3. Plan rashoda i izdataka'!#REF!+'3. Plan rashoda i izdataka'!#REF!</f>
        <v>#REF!</v>
      </c>
      <c r="EE28" s="40" t="e">
        <f>'3. Plan rashoda i izdataka'!#REF!+'3. Plan rashoda i izdataka'!#REF!</f>
        <v>#REF!</v>
      </c>
      <c r="EF28" s="40" t="e">
        <f>'3. Plan rashoda i izdataka'!#REF!+'3. Plan rashoda i izdataka'!#REF!</f>
        <v>#REF!</v>
      </c>
      <c r="EG28" s="40" t="e">
        <f>'3. Plan rashoda i izdataka'!#REF!+'3. Plan rashoda i izdataka'!#REF!</f>
        <v>#REF!</v>
      </c>
      <c r="EH28" s="40" t="e">
        <f>'3. Plan rashoda i izdataka'!#REF!+'3. Plan rashoda i izdataka'!#REF!</f>
        <v>#REF!</v>
      </c>
      <c r="EI28" s="40" t="e">
        <f>'3. Plan rashoda i izdataka'!#REF!+'3. Plan rashoda i izdataka'!#REF!</f>
        <v>#REF!</v>
      </c>
      <c r="EJ28" s="40" t="e">
        <f>'3. Plan rashoda i izdataka'!#REF!+'3. Plan rashoda i izdataka'!#REF!</f>
        <v>#REF!</v>
      </c>
      <c r="EK28" s="40" t="e">
        <f>'3. Plan rashoda i izdataka'!#REF!+'3. Plan rashoda i izdataka'!#REF!</f>
        <v>#REF!</v>
      </c>
      <c r="EL28" s="40" t="e">
        <f>'3. Plan rashoda i izdataka'!#REF!+'3. Plan rashoda i izdataka'!#REF!</f>
        <v>#REF!</v>
      </c>
      <c r="EM28" s="40" t="e">
        <f>'3. Plan rashoda i izdataka'!#REF!+'3. Plan rashoda i izdataka'!#REF!</f>
        <v>#REF!</v>
      </c>
      <c r="EN28" s="40" t="e">
        <f>'3. Plan rashoda i izdataka'!#REF!+'3. Plan rashoda i izdataka'!#REF!</f>
        <v>#REF!</v>
      </c>
      <c r="EO28" s="40" t="e">
        <f>'3. Plan rashoda i izdataka'!#REF!+'3. Plan rashoda i izdataka'!#REF!</f>
        <v>#REF!</v>
      </c>
      <c r="EP28" s="40" t="e">
        <f>'3. Plan rashoda i izdataka'!#REF!+'3. Plan rashoda i izdataka'!#REF!</f>
        <v>#REF!</v>
      </c>
      <c r="EQ28" s="40" t="e">
        <f>'3. Plan rashoda i izdataka'!#REF!+'3. Plan rashoda i izdataka'!#REF!</f>
        <v>#REF!</v>
      </c>
      <c r="ER28" s="40" t="e">
        <f>'3. Plan rashoda i izdataka'!#REF!+'3. Plan rashoda i izdataka'!#REF!</f>
        <v>#REF!</v>
      </c>
      <c r="ES28" s="40" t="e">
        <f>'3. Plan rashoda i izdataka'!#REF!+'3. Plan rashoda i izdataka'!#REF!</f>
        <v>#REF!</v>
      </c>
      <c r="ET28" s="40" t="e">
        <f>'3. Plan rashoda i izdataka'!#REF!+'3. Plan rashoda i izdataka'!#REF!</f>
        <v>#REF!</v>
      </c>
      <c r="EU28" s="40" t="e">
        <f>'3. Plan rashoda i izdataka'!#REF!+'3. Plan rashoda i izdataka'!#REF!</f>
        <v>#REF!</v>
      </c>
      <c r="EV28" s="40" t="e">
        <f>'3. Plan rashoda i izdataka'!#REF!+'3. Plan rashoda i izdataka'!#REF!</f>
        <v>#REF!</v>
      </c>
      <c r="EW28" s="40" t="e">
        <f>'3. Plan rashoda i izdataka'!#REF!+'3. Plan rashoda i izdataka'!#REF!</f>
        <v>#REF!</v>
      </c>
      <c r="EX28" s="40" t="e">
        <f>'3. Plan rashoda i izdataka'!#REF!+'3. Plan rashoda i izdataka'!#REF!</f>
        <v>#REF!</v>
      </c>
      <c r="EY28" s="40" t="e">
        <f>'3. Plan rashoda i izdataka'!#REF!+'3. Plan rashoda i izdataka'!#REF!</f>
        <v>#REF!</v>
      </c>
      <c r="EZ28" s="40" t="e">
        <f>'3. Plan rashoda i izdataka'!#REF!+'3. Plan rashoda i izdataka'!#REF!</f>
        <v>#REF!</v>
      </c>
      <c r="FA28" s="40" t="e">
        <f>'3. Plan rashoda i izdataka'!#REF!+'3. Plan rashoda i izdataka'!#REF!</f>
        <v>#REF!</v>
      </c>
      <c r="FB28" s="40" t="e">
        <f>'3. Plan rashoda i izdataka'!#REF!+'3. Plan rashoda i izdataka'!#REF!</f>
        <v>#REF!</v>
      </c>
      <c r="FC28" s="40" t="e">
        <f>'3. Plan rashoda i izdataka'!#REF!+'3. Plan rashoda i izdataka'!#REF!</f>
        <v>#REF!</v>
      </c>
      <c r="FD28" s="40" t="e">
        <f>'3. Plan rashoda i izdataka'!#REF!+'3. Plan rashoda i izdataka'!#REF!</f>
        <v>#REF!</v>
      </c>
      <c r="FE28" s="40" t="e">
        <f>'3. Plan rashoda i izdataka'!#REF!+'3. Plan rashoda i izdataka'!#REF!</f>
        <v>#REF!</v>
      </c>
      <c r="FF28" s="40" t="e">
        <f>'3. Plan rashoda i izdataka'!#REF!+'3. Plan rashoda i izdataka'!#REF!</f>
        <v>#REF!</v>
      </c>
      <c r="FG28" s="40" t="e">
        <f>'3. Plan rashoda i izdataka'!#REF!+'3. Plan rashoda i izdataka'!#REF!</f>
        <v>#REF!</v>
      </c>
      <c r="FH28" s="40" t="e">
        <f>'3. Plan rashoda i izdataka'!#REF!+'3. Plan rashoda i izdataka'!#REF!</f>
        <v>#REF!</v>
      </c>
      <c r="FI28" s="40" t="e">
        <f>'3. Plan rashoda i izdataka'!#REF!+'3. Plan rashoda i izdataka'!#REF!</f>
        <v>#REF!</v>
      </c>
      <c r="FJ28" s="40" t="e">
        <f>'3. Plan rashoda i izdataka'!#REF!+'3. Plan rashoda i izdataka'!#REF!</f>
        <v>#REF!</v>
      </c>
      <c r="FK28" s="40" t="e">
        <f>'3. Plan rashoda i izdataka'!#REF!+'3. Plan rashoda i izdataka'!#REF!</f>
        <v>#REF!</v>
      </c>
      <c r="FL28" s="40" t="e">
        <f>'3. Plan rashoda i izdataka'!#REF!+'3. Plan rashoda i izdataka'!#REF!</f>
        <v>#REF!</v>
      </c>
      <c r="FM28" s="40" t="e">
        <f>'3. Plan rashoda i izdataka'!#REF!+'3. Plan rashoda i izdataka'!#REF!</f>
        <v>#REF!</v>
      </c>
      <c r="FN28" s="40" t="e">
        <f>'3. Plan rashoda i izdataka'!#REF!+'3. Plan rashoda i izdataka'!#REF!</f>
        <v>#REF!</v>
      </c>
      <c r="FO28" s="40" t="e">
        <f>'3. Plan rashoda i izdataka'!#REF!+'3. Plan rashoda i izdataka'!#REF!</f>
        <v>#REF!</v>
      </c>
      <c r="FP28" s="40" t="e">
        <f>'3. Plan rashoda i izdataka'!#REF!+'3. Plan rashoda i izdataka'!#REF!</f>
        <v>#REF!</v>
      </c>
      <c r="FQ28" s="40" t="e">
        <f>'3. Plan rashoda i izdataka'!#REF!+'3. Plan rashoda i izdataka'!#REF!</f>
        <v>#REF!</v>
      </c>
      <c r="FR28" s="40" t="e">
        <f>'3. Plan rashoda i izdataka'!#REF!+'3. Plan rashoda i izdataka'!#REF!</f>
        <v>#REF!</v>
      </c>
      <c r="FS28" s="40" t="e">
        <f>'3. Plan rashoda i izdataka'!#REF!+'3. Plan rashoda i izdataka'!#REF!</f>
        <v>#REF!</v>
      </c>
      <c r="FT28" s="40" t="e">
        <f>'3. Plan rashoda i izdataka'!#REF!+'3. Plan rashoda i izdataka'!#REF!</f>
        <v>#REF!</v>
      </c>
      <c r="FU28" s="40" t="e">
        <f>'3. Plan rashoda i izdataka'!#REF!+'3. Plan rashoda i izdataka'!#REF!</f>
        <v>#REF!</v>
      </c>
      <c r="FV28" s="40" t="e">
        <f>'3. Plan rashoda i izdataka'!#REF!+'3. Plan rashoda i izdataka'!#REF!</f>
        <v>#REF!</v>
      </c>
      <c r="FW28" s="40" t="e">
        <f>'3. Plan rashoda i izdataka'!#REF!+'3. Plan rashoda i izdataka'!#REF!</f>
        <v>#REF!</v>
      </c>
      <c r="FX28" s="40" t="e">
        <f>'3. Plan rashoda i izdataka'!#REF!+'3. Plan rashoda i izdataka'!#REF!</f>
        <v>#REF!</v>
      </c>
      <c r="FY28" s="40" t="e">
        <f>'3. Plan rashoda i izdataka'!#REF!+'3. Plan rashoda i izdataka'!#REF!</f>
        <v>#REF!</v>
      </c>
      <c r="FZ28" s="40" t="e">
        <f>'3. Plan rashoda i izdataka'!#REF!+'3. Plan rashoda i izdataka'!#REF!</f>
        <v>#REF!</v>
      </c>
      <c r="GA28" s="40" t="e">
        <f>'3. Plan rashoda i izdataka'!#REF!+'3. Plan rashoda i izdataka'!#REF!</f>
        <v>#REF!</v>
      </c>
      <c r="GB28" s="40" t="e">
        <f>'3. Plan rashoda i izdataka'!#REF!+'3. Plan rashoda i izdataka'!#REF!</f>
        <v>#REF!</v>
      </c>
      <c r="GC28" s="40" t="e">
        <f>'3. Plan rashoda i izdataka'!#REF!+'3. Plan rashoda i izdataka'!#REF!</f>
        <v>#REF!</v>
      </c>
      <c r="GD28" s="40" t="e">
        <f>'3. Plan rashoda i izdataka'!#REF!+'3. Plan rashoda i izdataka'!#REF!</f>
        <v>#REF!</v>
      </c>
      <c r="GE28" s="40" t="e">
        <f>'3. Plan rashoda i izdataka'!#REF!+'3. Plan rashoda i izdataka'!#REF!</f>
        <v>#REF!</v>
      </c>
      <c r="GF28" s="40" t="e">
        <f>'3. Plan rashoda i izdataka'!#REF!+'3. Plan rashoda i izdataka'!#REF!</f>
        <v>#REF!</v>
      </c>
      <c r="GG28" s="40" t="e">
        <f>'3. Plan rashoda i izdataka'!#REF!+'3. Plan rashoda i izdataka'!#REF!</f>
        <v>#REF!</v>
      </c>
      <c r="GH28" s="40" t="e">
        <f>'3. Plan rashoda i izdataka'!#REF!+'3. Plan rashoda i izdataka'!#REF!</f>
        <v>#REF!</v>
      </c>
      <c r="GI28" s="40" t="e">
        <f>'3. Plan rashoda i izdataka'!#REF!+'3. Plan rashoda i izdataka'!#REF!</f>
        <v>#REF!</v>
      </c>
      <c r="GJ28" s="40" t="e">
        <f>'3. Plan rashoda i izdataka'!#REF!+'3. Plan rashoda i izdataka'!#REF!</f>
        <v>#REF!</v>
      </c>
      <c r="GK28" s="40" t="e">
        <f>'3. Plan rashoda i izdataka'!#REF!+'3. Plan rashoda i izdataka'!#REF!</f>
        <v>#REF!</v>
      </c>
      <c r="GL28" s="40" t="e">
        <f>'3. Plan rashoda i izdataka'!#REF!+'3. Plan rashoda i izdataka'!#REF!</f>
        <v>#REF!</v>
      </c>
      <c r="GM28" s="40" t="e">
        <f>'3. Plan rashoda i izdataka'!#REF!+'3. Plan rashoda i izdataka'!#REF!</f>
        <v>#REF!</v>
      </c>
      <c r="GN28" s="40" t="e">
        <f>'3. Plan rashoda i izdataka'!#REF!+'3. Plan rashoda i izdataka'!#REF!</f>
        <v>#REF!</v>
      </c>
      <c r="GO28" s="40" t="e">
        <f>'3. Plan rashoda i izdataka'!#REF!+'3. Plan rashoda i izdataka'!#REF!</f>
        <v>#REF!</v>
      </c>
      <c r="GP28" s="40" t="e">
        <f>'3. Plan rashoda i izdataka'!#REF!+'3. Plan rashoda i izdataka'!#REF!</f>
        <v>#REF!</v>
      </c>
      <c r="GQ28" s="40" t="e">
        <f>'3. Plan rashoda i izdataka'!#REF!+'3. Plan rashoda i izdataka'!#REF!</f>
        <v>#REF!</v>
      </c>
      <c r="GR28" s="40" t="e">
        <f>'3. Plan rashoda i izdataka'!#REF!+'3. Plan rashoda i izdataka'!#REF!</f>
        <v>#REF!</v>
      </c>
      <c r="GS28" s="40" t="e">
        <f>'3. Plan rashoda i izdataka'!#REF!+'3. Plan rashoda i izdataka'!#REF!</f>
        <v>#REF!</v>
      </c>
      <c r="GT28" s="40" t="e">
        <f>'3. Plan rashoda i izdataka'!#REF!+'3. Plan rashoda i izdataka'!#REF!</f>
        <v>#REF!</v>
      </c>
      <c r="GU28" s="40" t="e">
        <f>'3. Plan rashoda i izdataka'!#REF!+'3. Plan rashoda i izdataka'!#REF!</f>
        <v>#REF!</v>
      </c>
      <c r="GV28" s="40" t="e">
        <f>'3. Plan rashoda i izdataka'!#REF!+'3. Plan rashoda i izdataka'!#REF!</f>
        <v>#REF!</v>
      </c>
      <c r="GW28" s="40" t="e">
        <f>'3. Plan rashoda i izdataka'!#REF!+'3. Plan rashoda i izdataka'!#REF!</f>
        <v>#REF!</v>
      </c>
      <c r="GX28" s="40" t="e">
        <f>'3. Plan rashoda i izdataka'!#REF!+'3. Plan rashoda i izdataka'!#REF!</f>
        <v>#REF!</v>
      </c>
      <c r="GY28" s="40" t="e">
        <f>'3. Plan rashoda i izdataka'!#REF!+'3. Plan rashoda i izdataka'!#REF!</f>
        <v>#REF!</v>
      </c>
      <c r="GZ28" s="40" t="e">
        <f>'3. Plan rashoda i izdataka'!#REF!+'3. Plan rashoda i izdataka'!#REF!</f>
        <v>#REF!</v>
      </c>
      <c r="HA28" s="40" t="e">
        <f>'3. Plan rashoda i izdataka'!#REF!+'3. Plan rashoda i izdataka'!#REF!</f>
        <v>#REF!</v>
      </c>
      <c r="HB28" s="40" t="e">
        <f>'3. Plan rashoda i izdataka'!#REF!+'3. Plan rashoda i izdataka'!#REF!</f>
        <v>#REF!</v>
      </c>
      <c r="HC28" s="40" t="e">
        <f>'3. Plan rashoda i izdataka'!#REF!+'3. Plan rashoda i izdataka'!#REF!</f>
        <v>#REF!</v>
      </c>
      <c r="HD28" s="40" t="e">
        <f>'3. Plan rashoda i izdataka'!#REF!+'3. Plan rashoda i izdataka'!#REF!</f>
        <v>#REF!</v>
      </c>
      <c r="HE28" s="40" t="e">
        <f>'3. Plan rashoda i izdataka'!#REF!+'3. Plan rashoda i izdataka'!#REF!</f>
        <v>#REF!</v>
      </c>
      <c r="HF28" s="40" t="e">
        <f>'3. Plan rashoda i izdataka'!#REF!+'3. Plan rashoda i izdataka'!#REF!</f>
        <v>#REF!</v>
      </c>
      <c r="HG28" s="40" t="e">
        <f>'3. Plan rashoda i izdataka'!#REF!+'3. Plan rashoda i izdataka'!#REF!</f>
        <v>#REF!</v>
      </c>
      <c r="HH28" s="40" t="e">
        <f>'3. Plan rashoda i izdataka'!#REF!+'3. Plan rashoda i izdataka'!#REF!</f>
        <v>#REF!</v>
      </c>
      <c r="HI28" s="40" t="e">
        <f>'3. Plan rashoda i izdataka'!#REF!+'3. Plan rashoda i izdataka'!#REF!</f>
        <v>#REF!</v>
      </c>
      <c r="HJ28" s="40" t="e">
        <f>'3. Plan rashoda i izdataka'!#REF!+'3. Plan rashoda i izdataka'!#REF!</f>
        <v>#REF!</v>
      </c>
      <c r="HK28" s="40" t="e">
        <f>'3. Plan rashoda i izdataka'!#REF!+'3. Plan rashoda i izdataka'!#REF!</f>
        <v>#REF!</v>
      </c>
      <c r="HL28" s="40" t="e">
        <f>'3. Plan rashoda i izdataka'!#REF!+'3. Plan rashoda i izdataka'!#REF!</f>
        <v>#REF!</v>
      </c>
      <c r="HM28" s="40" t="e">
        <f>'3. Plan rashoda i izdataka'!#REF!+'3. Plan rashoda i izdataka'!#REF!</f>
        <v>#REF!</v>
      </c>
      <c r="HN28" s="40" t="e">
        <f>'3. Plan rashoda i izdataka'!#REF!+'3. Plan rashoda i izdataka'!#REF!</f>
        <v>#REF!</v>
      </c>
      <c r="HO28" s="40" t="e">
        <f>'3. Plan rashoda i izdataka'!#REF!+'3. Plan rashoda i izdataka'!#REF!</f>
        <v>#REF!</v>
      </c>
      <c r="HP28" s="40" t="e">
        <f>'3. Plan rashoda i izdataka'!#REF!+'3. Plan rashoda i izdataka'!#REF!</f>
        <v>#REF!</v>
      </c>
      <c r="HQ28" s="40" t="e">
        <f>'3. Plan rashoda i izdataka'!#REF!+'3. Plan rashoda i izdataka'!#REF!</f>
        <v>#REF!</v>
      </c>
      <c r="HR28" s="40" t="e">
        <f>'3. Plan rashoda i izdataka'!#REF!+'3. Plan rashoda i izdataka'!#REF!</f>
        <v>#REF!</v>
      </c>
      <c r="HS28" s="40" t="e">
        <f>'3. Plan rashoda i izdataka'!#REF!+'3. Plan rashoda i izdataka'!#REF!</f>
        <v>#REF!</v>
      </c>
      <c r="HT28" s="40" t="e">
        <f>'3. Plan rashoda i izdataka'!#REF!+'3. Plan rashoda i izdataka'!#REF!</f>
        <v>#REF!</v>
      </c>
      <c r="HU28" s="40" t="e">
        <f>'3. Plan rashoda i izdataka'!#REF!+'3. Plan rashoda i izdataka'!#REF!</f>
        <v>#REF!</v>
      </c>
      <c r="HV28" s="40" t="e">
        <f>'3. Plan rashoda i izdataka'!#REF!+'3. Plan rashoda i izdataka'!#REF!</f>
        <v>#REF!</v>
      </c>
      <c r="HW28" s="40" t="e">
        <f>'3. Plan rashoda i izdataka'!#REF!+'3. Plan rashoda i izdataka'!#REF!</f>
        <v>#REF!</v>
      </c>
      <c r="HX28" s="40" t="e">
        <f>'3. Plan rashoda i izdataka'!#REF!+'3. Plan rashoda i izdataka'!#REF!</f>
        <v>#REF!</v>
      </c>
      <c r="HY28" s="40" t="e">
        <f>'3. Plan rashoda i izdataka'!#REF!+'3. Plan rashoda i izdataka'!#REF!</f>
        <v>#REF!</v>
      </c>
      <c r="HZ28" s="40" t="e">
        <f>'3. Plan rashoda i izdataka'!#REF!+'3. Plan rashoda i izdataka'!#REF!</f>
        <v>#REF!</v>
      </c>
      <c r="IA28" s="40" t="e">
        <f>'3. Plan rashoda i izdataka'!#REF!+'3. Plan rashoda i izdataka'!#REF!</f>
        <v>#REF!</v>
      </c>
      <c r="IB28" s="40" t="e">
        <f>'3. Plan rashoda i izdataka'!#REF!+'3. Plan rashoda i izdataka'!#REF!</f>
        <v>#REF!</v>
      </c>
      <c r="IC28" s="40" t="e">
        <f>'3. Plan rashoda i izdataka'!#REF!+'3. Plan rashoda i izdataka'!#REF!</f>
        <v>#REF!</v>
      </c>
      <c r="ID28" s="40" t="e">
        <f>'3. Plan rashoda i izdataka'!#REF!+'3. Plan rashoda i izdataka'!#REF!</f>
        <v>#REF!</v>
      </c>
      <c r="IE28" s="40" t="e">
        <f>'3. Plan rashoda i izdataka'!#REF!+'3. Plan rashoda i izdataka'!#REF!</f>
        <v>#REF!</v>
      </c>
      <c r="IF28" s="40" t="e">
        <f>'3. Plan rashoda i izdataka'!#REF!+'3. Plan rashoda i izdataka'!#REF!</f>
        <v>#REF!</v>
      </c>
      <c r="IG28" s="40" t="e">
        <f>'3. Plan rashoda i izdataka'!#REF!+'3. Plan rashoda i izdataka'!#REF!</f>
        <v>#REF!</v>
      </c>
      <c r="IH28" s="40" t="e">
        <f>'3. Plan rashoda i izdataka'!#REF!+'3. Plan rashoda i izdataka'!#REF!</f>
        <v>#REF!</v>
      </c>
      <c r="II28" s="40" t="e">
        <f>'3. Plan rashoda i izdataka'!#REF!+'3. Plan rashoda i izdataka'!#REF!</f>
        <v>#REF!</v>
      </c>
      <c r="IJ28" s="40" t="e">
        <f>'3. Plan rashoda i izdataka'!#REF!+'3. Plan rashoda i izdataka'!#REF!</f>
        <v>#REF!</v>
      </c>
      <c r="IK28" s="40" t="e">
        <f>'3. Plan rashoda i izdataka'!#REF!+'3. Plan rashoda i izdataka'!#REF!</f>
        <v>#REF!</v>
      </c>
      <c r="IL28" s="40" t="e">
        <f>'3. Plan rashoda i izdataka'!#REF!+'3. Plan rashoda i izdataka'!#REF!</f>
        <v>#REF!</v>
      </c>
      <c r="IM28" s="40" t="e">
        <f>'3. Plan rashoda i izdataka'!#REF!+'3. Plan rashoda i izdataka'!#REF!</f>
        <v>#REF!</v>
      </c>
      <c r="IN28" s="40" t="e">
        <f>'3. Plan rashoda i izdataka'!#REF!+'3. Plan rashoda i izdataka'!#REF!</f>
        <v>#REF!</v>
      </c>
      <c r="IO28" s="40" t="e">
        <f>'3. Plan rashoda i izdataka'!#REF!+'3. Plan rashoda i izdataka'!#REF!</f>
        <v>#REF!</v>
      </c>
      <c r="IP28" s="40" t="e">
        <f>'3. Plan rashoda i izdataka'!#REF!+'3. Plan rashoda i izdataka'!#REF!</f>
        <v>#REF!</v>
      </c>
      <c r="IQ28" s="40" t="e">
        <f>'3. Plan rashoda i izdataka'!#REF!+'3. Plan rashoda i izdataka'!#REF!</f>
        <v>#REF!</v>
      </c>
      <c r="IR28" s="40" t="e">
        <f>'3. Plan rashoda i izdataka'!#REF!+'3. Plan rashoda i izdataka'!#REF!</f>
        <v>#REF!</v>
      </c>
      <c r="IS28" s="40" t="e">
        <f>'3. Plan rashoda i izdataka'!#REF!+'3. Plan rashoda i izdataka'!#REF!</f>
        <v>#REF!</v>
      </c>
      <c r="IT28" s="40" t="e">
        <f>'3. Plan rashoda i izdataka'!#REF!+'3. Plan rashoda i izdataka'!#REF!</f>
        <v>#REF!</v>
      </c>
      <c r="IU28" s="40" t="e">
        <f>'3. Plan rashoda i izdataka'!#REF!+'3. Plan rashoda i izdataka'!#REF!</f>
        <v>#REF!</v>
      </c>
      <c r="IV28" s="40" t="e">
        <f>'3. Plan rashoda i izdataka'!#REF!+'3. Plan rashoda i izdataka'!#REF!</f>
        <v>#REF!</v>
      </c>
      <c r="IW28" s="40" t="e">
        <f>'3. Plan rashoda i izdataka'!#REF!+'3. Plan rashoda i izdataka'!#REF!</f>
        <v>#REF!</v>
      </c>
      <c r="IX28" s="40" t="e">
        <f>'3. Plan rashoda i izdataka'!#REF!+'3. Plan rashoda i izdataka'!#REF!</f>
        <v>#REF!</v>
      </c>
      <c r="IY28" s="40" t="e">
        <f>'3. Plan rashoda i izdataka'!#REF!+'3. Plan rashoda i izdataka'!#REF!</f>
        <v>#REF!</v>
      </c>
      <c r="IZ28" s="40" t="e">
        <f>'3. Plan rashoda i izdataka'!#REF!+'3. Plan rashoda i izdataka'!#REF!</f>
        <v>#REF!</v>
      </c>
      <c r="JA28" s="40" t="e">
        <f>'3. Plan rashoda i izdataka'!#REF!+'3. Plan rashoda i izdataka'!#REF!</f>
        <v>#REF!</v>
      </c>
      <c r="JB28" s="40" t="e">
        <f>'3. Plan rashoda i izdataka'!#REF!+'3. Plan rashoda i izdataka'!#REF!</f>
        <v>#REF!</v>
      </c>
      <c r="JC28" s="40" t="e">
        <f>'3. Plan rashoda i izdataka'!#REF!+'3. Plan rashoda i izdataka'!#REF!</f>
        <v>#REF!</v>
      </c>
      <c r="JD28" s="40" t="e">
        <f>'3. Plan rashoda i izdataka'!#REF!+'3. Plan rashoda i izdataka'!#REF!</f>
        <v>#REF!</v>
      </c>
      <c r="JE28" s="40" t="e">
        <f>'3. Plan rashoda i izdataka'!#REF!+'3. Plan rashoda i izdataka'!#REF!</f>
        <v>#REF!</v>
      </c>
      <c r="JF28" s="40" t="e">
        <f>'3. Plan rashoda i izdataka'!#REF!+'3. Plan rashoda i izdataka'!#REF!</f>
        <v>#REF!</v>
      </c>
      <c r="JG28" s="40" t="e">
        <f>'3. Plan rashoda i izdataka'!#REF!+'3. Plan rashoda i izdataka'!#REF!</f>
        <v>#REF!</v>
      </c>
      <c r="JH28" s="40" t="e">
        <f>'3. Plan rashoda i izdataka'!#REF!+'3. Plan rashoda i izdataka'!#REF!</f>
        <v>#REF!</v>
      </c>
      <c r="JI28" s="40" t="e">
        <f>'3. Plan rashoda i izdataka'!#REF!+'3. Plan rashoda i izdataka'!#REF!</f>
        <v>#REF!</v>
      </c>
      <c r="JJ28" s="40" t="e">
        <f>'3. Plan rashoda i izdataka'!#REF!+'3. Plan rashoda i izdataka'!#REF!</f>
        <v>#REF!</v>
      </c>
      <c r="JK28" s="40" t="e">
        <f>'3. Plan rashoda i izdataka'!#REF!+'3. Plan rashoda i izdataka'!#REF!</f>
        <v>#REF!</v>
      </c>
      <c r="JL28" s="40" t="e">
        <f>'3. Plan rashoda i izdataka'!#REF!+'3. Plan rashoda i izdataka'!#REF!</f>
        <v>#REF!</v>
      </c>
      <c r="JM28" s="40" t="e">
        <f>'3. Plan rashoda i izdataka'!#REF!+'3. Plan rashoda i izdataka'!#REF!</f>
        <v>#REF!</v>
      </c>
      <c r="JN28" s="40" t="e">
        <f>'3. Plan rashoda i izdataka'!#REF!+'3. Plan rashoda i izdataka'!#REF!</f>
        <v>#REF!</v>
      </c>
      <c r="JO28" s="40" t="e">
        <f>'3. Plan rashoda i izdataka'!#REF!+'3. Plan rashoda i izdataka'!#REF!</f>
        <v>#REF!</v>
      </c>
      <c r="JP28" s="40" t="e">
        <f>'3. Plan rashoda i izdataka'!#REF!+'3. Plan rashoda i izdataka'!#REF!</f>
        <v>#REF!</v>
      </c>
      <c r="JQ28" s="40" t="e">
        <f>'3. Plan rashoda i izdataka'!#REF!+'3. Plan rashoda i izdataka'!#REF!</f>
        <v>#REF!</v>
      </c>
      <c r="JR28" s="40" t="e">
        <f>'3. Plan rashoda i izdataka'!#REF!+'3. Plan rashoda i izdataka'!#REF!</f>
        <v>#REF!</v>
      </c>
      <c r="JS28" s="40" t="e">
        <f>'3. Plan rashoda i izdataka'!#REF!+'3. Plan rashoda i izdataka'!#REF!</f>
        <v>#REF!</v>
      </c>
      <c r="JT28" s="40" t="e">
        <f>'3. Plan rashoda i izdataka'!#REF!+'3. Plan rashoda i izdataka'!#REF!</f>
        <v>#REF!</v>
      </c>
      <c r="JU28" s="40" t="e">
        <f>'3. Plan rashoda i izdataka'!#REF!+'3. Plan rashoda i izdataka'!#REF!</f>
        <v>#REF!</v>
      </c>
      <c r="JV28" s="40" t="e">
        <f>'3. Plan rashoda i izdataka'!#REF!+'3. Plan rashoda i izdataka'!#REF!</f>
        <v>#REF!</v>
      </c>
      <c r="JW28" s="40" t="e">
        <f>'3. Plan rashoda i izdataka'!#REF!+'3. Plan rashoda i izdataka'!#REF!</f>
        <v>#REF!</v>
      </c>
      <c r="JX28" s="40" t="e">
        <f>'3. Plan rashoda i izdataka'!#REF!+'3. Plan rashoda i izdataka'!#REF!</f>
        <v>#REF!</v>
      </c>
      <c r="JY28" s="40" t="e">
        <f>'3. Plan rashoda i izdataka'!#REF!+'3. Plan rashoda i izdataka'!#REF!</f>
        <v>#REF!</v>
      </c>
      <c r="JZ28" s="40" t="e">
        <f>'3. Plan rashoda i izdataka'!#REF!+'3. Plan rashoda i izdataka'!#REF!</f>
        <v>#REF!</v>
      </c>
      <c r="KA28" s="40" t="e">
        <f>'3. Plan rashoda i izdataka'!#REF!+'3. Plan rashoda i izdataka'!#REF!</f>
        <v>#REF!</v>
      </c>
      <c r="KB28" s="40" t="e">
        <f>'3. Plan rashoda i izdataka'!#REF!+'3. Plan rashoda i izdataka'!#REF!</f>
        <v>#REF!</v>
      </c>
      <c r="KC28" s="40" t="e">
        <f>'3. Plan rashoda i izdataka'!#REF!+'3. Plan rashoda i izdataka'!#REF!</f>
        <v>#REF!</v>
      </c>
      <c r="KD28" s="40" t="e">
        <f>'3. Plan rashoda i izdataka'!#REF!+'3. Plan rashoda i izdataka'!#REF!</f>
        <v>#REF!</v>
      </c>
      <c r="KE28" s="40" t="e">
        <f>'3. Plan rashoda i izdataka'!#REF!+'3. Plan rashoda i izdataka'!#REF!</f>
        <v>#REF!</v>
      </c>
      <c r="KF28" s="40" t="e">
        <f>'3. Plan rashoda i izdataka'!#REF!+'3. Plan rashoda i izdataka'!#REF!</f>
        <v>#REF!</v>
      </c>
      <c r="KG28" s="40" t="e">
        <f>'3. Plan rashoda i izdataka'!#REF!+'3. Plan rashoda i izdataka'!#REF!</f>
        <v>#REF!</v>
      </c>
      <c r="KH28" s="40" t="e">
        <f>'3. Plan rashoda i izdataka'!#REF!+'3. Plan rashoda i izdataka'!#REF!</f>
        <v>#REF!</v>
      </c>
      <c r="KI28" s="40" t="e">
        <f>'3. Plan rashoda i izdataka'!#REF!+'3. Plan rashoda i izdataka'!#REF!</f>
        <v>#REF!</v>
      </c>
      <c r="KJ28" s="40" t="e">
        <f>'3. Plan rashoda i izdataka'!#REF!+'3. Plan rashoda i izdataka'!#REF!</f>
        <v>#REF!</v>
      </c>
      <c r="KK28" s="40" t="e">
        <f>'3. Plan rashoda i izdataka'!#REF!+'3. Plan rashoda i izdataka'!#REF!</f>
        <v>#REF!</v>
      </c>
      <c r="KL28" s="40" t="e">
        <f>'3. Plan rashoda i izdataka'!#REF!+'3. Plan rashoda i izdataka'!#REF!</f>
        <v>#REF!</v>
      </c>
      <c r="KM28" s="40" t="e">
        <f>'3. Plan rashoda i izdataka'!#REF!+'3. Plan rashoda i izdataka'!#REF!</f>
        <v>#REF!</v>
      </c>
      <c r="KN28" s="40" t="e">
        <f>'3. Plan rashoda i izdataka'!#REF!+'3. Plan rashoda i izdataka'!#REF!</f>
        <v>#REF!</v>
      </c>
      <c r="KO28" s="40" t="e">
        <f>'3. Plan rashoda i izdataka'!#REF!+'3. Plan rashoda i izdataka'!#REF!</f>
        <v>#REF!</v>
      </c>
      <c r="KP28" s="40" t="e">
        <f>'3. Plan rashoda i izdataka'!#REF!+'3. Plan rashoda i izdataka'!#REF!</f>
        <v>#REF!</v>
      </c>
      <c r="KQ28" s="40" t="e">
        <f>'3. Plan rashoda i izdataka'!#REF!+'3. Plan rashoda i izdataka'!#REF!</f>
        <v>#REF!</v>
      </c>
      <c r="KR28" s="40" t="e">
        <f>'3. Plan rashoda i izdataka'!#REF!+'3. Plan rashoda i izdataka'!#REF!</f>
        <v>#REF!</v>
      </c>
      <c r="KS28" s="40" t="e">
        <f>'3. Plan rashoda i izdataka'!#REF!+'3. Plan rashoda i izdataka'!#REF!</f>
        <v>#REF!</v>
      </c>
      <c r="KT28" s="40" t="e">
        <f>'3. Plan rashoda i izdataka'!#REF!+'3. Plan rashoda i izdataka'!#REF!</f>
        <v>#REF!</v>
      </c>
      <c r="KU28" s="40" t="e">
        <f>'3. Plan rashoda i izdataka'!#REF!+'3. Plan rashoda i izdataka'!#REF!</f>
        <v>#REF!</v>
      </c>
      <c r="KV28" s="40" t="e">
        <f>'3. Plan rashoda i izdataka'!#REF!+'3. Plan rashoda i izdataka'!#REF!</f>
        <v>#REF!</v>
      </c>
      <c r="KW28" s="40" t="e">
        <f>'3. Plan rashoda i izdataka'!#REF!+'3. Plan rashoda i izdataka'!#REF!</f>
        <v>#REF!</v>
      </c>
      <c r="KX28" s="40" t="e">
        <f>'3. Plan rashoda i izdataka'!#REF!+'3. Plan rashoda i izdataka'!#REF!</f>
        <v>#REF!</v>
      </c>
      <c r="KY28" s="40" t="e">
        <f>'3. Plan rashoda i izdataka'!#REF!+'3. Plan rashoda i izdataka'!#REF!</f>
        <v>#REF!</v>
      </c>
      <c r="KZ28" s="40" t="e">
        <f>'3. Plan rashoda i izdataka'!#REF!+'3. Plan rashoda i izdataka'!#REF!</f>
        <v>#REF!</v>
      </c>
      <c r="LA28" s="40" t="e">
        <f>'3. Plan rashoda i izdataka'!#REF!+'3. Plan rashoda i izdataka'!#REF!</f>
        <v>#REF!</v>
      </c>
      <c r="LB28" s="40" t="e">
        <f>'3. Plan rashoda i izdataka'!#REF!+'3. Plan rashoda i izdataka'!#REF!</f>
        <v>#REF!</v>
      </c>
      <c r="LC28" s="40" t="e">
        <f>'3. Plan rashoda i izdataka'!#REF!+'3. Plan rashoda i izdataka'!#REF!</f>
        <v>#REF!</v>
      </c>
      <c r="LD28" s="40" t="e">
        <f>'3. Plan rashoda i izdataka'!#REF!+'3. Plan rashoda i izdataka'!#REF!</f>
        <v>#REF!</v>
      </c>
      <c r="LE28" s="40" t="e">
        <f>'3. Plan rashoda i izdataka'!#REF!+'3. Plan rashoda i izdataka'!#REF!</f>
        <v>#REF!</v>
      </c>
      <c r="LF28" s="40" t="e">
        <f>'3. Plan rashoda i izdataka'!#REF!+'3. Plan rashoda i izdataka'!#REF!</f>
        <v>#REF!</v>
      </c>
      <c r="LG28" s="40" t="e">
        <f>'3. Plan rashoda i izdataka'!#REF!+'3. Plan rashoda i izdataka'!#REF!</f>
        <v>#REF!</v>
      </c>
      <c r="LH28" s="40" t="e">
        <f>'3. Plan rashoda i izdataka'!#REF!+'3. Plan rashoda i izdataka'!#REF!</f>
        <v>#REF!</v>
      </c>
      <c r="LI28" s="40" t="e">
        <f>'3. Plan rashoda i izdataka'!#REF!+'3. Plan rashoda i izdataka'!#REF!</f>
        <v>#REF!</v>
      </c>
      <c r="LJ28" s="40" t="e">
        <f>'3. Plan rashoda i izdataka'!#REF!+'3. Plan rashoda i izdataka'!#REF!</f>
        <v>#REF!</v>
      </c>
      <c r="LK28" s="40" t="e">
        <f>'3. Plan rashoda i izdataka'!#REF!+'3. Plan rashoda i izdataka'!#REF!</f>
        <v>#REF!</v>
      </c>
      <c r="LL28" s="40" t="e">
        <f>'3. Plan rashoda i izdataka'!#REF!+'3. Plan rashoda i izdataka'!#REF!</f>
        <v>#REF!</v>
      </c>
      <c r="LM28" s="40" t="e">
        <f>'3. Plan rashoda i izdataka'!#REF!+'3. Plan rashoda i izdataka'!#REF!</f>
        <v>#REF!</v>
      </c>
      <c r="LN28" s="40" t="e">
        <f>'3. Plan rashoda i izdataka'!#REF!+'3. Plan rashoda i izdataka'!#REF!</f>
        <v>#REF!</v>
      </c>
      <c r="LO28" s="40" t="e">
        <f>'3. Plan rashoda i izdataka'!#REF!+'3. Plan rashoda i izdataka'!#REF!</f>
        <v>#REF!</v>
      </c>
      <c r="LP28" s="40" t="e">
        <f>'3. Plan rashoda i izdataka'!#REF!+'3. Plan rashoda i izdataka'!#REF!</f>
        <v>#REF!</v>
      </c>
      <c r="LQ28" s="40" t="e">
        <f>'3. Plan rashoda i izdataka'!#REF!+'3. Plan rashoda i izdataka'!#REF!</f>
        <v>#REF!</v>
      </c>
      <c r="LR28" s="40" t="e">
        <f>'3. Plan rashoda i izdataka'!#REF!+'3. Plan rashoda i izdataka'!#REF!</f>
        <v>#REF!</v>
      </c>
      <c r="LS28" s="40" t="e">
        <f>'3. Plan rashoda i izdataka'!#REF!+'3. Plan rashoda i izdataka'!#REF!</f>
        <v>#REF!</v>
      </c>
      <c r="LT28" s="40" t="e">
        <f>'3. Plan rashoda i izdataka'!#REF!+'3. Plan rashoda i izdataka'!#REF!</f>
        <v>#REF!</v>
      </c>
      <c r="LU28" s="40" t="e">
        <f>'3. Plan rashoda i izdataka'!#REF!+'3. Plan rashoda i izdataka'!#REF!</f>
        <v>#REF!</v>
      </c>
      <c r="LV28" s="40" t="e">
        <f>'3. Plan rashoda i izdataka'!#REF!+'3. Plan rashoda i izdataka'!#REF!</f>
        <v>#REF!</v>
      </c>
      <c r="LW28" s="40" t="e">
        <f>'3. Plan rashoda i izdataka'!#REF!+'3. Plan rashoda i izdataka'!#REF!</f>
        <v>#REF!</v>
      </c>
      <c r="LX28" s="40" t="e">
        <f>'3. Plan rashoda i izdataka'!#REF!+'3. Plan rashoda i izdataka'!#REF!</f>
        <v>#REF!</v>
      </c>
      <c r="LY28" s="40" t="e">
        <f>'3. Plan rashoda i izdataka'!#REF!+'3. Plan rashoda i izdataka'!#REF!</f>
        <v>#REF!</v>
      </c>
      <c r="LZ28" s="40" t="e">
        <f>'3. Plan rashoda i izdataka'!#REF!+'3. Plan rashoda i izdataka'!#REF!</f>
        <v>#REF!</v>
      </c>
      <c r="MA28" s="40" t="e">
        <f>'3. Plan rashoda i izdataka'!#REF!+'3. Plan rashoda i izdataka'!#REF!</f>
        <v>#REF!</v>
      </c>
      <c r="MB28" s="40" t="e">
        <f>'3. Plan rashoda i izdataka'!#REF!+'3. Plan rashoda i izdataka'!#REF!</f>
        <v>#REF!</v>
      </c>
      <c r="MC28" s="40" t="e">
        <f>'3. Plan rashoda i izdataka'!#REF!+'3. Plan rashoda i izdataka'!#REF!</f>
        <v>#REF!</v>
      </c>
      <c r="MD28" s="40" t="e">
        <f>'3. Plan rashoda i izdataka'!#REF!+'3. Plan rashoda i izdataka'!#REF!</f>
        <v>#REF!</v>
      </c>
      <c r="ME28" s="40" t="e">
        <f>'3. Plan rashoda i izdataka'!#REF!+'3. Plan rashoda i izdataka'!#REF!</f>
        <v>#REF!</v>
      </c>
      <c r="MF28" s="40" t="e">
        <f>'3. Plan rashoda i izdataka'!#REF!+'3. Plan rashoda i izdataka'!#REF!</f>
        <v>#REF!</v>
      </c>
      <c r="MG28" s="40" t="e">
        <f>'3. Plan rashoda i izdataka'!#REF!+'3. Plan rashoda i izdataka'!#REF!</f>
        <v>#REF!</v>
      </c>
      <c r="MH28" s="40" t="e">
        <f>'3. Plan rashoda i izdataka'!#REF!+'3. Plan rashoda i izdataka'!#REF!</f>
        <v>#REF!</v>
      </c>
      <c r="MI28" s="40" t="e">
        <f>'3. Plan rashoda i izdataka'!#REF!+'3. Plan rashoda i izdataka'!#REF!</f>
        <v>#REF!</v>
      </c>
      <c r="MJ28" s="40" t="e">
        <f>'3. Plan rashoda i izdataka'!#REF!+'3. Plan rashoda i izdataka'!#REF!</f>
        <v>#REF!</v>
      </c>
      <c r="MK28" s="40" t="e">
        <f>'3. Plan rashoda i izdataka'!#REF!+'3. Plan rashoda i izdataka'!#REF!</f>
        <v>#REF!</v>
      </c>
      <c r="ML28" s="40" t="e">
        <f>'3. Plan rashoda i izdataka'!#REF!+'3. Plan rashoda i izdataka'!#REF!</f>
        <v>#REF!</v>
      </c>
      <c r="MM28" s="40" t="e">
        <f>'3. Plan rashoda i izdataka'!#REF!+'3. Plan rashoda i izdataka'!#REF!</f>
        <v>#REF!</v>
      </c>
      <c r="MN28" s="40" t="e">
        <f>'3. Plan rashoda i izdataka'!#REF!+'3. Plan rashoda i izdataka'!#REF!</f>
        <v>#REF!</v>
      </c>
      <c r="MO28" s="40" t="e">
        <f>'3. Plan rashoda i izdataka'!#REF!+'3. Plan rashoda i izdataka'!#REF!</f>
        <v>#REF!</v>
      </c>
      <c r="MP28" s="40" t="e">
        <f>'3. Plan rashoda i izdataka'!#REF!+'3. Plan rashoda i izdataka'!#REF!</f>
        <v>#REF!</v>
      </c>
      <c r="MQ28" s="40" t="e">
        <f>'3. Plan rashoda i izdataka'!#REF!+'3. Plan rashoda i izdataka'!#REF!</f>
        <v>#REF!</v>
      </c>
      <c r="MR28" s="40" t="e">
        <f>'3. Plan rashoda i izdataka'!#REF!+'3. Plan rashoda i izdataka'!#REF!</f>
        <v>#REF!</v>
      </c>
      <c r="MS28" s="40" t="e">
        <f>'3. Plan rashoda i izdataka'!#REF!+'3. Plan rashoda i izdataka'!#REF!</f>
        <v>#REF!</v>
      </c>
      <c r="MT28" s="40" t="e">
        <f>'3. Plan rashoda i izdataka'!#REF!+'3. Plan rashoda i izdataka'!#REF!</f>
        <v>#REF!</v>
      </c>
      <c r="MU28" s="40" t="e">
        <f>'3. Plan rashoda i izdataka'!#REF!+'3. Plan rashoda i izdataka'!#REF!</f>
        <v>#REF!</v>
      </c>
      <c r="MV28" s="40" t="e">
        <f>'3. Plan rashoda i izdataka'!#REF!+'3. Plan rashoda i izdataka'!#REF!</f>
        <v>#REF!</v>
      </c>
      <c r="MW28" s="40" t="e">
        <f>'3. Plan rashoda i izdataka'!#REF!+'3. Plan rashoda i izdataka'!#REF!</f>
        <v>#REF!</v>
      </c>
      <c r="MX28" s="40" t="e">
        <f>'3. Plan rashoda i izdataka'!#REF!+'3. Plan rashoda i izdataka'!#REF!</f>
        <v>#REF!</v>
      </c>
      <c r="MY28" s="40" t="e">
        <f>'3. Plan rashoda i izdataka'!#REF!+'3. Plan rashoda i izdataka'!#REF!</f>
        <v>#REF!</v>
      </c>
      <c r="MZ28" s="40" t="e">
        <f>'3. Plan rashoda i izdataka'!#REF!+'3. Plan rashoda i izdataka'!#REF!</f>
        <v>#REF!</v>
      </c>
      <c r="NA28" s="40" t="e">
        <f>'3. Plan rashoda i izdataka'!#REF!+'3. Plan rashoda i izdataka'!#REF!</f>
        <v>#REF!</v>
      </c>
      <c r="NB28" s="40" t="e">
        <f>'3. Plan rashoda i izdataka'!#REF!+'3. Plan rashoda i izdataka'!#REF!</f>
        <v>#REF!</v>
      </c>
      <c r="NC28" s="40" t="e">
        <f>'3. Plan rashoda i izdataka'!#REF!+'3. Plan rashoda i izdataka'!#REF!</f>
        <v>#REF!</v>
      </c>
      <c r="ND28" s="40" t="e">
        <f>'3. Plan rashoda i izdataka'!#REF!+'3. Plan rashoda i izdataka'!#REF!</f>
        <v>#REF!</v>
      </c>
      <c r="NE28" s="40" t="e">
        <f>'3. Plan rashoda i izdataka'!#REF!+'3. Plan rashoda i izdataka'!#REF!</f>
        <v>#REF!</v>
      </c>
      <c r="NF28" s="40" t="e">
        <f>'3. Plan rashoda i izdataka'!#REF!+'3. Plan rashoda i izdataka'!#REF!</f>
        <v>#REF!</v>
      </c>
      <c r="NG28" s="40" t="e">
        <f>'3. Plan rashoda i izdataka'!#REF!+'3. Plan rashoda i izdataka'!#REF!</f>
        <v>#REF!</v>
      </c>
      <c r="NH28" s="40" t="e">
        <f>'3. Plan rashoda i izdataka'!#REF!+'3. Plan rashoda i izdataka'!#REF!</f>
        <v>#REF!</v>
      </c>
      <c r="NI28" s="40" t="e">
        <f>'3. Plan rashoda i izdataka'!#REF!+'3. Plan rashoda i izdataka'!#REF!</f>
        <v>#REF!</v>
      </c>
      <c r="NJ28" s="40" t="e">
        <f>'3. Plan rashoda i izdataka'!#REF!+'3. Plan rashoda i izdataka'!#REF!</f>
        <v>#REF!</v>
      </c>
      <c r="NK28" s="40" t="e">
        <f>'3. Plan rashoda i izdataka'!#REF!+'3. Plan rashoda i izdataka'!#REF!</f>
        <v>#REF!</v>
      </c>
      <c r="NL28" s="40" t="e">
        <f>'3. Plan rashoda i izdataka'!#REF!+'3. Plan rashoda i izdataka'!#REF!</f>
        <v>#REF!</v>
      </c>
      <c r="NM28" s="40" t="e">
        <f>'3. Plan rashoda i izdataka'!#REF!+'3. Plan rashoda i izdataka'!#REF!</f>
        <v>#REF!</v>
      </c>
      <c r="NN28" s="40" t="e">
        <f>'3. Plan rashoda i izdataka'!#REF!+'3. Plan rashoda i izdataka'!#REF!</f>
        <v>#REF!</v>
      </c>
      <c r="NO28" s="40" t="e">
        <f>'3. Plan rashoda i izdataka'!#REF!+'3. Plan rashoda i izdataka'!#REF!</f>
        <v>#REF!</v>
      </c>
      <c r="NP28" s="40" t="e">
        <f>'3. Plan rashoda i izdataka'!#REF!+'3. Plan rashoda i izdataka'!#REF!</f>
        <v>#REF!</v>
      </c>
      <c r="NQ28" s="40" t="e">
        <f>'3. Plan rashoda i izdataka'!#REF!+'3. Plan rashoda i izdataka'!#REF!</f>
        <v>#REF!</v>
      </c>
      <c r="NR28" s="40" t="e">
        <f>'3. Plan rashoda i izdataka'!#REF!+'3. Plan rashoda i izdataka'!#REF!</f>
        <v>#REF!</v>
      </c>
      <c r="NS28" s="40" t="e">
        <f>'3. Plan rashoda i izdataka'!#REF!+'3. Plan rashoda i izdataka'!#REF!</f>
        <v>#REF!</v>
      </c>
      <c r="NT28" s="40" t="e">
        <f>'3. Plan rashoda i izdataka'!#REF!+'3. Plan rashoda i izdataka'!#REF!</f>
        <v>#REF!</v>
      </c>
      <c r="NU28" s="40" t="e">
        <f>'3. Plan rashoda i izdataka'!#REF!+'3. Plan rashoda i izdataka'!#REF!</f>
        <v>#REF!</v>
      </c>
      <c r="NV28" s="40" t="e">
        <f>'3. Plan rashoda i izdataka'!#REF!+'3. Plan rashoda i izdataka'!#REF!</f>
        <v>#REF!</v>
      </c>
      <c r="NW28" s="40" t="e">
        <f>'3. Plan rashoda i izdataka'!#REF!+'3. Plan rashoda i izdataka'!#REF!</f>
        <v>#REF!</v>
      </c>
      <c r="NX28" s="40" t="e">
        <f>'3. Plan rashoda i izdataka'!#REF!+'3. Plan rashoda i izdataka'!#REF!</f>
        <v>#REF!</v>
      </c>
      <c r="NY28" s="40" t="e">
        <f>'3. Plan rashoda i izdataka'!#REF!+'3. Plan rashoda i izdataka'!#REF!</f>
        <v>#REF!</v>
      </c>
      <c r="NZ28" s="40" t="e">
        <f>'3. Plan rashoda i izdataka'!#REF!+'3. Plan rashoda i izdataka'!#REF!</f>
        <v>#REF!</v>
      </c>
      <c r="OA28" s="40" t="e">
        <f>'3. Plan rashoda i izdataka'!#REF!+'3. Plan rashoda i izdataka'!#REF!</f>
        <v>#REF!</v>
      </c>
      <c r="OB28" s="40" t="e">
        <f>'3. Plan rashoda i izdataka'!#REF!+'3. Plan rashoda i izdataka'!#REF!</f>
        <v>#REF!</v>
      </c>
      <c r="OC28" s="40" t="e">
        <f>'3. Plan rashoda i izdataka'!#REF!+'3. Plan rashoda i izdataka'!#REF!</f>
        <v>#REF!</v>
      </c>
      <c r="OD28" s="40" t="e">
        <f>'3. Plan rashoda i izdataka'!#REF!+'3. Plan rashoda i izdataka'!#REF!</f>
        <v>#REF!</v>
      </c>
      <c r="OE28" s="40" t="e">
        <f>'3. Plan rashoda i izdataka'!#REF!+'3. Plan rashoda i izdataka'!#REF!</f>
        <v>#REF!</v>
      </c>
      <c r="OF28" s="40" t="e">
        <f>'3. Plan rashoda i izdataka'!#REF!+'3. Plan rashoda i izdataka'!#REF!</f>
        <v>#REF!</v>
      </c>
      <c r="OG28" s="40" t="e">
        <f>'3. Plan rashoda i izdataka'!#REF!+'3. Plan rashoda i izdataka'!#REF!</f>
        <v>#REF!</v>
      </c>
      <c r="OH28" s="40" t="e">
        <f>'3. Plan rashoda i izdataka'!#REF!+'3. Plan rashoda i izdataka'!#REF!</f>
        <v>#REF!</v>
      </c>
      <c r="OI28" s="40" t="e">
        <f>'3. Plan rashoda i izdataka'!#REF!+'3. Plan rashoda i izdataka'!#REF!</f>
        <v>#REF!</v>
      </c>
      <c r="OJ28" s="40" t="e">
        <f>'3. Plan rashoda i izdataka'!#REF!+'3. Plan rashoda i izdataka'!#REF!</f>
        <v>#REF!</v>
      </c>
      <c r="OK28" s="40" t="e">
        <f>'3. Plan rashoda i izdataka'!#REF!+'3. Plan rashoda i izdataka'!#REF!</f>
        <v>#REF!</v>
      </c>
      <c r="OL28" s="40" t="e">
        <f>'3. Plan rashoda i izdataka'!#REF!+'3. Plan rashoda i izdataka'!#REF!</f>
        <v>#REF!</v>
      </c>
      <c r="OM28" s="40" t="e">
        <f>'3. Plan rashoda i izdataka'!#REF!+'3. Plan rashoda i izdataka'!#REF!</f>
        <v>#REF!</v>
      </c>
      <c r="ON28" s="40" t="e">
        <f>'3. Plan rashoda i izdataka'!#REF!+'3. Plan rashoda i izdataka'!#REF!</f>
        <v>#REF!</v>
      </c>
      <c r="OO28" s="40" t="e">
        <f>'3. Plan rashoda i izdataka'!#REF!+'3. Plan rashoda i izdataka'!#REF!</f>
        <v>#REF!</v>
      </c>
      <c r="OP28" s="40" t="e">
        <f>'3. Plan rashoda i izdataka'!#REF!+'3. Plan rashoda i izdataka'!#REF!</f>
        <v>#REF!</v>
      </c>
      <c r="OQ28" s="40" t="e">
        <f>'3. Plan rashoda i izdataka'!#REF!+'3. Plan rashoda i izdataka'!#REF!</f>
        <v>#REF!</v>
      </c>
      <c r="OR28" s="40" t="e">
        <f>'3. Plan rashoda i izdataka'!#REF!+'3. Plan rashoda i izdataka'!#REF!</f>
        <v>#REF!</v>
      </c>
      <c r="OS28" s="40" t="e">
        <f>'3. Plan rashoda i izdataka'!#REF!+'3. Plan rashoda i izdataka'!#REF!</f>
        <v>#REF!</v>
      </c>
      <c r="OT28" s="40" t="e">
        <f>'3. Plan rashoda i izdataka'!#REF!+'3. Plan rashoda i izdataka'!#REF!</f>
        <v>#REF!</v>
      </c>
      <c r="OU28" s="40" t="e">
        <f>'3. Plan rashoda i izdataka'!#REF!+'3. Plan rashoda i izdataka'!#REF!</f>
        <v>#REF!</v>
      </c>
      <c r="OV28" s="40" t="e">
        <f>'3. Plan rashoda i izdataka'!#REF!+'3. Plan rashoda i izdataka'!#REF!</f>
        <v>#REF!</v>
      </c>
      <c r="OW28" s="40" t="e">
        <f>'3. Plan rashoda i izdataka'!#REF!+'3. Plan rashoda i izdataka'!#REF!</f>
        <v>#REF!</v>
      </c>
      <c r="OX28" s="40" t="e">
        <f>'3. Plan rashoda i izdataka'!#REF!+'3. Plan rashoda i izdataka'!#REF!</f>
        <v>#REF!</v>
      </c>
      <c r="OY28" s="40" t="e">
        <f>'3. Plan rashoda i izdataka'!#REF!+'3. Plan rashoda i izdataka'!#REF!</f>
        <v>#REF!</v>
      </c>
      <c r="OZ28" s="40" t="e">
        <f>'3. Plan rashoda i izdataka'!#REF!+'3. Plan rashoda i izdataka'!#REF!</f>
        <v>#REF!</v>
      </c>
      <c r="PA28" s="40" t="e">
        <f>'3. Plan rashoda i izdataka'!#REF!+'3. Plan rashoda i izdataka'!#REF!</f>
        <v>#REF!</v>
      </c>
      <c r="PB28" s="40" t="e">
        <f>'3. Plan rashoda i izdataka'!#REF!+'3. Plan rashoda i izdataka'!#REF!</f>
        <v>#REF!</v>
      </c>
      <c r="PC28" s="40" t="e">
        <f>'3. Plan rashoda i izdataka'!#REF!+'3. Plan rashoda i izdataka'!#REF!</f>
        <v>#REF!</v>
      </c>
      <c r="PD28" s="40" t="e">
        <f>'3. Plan rashoda i izdataka'!#REF!+'3. Plan rashoda i izdataka'!#REF!</f>
        <v>#REF!</v>
      </c>
      <c r="PE28" s="40" t="e">
        <f>'3. Plan rashoda i izdataka'!#REF!+'3. Plan rashoda i izdataka'!#REF!</f>
        <v>#REF!</v>
      </c>
      <c r="PF28" s="40" t="e">
        <f>'3. Plan rashoda i izdataka'!#REF!+'3. Plan rashoda i izdataka'!#REF!</f>
        <v>#REF!</v>
      </c>
      <c r="PG28" s="40" t="e">
        <f>'3. Plan rashoda i izdataka'!#REF!+'3. Plan rashoda i izdataka'!#REF!</f>
        <v>#REF!</v>
      </c>
      <c r="PH28" s="40" t="e">
        <f>'3. Plan rashoda i izdataka'!#REF!+'3. Plan rashoda i izdataka'!#REF!</f>
        <v>#REF!</v>
      </c>
      <c r="PI28" s="40" t="e">
        <f>'3. Plan rashoda i izdataka'!#REF!+'3. Plan rashoda i izdataka'!#REF!</f>
        <v>#REF!</v>
      </c>
      <c r="PJ28" s="40" t="e">
        <f>'3. Plan rashoda i izdataka'!#REF!+'3. Plan rashoda i izdataka'!#REF!</f>
        <v>#REF!</v>
      </c>
      <c r="PK28" s="40" t="e">
        <f>'3. Plan rashoda i izdataka'!#REF!+'3. Plan rashoda i izdataka'!#REF!</f>
        <v>#REF!</v>
      </c>
      <c r="PL28" s="40" t="e">
        <f>'3. Plan rashoda i izdataka'!#REF!+'3. Plan rashoda i izdataka'!#REF!</f>
        <v>#REF!</v>
      </c>
      <c r="PM28" s="40" t="e">
        <f>'3. Plan rashoda i izdataka'!#REF!+'3. Plan rashoda i izdataka'!#REF!</f>
        <v>#REF!</v>
      </c>
      <c r="PN28" s="40" t="e">
        <f>'3. Plan rashoda i izdataka'!#REF!+'3. Plan rashoda i izdataka'!#REF!</f>
        <v>#REF!</v>
      </c>
      <c r="PO28" s="40" t="e">
        <f>'3. Plan rashoda i izdataka'!#REF!+'3. Plan rashoda i izdataka'!#REF!</f>
        <v>#REF!</v>
      </c>
      <c r="PP28" s="40" t="e">
        <f>'3. Plan rashoda i izdataka'!#REF!+'3. Plan rashoda i izdataka'!#REF!</f>
        <v>#REF!</v>
      </c>
      <c r="PQ28" s="40" t="e">
        <f>'3. Plan rashoda i izdataka'!#REF!+'3. Plan rashoda i izdataka'!#REF!</f>
        <v>#REF!</v>
      </c>
      <c r="PR28" s="40" t="e">
        <f>'3. Plan rashoda i izdataka'!#REF!+'3. Plan rashoda i izdataka'!#REF!</f>
        <v>#REF!</v>
      </c>
      <c r="PS28" s="40" t="e">
        <f>'3. Plan rashoda i izdataka'!#REF!+'3. Plan rashoda i izdataka'!#REF!</f>
        <v>#REF!</v>
      </c>
      <c r="PT28" s="40" t="e">
        <f>'3. Plan rashoda i izdataka'!#REF!+'3. Plan rashoda i izdataka'!#REF!</f>
        <v>#REF!</v>
      </c>
      <c r="PU28" s="40" t="e">
        <f>'3. Plan rashoda i izdataka'!#REF!+'3. Plan rashoda i izdataka'!#REF!</f>
        <v>#REF!</v>
      </c>
      <c r="PV28" s="40" t="e">
        <f>'3. Plan rashoda i izdataka'!#REF!+'3. Plan rashoda i izdataka'!#REF!</f>
        <v>#REF!</v>
      </c>
      <c r="PW28" s="40" t="e">
        <f>'3. Plan rashoda i izdataka'!#REF!+'3. Plan rashoda i izdataka'!#REF!</f>
        <v>#REF!</v>
      </c>
      <c r="PX28" s="40" t="e">
        <f>'3. Plan rashoda i izdataka'!#REF!+'3. Plan rashoda i izdataka'!#REF!</f>
        <v>#REF!</v>
      </c>
      <c r="PY28" s="40" t="e">
        <f>'3. Plan rashoda i izdataka'!#REF!+'3. Plan rashoda i izdataka'!#REF!</f>
        <v>#REF!</v>
      </c>
      <c r="PZ28" s="40" t="e">
        <f>'3. Plan rashoda i izdataka'!#REF!+'3. Plan rashoda i izdataka'!#REF!</f>
        <v>#REF!</v>
      </c>
      <c r="QA28" s="40" t="e">
        <f>'3. Plan rashoda i izdataka'!#REF!+'3. Plan rashoda i izdataka'!#REF!</f>
        <v>#REF!</v>
      </c>
      <c r="QB28" s="40" t="e">
        <f>'3. Plan rashoda i izdataka'!#REF!+'3. Plan rashoda i izdataka'!#REF!</f>
        <v>#REF!</v>
      </c>
      <c r="QC28" s="40" t="e">
        <f>'3. Plan rashoda i izdataka'!#REF!+'3. Plan rashoda i izdataka'!#REF!</f>
        <v>#REF!</v>
      </c>
      <c r="QD28" s="40" t="e">
        <f>'3. Plan rashoda i izdataka'!#REF!+'3. Plan rashoda i izdataka'!#REF!</f>
        <v>#REF!</v>
      </c>
      <c r="QE28" s="40" t="e">
        <f>'3. Plan rashoda i izdataka'!#REF!+'3. Plan rashoda i izdataka'!#REF!</f>
        <v>#REF!</v>
      </c>
      <c r="QF28" s="40" t="e">
        <f>'3. Plan rashoda i izdataka'!#REF!+'3. Plan rashoda i izdataka'!#REF!</f>
        <v>#REF!</v>
      </c>
      <c r="QG28" s="40" t="e">
        <f>'3. Plan rashoda i izdataka'!#REF!+'3. Plan rashoda i izdataka'!#REF!</f>
        <v>#REF!</v>
      </c>
      <c r="QH28" s="40" t="e">
        <f>'3. Plan rashoda i izdataka'!#REF!+'3. Plan rashoda i izdataka'!#REF!</f>
        <v>#REF!</v>
      </c>
      <c r="QI28" s="40" t="e">
        <f>'3. Plan rashoda i izdataka'!#REF!+'3. Plan rashoda i izdataka'!#REF!</f>
        <v>#REF!</v>
      </c>
      <c r="QJ28" s="40" t="e">
        <f>'3. Plan rashoda i izdataka'!#REF!+'3. Plan rashoda i izdataka'!#REF!</f>
        <v>#REF!</v>
      </c>
      <c r="QK28" s="40" t="e">
        <f>'3. Plan rashoda i izdataka'!#REF!+'3. Plan rashoda i izdataka'!#REF!</f>
        <v>#REF!</v>
      </c>
      <c r="QL28" s="40" t="e">
        <f>'3. Plan rashoda i izdataka'!#REF!+'3. Plan rashoda i izdataka'!#REF!</f>
        <v>#REF!</v>
      </c>
      <c r="QM28" s="40" t="e">
        <f>'3. Plan rashoda i izdataka'!#REF!+'3. Plan rashoda i izdataka'!#REF!</f>
        <v>#REF!</v>
      </c>
      <c r="QN28" s="40" t="e">
        <f>'3. Plan rashoda i izdataka'!#REF!+'3. Plan rashoda i izdataka'!#REF!</f>
        <v>#REF!</v>
      </c>
      <c r="QO28" s="40" t="e">
        <f>'3. Plan rashoda i izdataka'!#REF!+'3. Plan rashoda i izdataka'!#REF!</f>
        <v>#REF!</v>
      </c>
      <c r="QP28" s="40" t="e">
        <f>'3. Plan rashoda i izdataka'!#REF!+'3. Plan rashoda i izdataka'!#REF!</f>
        <v>#REF!</v>
      </c>
      <c r="QQ28" s="40" t="e">
        <f>'3. Plan rashoda i izdataka'!#REF!+'3. Plan rashoda i izdataka'!#REF!</f>
        <v>#REF!</v>
      </c>
      <c r="QR28" s="40" t="e">
        <f>'3. Plan rashoda i izdataka'!#REF!+'3. Plan rashoda i izdataka'!#REF!</f>
        <v>#REF!</v>
      </c>
      <c r="QS28" s="40" t="e">
        <f>'3. Plan rashoda i izdataka'!#REF!+'3. Plan rashoda i izdataka'!#REF!</f>
        <v>#REF!</v>
      </c>
      <c r="QT28" s="40" t="e">
        <f>'3. Plan rashoda i izdataka'!#REF!+'3. Plan rashoda i izdataka'!#REF!</f>
        <v>#REF!</v>
      </c>
      <c r="QU28" s="40" t="e">
        <f>'3. Plan rashoda i izdataka'!#REF!+'3. Plan rashoda i izdataka'!#REF!</f>
        <v>#REF!</v>
      </c>
      <c r="QV28" s="40" t="e">
        <f>'3. Plan rashoda i izdataka'!#REF!+'3. Plan rashoda i izdataka'!#REF!</f>
        <v>#REF!</v>
      </c>
      <c r="QW28" s="40" t="e">
        <f>'3. Plan rashoda i izdataka'!#REF!+'3. Plan rashoda i izdataka'!#REF!</f>
        <v>#REF!</v>
      </c>
      <c r="QX28" s="40" t="e">
        <f>'3. Plan rashoda i izdataka'!#REF!+'3. Plan rashoda i izdataka'!#REF!</f>
        <v>#REF!</v>
      </c>
      <c r="QY28" s="40" t="e">
        <f>'3. Plan rashoda i izdataka'!#REF!+'3. Plan rashoda i izdataka'!#REF!</f>
        <v>#REF!</v>
      </c>
      <c r="QZ28" s="40" t="e">
        <f>'3. Plan rashoda i izdataka'!#REF!+'3. Plan rashoda i izdataka'!#REF!</f>
        <v>#REF!</v>
      </c>
      <c r="RA28" s="40" t="e">
        <f>'3. Plan rashoda i izdataka'!#REF!+'3. Plan rashoda i izdataka'!#REF!</f>
        <v>#REF!</v>
      </c>
      <c r="RB28" s="40" t="e">
        <f>'3. Plan rashoda i izdataka'!#REF!+'3. Plan rashoda i izdataka'!#REF!</f>
        <v>#REF!</v>
      </c>
      <c r="RC28" s="40" t="e">
        <f>'3. Plan rashoda i izdataka'!#REF!+'3. Plan rashoda i izdataka'!#REF!</f>
        <v>#REF!</v>
      </c>
      <c r="RD28" s="40" t="e">
        <f>'3. Plan rashoda i izdataka'!#REF!+'3. Plan rashoda i izdataka'!#REF!</f>
        <v>#REF!</v>
      </c>
      <c r="RE28" s="40" t="e">
        <f>'3. Plan rashoda i izdataka'!#REF!+'3. Plan rashoda i izdataka'!#REF!</f>
        <v>#REF!</v>
      </c>
      <c r="RF28" s="40" t="e">
        <f>'3. Plan rashoda i izdataka'!#REF!+'3. Plan rashoda i izdataka'!#REF!</f>
        <v>#REF!</v>
      </c>
      <c r="RG28" s="40" t="e">
        <f>'3. Plan rashoda i izdataka'!#REF!+'3. Plan rashoda i izdataka'!#REF!</f>
        <v>#REF!</v>
      </c>
      <c r="RH28" s="40" t="e">
        <f>'3. Plan rashoda i izdataka'!#REF!+'3. Plan rashoda i izdataka'!#REF!</f>
        <v>#REF!</v>
      </c>
      <c r="RI28" s="40" t="e">
        <f>'3. Plan rashoda i izdataka'!#REF!+'3. Plan rashoda i izdataka'!#REF!</f>
        <v>#REF!</v>
      </c>
      <c r="RJ28" s="40" t="e">
        <f>'3. Plan rashoda i izdataka'!#REF!+'3. Plan rashoda i izdataka'!#REF!</f>
        <v>#REF!</v>
      </c>
      <c r="RK28" s="40" t="e">
        <f>'3. Plan rashoda i izdataka'!#REF!+'3. Plan rashoda i izdataka'!#REF!</f>
        <v>#REF!</v>
      </c>
      <c r="RL28" s="40" t="e">
        <f>'3. Plan rashoda i izdataka'!#REF!+'3. Plan rashoda i izdataka'!#REF!</f>
        <v>#REF!</v>
      </c>
      <c r="RM28" s="40" t="e">
        <f>'3. Plan rashoda i izdataka'!#REF!+'3. Plan rashoda i izdataka'!#REF!</f>
        <v>#REF!</v>
      </c>
      <c r="RN28" s="40" t="e">
        <f>'3. Plan rashoda i izdataka'!#REF!+'3. Plan rashoda i izdataka'!#REF!</f>
        <v>#REF!</v>
      </c>
      <c r="RO28" s="40" t="e">
        <f>'3. Plan rashoda i izdataka'!#REF!+'3. Plan rashoda i izdataka'!#REF!</f>
        <v>#REF!</v>
      </c>
      <c r="RP28" s="40" t="e">
        <f>'3. Plan rashoda i izdataka'!#REF!+'3. Plan rashoda i izdataka'!#REF!</f>
        <v>#REF!</v>
      </c>
      <c r="RQ28" s="40" t="e">
        <f>'3. Plan rashoda i izdataka'!#REF!+'3. Plan rashoda i izdataka'!#REF!</f>
        <v>#REF!</v>
      </c>
      <c r="RR28" s="40" t="e">
        <f>'3. Plan rashoda i izdataka'!#REF!+'3. Plan rashoda i izdataka'!#REF!</f>
        <v>#REF!</v>
      </c>
      <c r="RS28" s="40" t="e">
        <f>'3. Plan rashoda i izdataka'!#REF!+'3. Plan rashoda i izdataka'!#REF!</f>
        <v>#REF!</v>
      </c>
      <c r="RT28" s="40" t="e">
        <f>'3. Plan rashoda i izdataka'!#REF!+'3. Plan rashoda i izdataka'!#REF!</f>
        <v>#REF!</v>
      </c>
      <c r="RU28" s="40" t="e">
        <f>'3. Plan rashoda i izdataka'!#REF!+'3. Plan rashoda i izdataka'!#REF!</f>
        <v>#REF!</v>
      </c>
      <c r="RV28" s="40" t="e">
        <f>'3. Plan rashoda i izdataka'!#REF!+'3. Plan rashoda i izdataka'!#REF!</f>
        <v>#REF!</v>
      </c>
      <c r="RW28" s="40" t="e">
        <f>'3. Plan rashoda i izdataka'!#REF!+'3. Plan rashoda i izdataka'!#REF!</f>
        <v>#REF!</v>
      </c>
      <c r="RX28" s="40" t="e">
        <f>'3. Plan rashoda i izdataka'!#REF!+'3. Plan rashoda i izdataka'!#REF!</f>
        <v>#REF!</v>
      </c>
      <c r="RY28" s="40" t="e">
        <f>'3. Plan rashoda i izdataka'!#REF!+'3. Plan rashoda i izdataka'!#REF!</f>
        <v>#REF!</v>
      </c>
      <c r="RZ28" s="40" t="e">
        <f>'3. Plan rashoda i izdataka'!#REF!+'3. Plan rashoda i izdataka'!#REF!</f>
        <v>#REF!</v>
      </c>
      <c r="SA28" s="40" t="e">
        <f>'3. Plan rashoda i izdataka'!#REF!+'3. Plan rashoda i izdataka'!#REF!</f>
        <v>#REF!</v>
      </c>
      <c r="SB28" s="40" t="e">
        <f>'3. Plan rashoda i izdataka'!#REF!+'3. Plan rashoda i izdataka'!#REF!</f>
        <v>#REF!</v>
      </c>
      <c r="SC28" s="40" t="e">
        <f>'3. Plan rashoda i izdataka'!#REF!+'3. Plan rashoda i izdataka'!#REF!</f>
        <v>#REF!</v>
      </c>
      <c r="SD28" s="40" t="e">
        <f>'3. Plan rashoda i izdataka'!#REF!+'3. Plan rashoda i izdataka'!#REF!</f>
        <v>#REF!</v>
      </c>
      <c r="SE28" s="40" t="e">
        <f>'3. Plan rashoda i izdataka'!#REF!+'3. Plan rashoda i izdataka'!#REF!</f>
        <v>#REF!</v>
      </c>
      <c r="SF28" s="40" t="e">
        <f>'3. Plan rashoda i izdataka'!#REF!+'3. Plan rashoda i izdataka'!#REF!</f>
        <v>#REF!</v>
      </c>
      <c r="SG28" s="40" t="e">
        <f>'3. Plan rashoda i izdataka'!#REF!+'3. Plan rashoda i izdataka'!#REF!</f>
        <v>#REF!</v>
      </c>
      <c r="SH28" s="40" t="e">
        <f>'3. Plan rashoda i izdataka'!#REF!+'3. Plan rashoda i izdataka'!#REF!</f>
        <v>#REF!</v>
      </c>
      <c r="SI28" s="40" t="e">
        <f>'3. Plan rashoda i izdataka'!#REF!+'3. Plan rashoda i izdataka'!#REF!</f>
        <v>#REF!</v>
      </c>
      <c r="SJ28" s="40" t="e">
        <f>'3. Plan rashoda i izdataka'!#REF!+'3. Plan rashoda i izdataka'!#REF!</f>
        <v>#REF!</v>
      </c>
      <c r="SK28" s="40" t="e">
        <f>'3. Plan rashoda i izdataka'!#REF!+'3. Plan rashoda i izdataka'!#REF!</f>
        <v>#REF!</v>
      </c>
      <c r="SL28" s="40" t="e">
        <f>'3. Plan rashoda i izdataka'!#REF!+'3. Plan rashoda i izdataka'!#REF!</f>
        <v>#REF!</v>
      </c>
      <c r="SM28" s="40" t="e">
        <f>'3. Plan rashoda i izdataka'!#REF!+'3. Plan rashoda i izdataka'!#REF!</f>
        <v>#REF!</v>
      </c>
      <c r="SN28" s="40" t="e">
        <f>'3. Plan rashoda i izdataka'!#REF!+'3. Plan rashoda i izdataka'!#REF!</f>
        <v>#REF!</v>
      </c>
      <c r="SO28" s="40" t="e">
        <f>'3. Plan rashoda i izdataka'!#REF!+'3. Plan rashoda i izdataka'!#REF!</f>
        <v>#REF!</v>
      </c>
      <c r="SP28" s="40" t="e">
        <f>'3. Plan rashoda i izdataka'!#REF!+'3. Plan rashoda i izdataka'!#REF!</f>
        <v>#REF!</v>
      </c>
      <c r="SQ28" s="40" t="e">
        <f>'3. Plan rashoda i izdataka'!#REF!+'3. Plan rashoda i izdataka'!#REF!</f>
        <v>#REF!</v>
      </c>
      <c r="SR28" s="40" t="e">
        <f>'3. Plan rashoda i izdataka'!#REF!+'3. Plan rashoda i izdataka'!#REF!</f>
        <v>#REF!</v>
      </c>
      <c r="SS28" s="40" t="e">
        <f>'3. Plan rashoda i izdataka'!#REF!+'3. Plan rashoda i izdataka'!#REF!</f>
        <v>#REF!</v>
      </c>
      <c r="ST28" s="40" t="e">
        <f>'3. Plan rashoda i izdataka'!#REF!+'3. Plan rashoda i izdataka'!#REF!</f>
        <v>#REF!</v>
      </c>
      <c r="SU28" s="40" t="e">
        <f>'3. Plan rashoda i izdataka'!#REF!+'3. Plan rashoda i izdataka'!#REF!</f>
        <v>#REF!</v>
      </c>
      <c r="SV28" s="40" t="e">
        <f>'3. Plan rashoda i izdataka'!#REF!+'3. Plan rashoda i izdataka'!#REF!</f>
        <v>#REF!</v>
      </c>
      <c r="SW28" s="40" t="e">
        <f>'3. Plan rashoda i izdataka'!#REF!+'3. Plan rashoda i izdataka'!#REF!</f>
        <v>#REF!</v>
      </c>
      <c r="SX28" s="40" t="e">
        <f>'3. Plan rashoda i izdataka'!#REF!+'3. Plan rashoda i izdataka'!#REF!</f>
        <v>#REF!</v>
      </c>
      <c r="SY28" s="40" t="e">
        <f>'3. Plan rashoda i izdataka'!#REF!+'3. Plan rashoda i izdataka'!#REF!</f>
        <v>#REF!</v>
      </c>
      <c r="SZ28" s="40" t="e">
        <f>'3. Plan rashoda i izdataka'!#REF!+'3. Plan rashoda i izdataka'!#REF!</f>
        <v>#REF!</v>
      </c>
      <c r="TA28" s="40" t="e">
        <f>'3. Plan rashoda i izdataka'!#REF!+'3. Plan rashoda i izdataka'!#REF!</f>
        <v>#REF!</v>
      </c>
      <c r="TB28" s="40" t="e">
        <f>'3. Plan rashoda i izdataka'!#REF!+'3. Plan rashoda i izdataka'!#REF!</f>
        <v>#REF!</v>
      </c>
      <c r="TC28" s="40" t="e">
        <f>'3. Plan rashoda i izdataka'!#REF!+'3. Plan rashoda i izdataka'!#REF!</f>
        <v>#REF!</v>
      </c>
      <c r="TD28" s="40" t="e">
        <f>'3. Plan rashoda i izdataka'!#REF!+'3. Plan rashoda i izdataka'!#REF!</f>
        <v>#REF!</v>
      </c>
      <c r="TE28" s="40" t="e">
        <f>'3. Plan rashoda i izdataka'!#REF!+'3. Plan rashoda i izdataka'!#REF!</f>
        <v>#REF!</v>
      </c>
      <c r="TF28" s="40" t="e">
        <f>'3. Plan rashoda i izdataka'!#REF!+'3. Plan rashoda i izdataka'!#REF!</f>
        <v>#REF!</v>
      </c>
      <c r="TG28" s="40" t="e">
        <f>'3. Plan rashoda i izdataka'!#REF!+'3. Plan rashoda i izdataka'!#REF!</f>
        <v>#REF!</v>
      </c>
      <c r="TH28" s="40" t="e">
        <f>'3. Plan rashoda i izdataka'!#REF!+'3. Plan rashoda i izdataka'!#REF!</f>
        <v>#REF!</v>
      </c>
      <c r="TI28" s="40" t="e">
        <f>'3. Plan rashoda i izdataka'!#REF!+'3. Plan rashoda i izdataka'!#REF!</f>
        <v>#REF!</v>
      </c>
      <c r="TJ28" s="40" t="e">
        <f>'3. Plan rashoda i izdataka'!#REF!+'3. Plan rashoda i izdataka'!#REF!</f>
        <v>#REF!</v>
      </c>
      <c r="TK28" s="40" t="e">
        <f>'3. Plan rashoda i izdataka'!#REF!+'3. Plan rashoda i izdataka'!#REF!</f>
        <v>#REF!</v>
      </c>
      <c r="TL28" s="40" t="e">
        <f>'3. Plan rashoda i izdataka'!#REF!+'3. Plan rashoda i izdataka'!#REF!</f>
        <v>#REF!</v>
      </c>
      <c r="TM28" s="40" t="e">
        <f>'3. Plan rashoda i izdataka'!#REF!+'3. Plan rashoda i izdataka'!#REF!</f>
        <v>#REF!</v>
      </c>
      <c r="TN28" s="40" t="e">
        <f>'3. Plan rashoda i izdataka'!#REF!+'3. Plan rashoda i izdataka'!#REF!</f>
        <v>#REF!</v>
      </c>
      <c r="TO28" s="40" t="e">
        <f>'3. Plan rashoda i izdataka'!#REF!+'3. Plan rashoda i izdataka'!#REF!</f>
        <v>#REF!</v>
      </c>
      <c r="TP28" s="40" t="e">
        <f>'3. Plan rashoda i izdataka'!#REF!+'3. Plan rashoda i izdataka'!#REF!</f>
        <v>#REF!</v>
      </c>
      <c r="TQ28" s="40" t="e">
        <f>'3. Plan rashoda i izdataka'!#REF!+'3. Plan rashoda i izdataka'!#REF!</f>
        <v>#REF!</v>
      </c>
      <c r="TR28" s="40" t="e">
        <f>'3. Plan rashoda i izdataka'!#REF!+'3. Plan rashoda i izdataka'!#REF!</f>
        <v>#REF!</v>
      </c>
      <c r="TS28" s="40" t="e">
        <f>'3. Plan rashoda i izdataka'!#REF!+'3. Plan rashoda i izdataka'!#REF!</f>
        <v>#REF!</v>
      </c>
      <c r="TT28" s="40" t="e">
        <f>'3. Plan rashoda i izdataka'!#REF!+'3. Plan rashoda i izdataka'!#REF!</f>
        <v>#REF!</v>
      </c>
      <c r="TU28" s="40" t="e">
        <f>'3. Plan rashoda i izdataka'!#REF!+'3. Plan rashoda i izdataka'!#REF!</f>
        <v>#REF!</v>
      </c>
      <c r="TV28" s="40" t="e">
        <f>'3. Plan rashoda i izdataka'!#REF!+'3. Plan rashoda i izdataka'!#REF!</f>
        <v>#REF!</v>
      </c>
      <c r="TW28" s="40" t="e">
        <f>'3. Plan rashoda i izdataka'!#REF!+'3. Plan rashoda i izdataka'!#REF!</f>
        <v>#REF!</v>
      </c>
      <c r="TX28" s="40" t="e">
        <f>'3. Plan rashoda i izdataka'!#REF!+'3. Plan rashoda i izdataka'!#REF!</f>
        <v>#REF!</v>
      </c>
      <c r="TY28" s="40" t="e">
        <f>'3. Plan rashoda i izdataka'!#REF!+'3. Plan rashoda i izdataka'!#REF!</f>
        <v>#REF!</v>
      </c>
      <c r="TZ28" s="40" t="e">
        <f>'3. Plan rashoda i izdataka'!#REF!+'3. Plan rashoda i izdataka'!#REF!</f>
        <v>#REF!</v>
      </c>
      <c r="UA28" s="40" t="e">
        <f>'3. Plan rashoda i izdataka'!#REF!+'3. Plan rashoda i izdataka'!#REF!</f>
        <v>#REF!</v>
      </c>
      <c r="UB28" s="40" t="e">
        <f>'3. Plan rashoda i izdataka'!#REF!+'3. Plan rashoda i izdataka'!#REF!</f>
        <v>#REF!</v>
      </c>
      <c r="UC28" s="40" t="e">
        <f>'3. Plan rashoda i izdataka'!#REF!+'3. Plan rashoda i izdataka'!#REF!</f>
        <v>#REF!</v>
      </c>
      <c r="UD28" s="40" t="e">
        <f>'3. Plan rashoda i izdataka'!#REF!+'3. Plan rashoda i izdataka'!#REF!</f>
        <v>#REF!</v>
      </c>
      <c r="UE28" s="40" t="e">
        <f>'3. Plan rashoda i izdataka'!#REF!+'3. Plan rashoda i izdataka'!#REF!</f>
        <v>#REF!</v>
      </c>
      <c r="UF28" s="40" t="e">
        <f>'3. Plan rashoda i izdataka'!#REF!+'3. Plan rashoda i izdataka'!#REF!</f>
        <v>#REF!</v>
      </c>
      <c r="UG28" s="40" t="e">
        <f>'3. Plan rashoda i izdataka'!#REF!+'3. Plan rashoda i izdataka'!#REF!</f>
        <v>#REF!</v>
      </c>
      <c r="UH28" s="40" t="e">
        <f>'3. Plan rashoda i izdataka'!#REF!+'3. Plan rashoda i izdataka'!#REF!</f>
        <v>#REF!</v>
      </c>
      <c r="UI28" s="40" t="e">
        <f>'3. Plan rashoda i izdataka'!#REF!+'3. Plan rashoda i izdataka'!#REF!</f>
        <v>#REF!</v>
      </c>
      <c r="UJ28" s="40" t="e">
        <f>'3. Plan rashoda i izdataka'!#REF!+'3. Plan rashoda i izdataka'!#REF!</f>
        <v>#REF!</v>
      </c>
      <c r="UK28" s="40" t="e">
        <f>'3. Plan rashoda i izdataka'!#REF!+'3. Plan rashoda i izdataka'!#REF!</f>
        <v>#REF!</v>
      </c>
      <c r="UL28" s="40" t="e">
        <f>'3. Plan rashoda i izdataka'!#REF!+'3. Plan rashoda i izdataka'!#REF!</f>
        <v>#REF!</v>
      </c>
      <c r="UM28" s="40" t="e">
        <f>'3. Plan rashoda i izdataka'!#REF!+'3. Plan rashoda i izdataka'!#REF!</f>
        <v>#REF!</v>
      </c>
      <c r="UN28" s="40" t="e">
        <f>'3. Plan rashoda i izdataka'!#REF!+'3. Plan rashoda i izdataka'!#REF!</f>
        <v>#REF!</v>
      </c>
      <c r="UO28" s="40" t="e">
        <f>'3. Plan rashoda i izdataka'!#REF!+'3. Plan rashoda i izdataka'!#REF!</f>
        <v>#REF!</v>
      </c>
      <c r="UP28" s="40" t="e">
        <f>'3. Plan rashoda i izdataka'!#REF!+'3. Plan rashoda i izdataka'!#REF!</f>
        <v>#REF!</v>
      </c>
      <c r="UQ28" s="40" t="e">
        <f>'3. Plan rashoda i izdataka'!#REF!+'3. Plan rashoda i izdataka'!#REF!</f>
        <v>#REF!</v>
      </c>
      <c r="UR28" s="40" t="e">
        <f>'3. Plan rashoda i izdataka'!#REF!+'3. Plan rashoda i izdataka'!#REF!</f>
        <v>#REF!</v>
      </c>
      <c r="US28" s="40" t="e">
        <f>'3. Plan rashoda i izdataka'!#REF!+'3. Plan rashoda i izdataka'!#REF!</f>
        <v>#REF!</v>
      </c>
      <c r="UT28" s="40" t="e">
        <f>'3. Plan rashoda i izdataka'!#REF!+'3. Plan rashoda i izdataka'!#REF!</f>
        <v>#REF!</v>
      </c>
      <c r="UU28" s="40" t="e">
        <f>'3. Plan rashoda i izdataka'!#REF!+'3. Plan rashoda i izdataka'!#REF!</f>
        <v>#REF!</v>
      </c>
      <c r="UV28" s="40" t="e">
        <f>'3. Plan rashoda i izdataka'!#REF!+'3. Plan rashoda i izdataka'!#REF!</f>
        <v>#REF!</v>
      </c>
      <c r="UW28" s="40" t="e">
        <f>'3. Plan rashoda i izdataka'!#REF!+'3. Plan rashoda i izdataka'!#REF!</f>
        <v>#REF!</v>
      </c>
      <c r="UX28" s="40" t="e">
        <f>'3. Plan rashoda i izdataka'!#REF!+'3. Plan rashoda i izdataka'!#REF!</f>
        <v>#REF!</v>
      </c>
      <c r="UY28" s="40" t="e">
        <f>'3. Plan rashoda i izdataka'!#REF!+'3. Plan rashoda i izdataka'!#REF!</f>
        <v>#REF!</v>
      </c>
      <c r="UZ28" s="40" t="e">
        <f>'3. Plan rashoda i izdataka'!#REF!+'3. Plan rashoda i izdataka'!#REF!</f>
        <v>#REF!</v>
      </c>
      <c r="VA28" s="40" t="e">
        <f>'3. Plan rashoda i izdataka'!#REF!+'3. Plan rashoda i izdataka'!#REF!</f>
        <v>#REF!</v>
      </c>
      <c r="VB28" s="40" t="e">
        <f>'3. Plan rashoda i izdataka'!#REF!+'3. Plan rashoda i izdataka'!#REF!</f>
        <v>#REF!</v>
      </c>
      <c r="VC28" s="40" t="e">
        <f>'3. Plan rashoda i izdataka'!#REF!+'3. Plan rashoda i izdataka'!#REF!</f>
        <v>#REF!</v>
      </c>
      <c r="VD28" s="40" t="e">
        <f>'3. Plan rashoda i izdataka'!#REF!+'3. Plan rashoda i izdataka'!#REF!</f>
        <v>#REF!</v>
      </c>
      <c r="VE28" s="40" t="e">
        <f>'3. Plan rashoda i izdataka'!#REF!+'3. Plan rashoda i izdataka'!#REF!</f>
        <v>#REF!</v>
      </c>
      <c r="VF28" s="40" t="e">
        <f>'3. Plan rashoda i izdataka'!#REF!+'3. Plan rashoda i izdataka'!#REF!</f>
        <v>#REF!</v>
      </c>
      <c r="VG28" s="40" t="e">
        <f>'3. Plan rashoda i izdataka'!#REF!+'3. Plan rashoda i izdataka'!#REF!</f>
        <v>#REF!</v>
      </c>
      <c r="VH28" s="40" t="e">
        <f>'3. Plan rashoda i izdataka'!#REF!+'3. Plan rashoda i izdataka'!#REF!</f>
        <v>#REF!</v>
      </c>
      <c r="VI28" s="40" t="e">
        <f>'3. Plan rashoda i izdataka'!#REF!+'3. Plan rashoda i izdataka'!#REF!</f>
        <v>#REF!</v>
      </c>
      <c r="VJ28" s="40" t="e">
        <f>'3. Plan rashoda i izdataka'!#REF!+'3. Plan rashoda i izdataka'!#REF!</f>
        <v>#REF!</v>
      </c>
      <c r="VK28" s="40" t="e">
        <f>'3. Plan rashoda i izdataka'!#REF!+'3. Plan rashoda i izdataka'!#REF!</f>
        <v>#REF!</v>
      </c>
      <c r="VL28" s="40" t="e">
        <f>'3. Plan rashoda i izdataka'!#REF!+'3. Plan rashoda i izdataka'!#REF!</f>
        <v>#REF!</v>
      </c>
      <c r="VM28" s="40" t="e">
        <f>'3. Plan rashoda i izdataka'!#REF!+'3. Plan rashoda i izdataka'!#REF!</f>
        <v>#REF!</v>
      </c>
      <c r="VN28" s="40" t="e">
        <f>'3. Plan rashoda i izdataka'!#REF!+'3. Plan rashoda i izdataka'!#REF!</f>
        <v>#REF!</v>
      </c>
      <c r="VO28" s="40" t="e">
        <f>'3. Plan rashoda i izdataka'!#REF!+'3. Plan rashoda i izdataka'!#REF!</f>
        <v>#REF!</v>
      </c>
      <c r="VP28" s="40" t="e">
        <f>'3. Plan rashoda i izdataka'!#REF!+'3. Plan rashoda i izdataka'!#REF!</f>
        <v>#REF!</v>
      </c>
      <c r="VQ28" s="40" t="e">
        <f>'3. Plan rashoda i izdataka'!#REF!+'3. Plan rashoda i izdataka'!#REF!</f>
        <v>#REF!</v>
      </c>
      <c r="VR28" s="40" t="e">
        <f>'3. Plan rashoda i izdataka'!#REF!+'3. Plan rashoda i izdataka'!#REF!</f>
        <v>#REF!</v>
      </c>
      <c r="VS28" s="40" t="e">
        <f>'3. Plan rashoda i izdataka'!#REF!+'3. Plan rashoda i izdataka'!#REF!</f>
        <v>#REF!</v>
      </c>
      <c r="VT28" s="40" t="e">
        <f>'3. Plan rashoda i izdataka'!#REF!+'3. Plan rashoda i izdataka'!#REF!</f>
        <v>#REF!</v>
      </c>
      <c r="VU28" s="40" t="e">
        <f>'3. Plan rashoda i izdataka'!#REF!+'3. Plan rashoda i izdataka'!#REF!</f>
        <v>#REF!</v>
      </c>
      <c r="VV28" s="40" t="e">
        <f>'3. Plan rashoda i izdataka'!#REF!+'3. Plan rashoda i izdataka'!#REF!</f>
        <v>#REF!</v>
      </c>
      <c r="VW28" s="40" t="e">
        <f>'3. Plan rashoda i izdataka'!#REF!+'3. Plan rashoda i izdataka'!#REF!</f>
        <v>#REF!</v>
      </c>
      <c r="VX28" s="40" t="e">
        <f>'3. Plan rashoda i izdataka'!#REF!+'3. Plan rashoda i izdataka'!#REF!</f>
        <v>#REF!</v>
      </c>
      <c r="VY28" s="40" t="e">
        <f>'3. Plan rashoda i izdataka'!#REF!+'3. Plan rashoda i izdataka'!#REF!</f>
        <v>#REF!</v>
      </c>
      <c r="VZ28" s="40" t="e">
        <f>'3. Plan rashoda i izdataka'!#REF!+'3. Plan rashoda i izdataka'!#REF!</f>
        <v>#REF!</v>
      </c>
      <c r="WA28" s="40" t="e">
        <f>'3. Plan rashoda i izdataka'!#REF!+'3. Plan rashoda i izdataka'!#REF!</f>
        <v>#REF!</v>
      </c>
      <c r="WB28" s="40" t="e">
        <f>'3. Plan rashoda i izdataka'!#REF!+'3. Plan rashoda i izdataka'!#REF!</f>
        <v>#REF!</v>
      </c>
      <c r="WC28" s="40" t="e">
        <f>'3. Plan rashoda i izdataka'!#REF!+'3. Plan rashoda i izdataka'!#REF!</f>
        <v>#REF!</v>
      </c>
      <c r="WD28" s="40" t="e">
        <f>'3. Plan rashoda i izdataka'!#REF!+'3. Plan rashoda i izdataka'!#REF!</f>
        <v>#REF!</v>
      </c>
      <c r="WE28" s="40" t="e">
        <f>'3. Plan rashoda i izdataka'!#REF!+'3. Plan rashoda i izdataka'!#REF!</f>
        <v>#REF!</v>
      </c>
      <c r="WF28" s="40" t="e">
        <f>'3. Plan rashoda i izdataka'!#REF!+'3. Plan rashoda i izdataka'!#REF!</f>
        <v>#REF!</v>
      </c>
      <c r="WG28" s="40" t="e">
        <f>'3. Plan rashoda i izdataka'!#REF!+'3. Plan rashoda i izdataka'!#REF!</f>
        <v>#REF!</v>
      </c>
      <c r="WH28" s="40" t="e">
        <f>'3. Plan rashoda i izdataka'!#REF!+'3. Plan rashoda i izdataka'!#REF!</f>
        <v>#REF!</v>
      </c>
      <c r="WI28" s="40" t="e">
        <f>'3. Plan rashoda i izdataka'!#REF!+'3. Plan rashoda i izdataka'!#REF!</f>
        <v>#REF!</v>
      </c>
      <c r="WJ28" s="40" t="e">
        <f>'3. Plan rashoda i izdataka'!#REF!+'3. Plan rashoda i izdataka'!#REF!</f>
        <v>#REF!</v>
      </c>
      <c r="WK28" s="40" t="e">
        <f>'3. Plan rashoda i izdataka'!#REF!+'3. Plan rashoda i izdataka'!#REF!</f>
        <v>#REF!</v>
      </c>
      <c r="WL28" s="40" t="e">
        <f>'3. Plan rashoda i izdataka'!#REF!+'3. Plan rashoda i izdataka'!#REF!</f>
        <v>#REF!</v>
      </c>
      <c r="WM28" s="40" t="e">
        <f>'3. Plan rashoda i izdataka'!#REF!+'3. Plan rashoda i izdataka'!#REF!</f>
        <v>#REF!</v>
      </c>
      <c r="WN28" s="40" t="e">
        <f>'3. Plan rashoda i izdataka'!#REF!+'3. Plan rashoda i izdataka'!#REF!</f>
        <v>#REF!</v>
      </c>
      <c r="WO28" s="40" t="e">
        <f>'3. Plan rashoda i izdataka'!#REF!+'3. Plan rashoda i izdataka'!#REF!</f>
        <v>#REF!</v>
      </c>
      <c r="WP28" s="40" t="e">
        <f>'3. Plan rashoda i izdataka'!#REF!+'3. Plan rashoda i izdataka'!#REF!</f>
        <v>#REF!</v>
      </c>
      <c r="WQ28" s="40" t="e">
        <f>'3. Plan rashoda i izdataka'!#REF!+'3. Plan rashoda i izdataka'!#REF!</f>
        <v>#REF!</v>
      </c>
      <c r="WR28" s="40" t="e">
        <f>'3. Plan rashoda i izdataka'!#REF!+'3. Plan rashoda i izdataka'!#REF!</f>
        <v>#REF!</v>
      </c>
      <c r="WS28" s="40" t="e">
        <f>'3. Plan rashoda i izdataka'!#REF!+'3. Plan rashoda i izdataka'!#REF!</f>
        <v>#REF!</v>
      </c>
      <c r="WT28" s="40" t="e">
        <f>'3. Plan rashoda i izdataka'!#REF!+'3. Plan rashoda i izdataka'!#REF!</f>
        <v>#REF!</v>
      </c>
      <c r="WU28" s="40" t="e">
        <f>'3. Plan rashoda i izdataka'!#REF!+'3. Plan rashoda i izdataka'!#REF!</f>
        <v>#REF!</v>
      </c>
      <c r="WV28" s="40" t="e">
        <f>'3. Plan rashoda i izdataka'!#REF!+'3. Plan rashoda i izdataka'!#REF!</f>
        <v>#REF!</v>
      </c>
      <c r="WW28" s="40" t="e">
        <f>'3. Plan rashoda i izdataka'!#REF!+'3. Plan rashoda i izdataka'!#REF!</f>
        <v>#REF!</v>
      </c>
      <c r="WX28" s="40" t="e">
        <f>'3. Plan rashoda i izdataka'!#REF!+'3. Plan rashoda i izdataka'!#REF!</f>
        <v>#REF!</v>
      </c>
      <c r="WY28" s="40" t="e">
        <f>'3. Plan rashoda i izdataka'!#REF!+'3. Plan rashoda i izdataka'!#REF!</f>
        <v>#REF!</v>
      </c>
      <c r="WZ28" s="40" t="e">
        <f>'3. Plan rashoda i izdataka'!#REF!+'3. Plan rashoda i izdataka'!#REF!</f>
        <v>#REF!</v>
      </c>
      <c r="XA28" s="40" t="e">
        <f>'3. Plan rashoda i izdataka'!#REF!+'3. Plan rashoda i izdataka'!#REF!</f>
        <v>#REF!</v>
      </c>
      <c r="XB28" s="40" t="e">
        <f>'3. Plan rashoda i izdataka'!#REF!+'3. Plan rashoda i izdataka'!#REF!</f>
        <v>#REF!</v>
      </c>
      <c r="XC28" s="40" t="e">
        <f>'3. Plan rashoda i izdataka'!#REF!+'3. Plan rashoda i izdataka'!#REF!</f>
        <v>#REF!</v>
      </c>
      <c r="XD28" s="40" t="e">
        <f>'3. Plan rashoda i izdataka'!#REF!+'3. Plan rashoda i izdataka'!#REF!</f>
        <v>#REF!</v>
      </c>
      <c r="XE28" s="40" t="e">
        <f>'3. Plan rashoda i izdataka'!#REF!+'3. Plan rashoda i izdataka'!#REF!</f>
        <v>#REF!</v>
      </c>
      <c r="XF28" s="40" t="e">
        <f>'3. Plan rashoda i izdataka'!#REF!+'3. Plan rashoda i izdataka'!#REF!</f>
        <v>#REF!</v>
      </c>
      <c r="XG28" s="40" t="e">
        <f>'3. Plan rashoda i izdataka'!#REF!+'3. Plan rashoda i izdataka'!#REF!</f>
        <v>#REF!</v>
      </c>
      <c r="XH28" s="40" t="e">
        <f>'3. Plan rashoda i izdataka'!#REF!+'3. Plan rashoda i izdataka'!#REF!</f>
        <v>#REF!</v>
      </c>
      <c r="XI28" s="40" t="e">
        <f>'3. Plan rashoda i izdataka'!#REF!+'3. Plan rashoda i izdataka'!#REF!</f>
        <v>#REF!</v>
      </c>
      <c r="XJ28" s="40" t="e">
        <f>'3. Plan rashoda i izdataka'!#REF!+'3. Plan rashoda i izdataka'!#REF!</f>
        <v>#REF!</v>
      </c>
      <c r="XK28" s="40" t="e">
        <f>'3. Plan rashoda i izdataka'!#REF!+'3. Plan rashoda i izdataka'!#REF!</f>
        <v>#REF!</v>
      </c>
      <c r="XL28" s="40" t="e">
        <f>'3. Plan rashoda i izdataka'!#REF!+'3. Plan rashoda i izdataka'!#REF!</f>
        <v>#REF!</v>
      </c>
      <c r="XM28" s="40" t="e">
        <f>'3. Plan rashoda i izdataka'!#REF!+'3. Plan rashoda i izdataka'!#REF!</f>
        <v>#REF!</v>
      </c>
      <c r="XN28" s="40" t="e">
        <f>'3. Plan rashoda i izdataka'!#REF!+'3. Plan rashoda i izdataka'!#REF!</f>
        <v>#REF!</v>
      </c>
      <c r="XO28" s="40" t="e">
        <f>'3. Plan rashoda i izdataka'!#REF!+'3. Plan rashoda i izdataka'!#REF!</f>
        <v>#REF!</v>
      </c>
      <c r="XP28" s="40" t="e">
        <f>'3. Plan rashoda i izdataka'!#REF!+'3. Plan rashoda i izdataka'!#REF!</f>
        <v>#REF!</v>
      </c>
      <c r="XQ28" s="40" t="e">
        <f>'3. Plan rashoda i izdataka'!#REF!+'3. Plan rashoda i izdataka'!#REF!</f>
        <v>#REF!</v>
      </c>
      <c r="XR28" s="40" t="e">
        <f>'3. Plan rashoda i izdataka'!#REF!+'3. Plan rashoda i izdataka'!#REF!</f>
        <v>#REF!</v>
      </c>
      <c r="XS28" s="40" t="e">
        <f>'3. Plan rashoda i izdataka'!#REF!+'3. Plan rashoda i izdataka'!#REF!</f>
        <v>#REF!</v>
      </c>
      <c r="XT28" s="40" t="e">
        <f>'3. Plan rashoda i izdataka'!#REF!+'3. Plan rashoda i izdataka'!#REF!</f>
        <v>#REF!</v>
      </c>
      <c r="XU28" s="40" t="e">
        <f>'3. Plan rashoda i izdataka'!#REF!+'3. Plan rashoda i izdataka'!#REF!</f>
        <v>#REF!</v>
      </c>
      <c r="XV28" s="40" t="e">
        <f>'3. Plan rashoda i izdataka'!#REF!+'3. Plan rashoda i izdataka'!#REF!</f>
        <v>#REF!</v>
      </c>
      <c r="XW28" s="40" t="e">
        <f>'3. Plan rashoda i izdataka'!#REF!+'3. Plan rashoda i izdataka'!#REF!</f>
        <v>#REF!</v>
      </c>
      <c r="XX28" s="40" t="e">
        <f>'3. Plan rashoda i izdataka'!#REF!+'3. Plan rashoda i izdataka'!#REF!</f>
        <v>#REF!</v>
      </c>
      <c r="XY28" s="40" t="e">
        <f>'3. Plan rashoda i izdataka'!#REF!+'3. Plan rashoda i izdataka'!#REF!</f>
        <v>#REF!</v>
      </c>
      <c r="XZ28" s="40" t="e">
        <f>'3. Plan rashoda i izdataka'!#REF!+'3. Plan rashoda i izdataka'!#REF!</f>
        <v>#REF!</v>
      </c>
      <c r="YA28" s="40" t="e">
        <f>'3. Plan rashoda i izdataka'!#REF!+'3. Plan rashoda i izdataka'!#REF!</f>
        <v>#REF!</v>
      </c>
      <c r="YB28" s="40" t="e">
        <f>'3. Plan rashoda i izdataka'!#REF!+'3. Plan rashoda i izdataka'!#REF!</f>
        <v>#REF!</v>
      </c>
      <c r="YC28" s="40" t="e">
        <f>'3. Plan rashoda i izdataka'!#REF!+'3. Plan rashoda i izdataka'!#REF!</f>
        <v>#REF!</v>
      </c>
      <c r="YD28" s="40" t="e">
        <f>'3. Plan rashoda i izdataka'!#REF!+'3. Plan rashoda i izdataka'!#REF!</f>
        <v>#REF!</v>
      </c>
      <c r="YE28" s="40" t="e">
        <f>'3. Plan rashoda i izdataka'!#REF!+'3. Plan rashoda i izdataka'!#REF!</f>
        <v>#REF!</v>
      </c>
      <c r="YF28" s="40" t="e">
        <f>'3. Plan rashoda i izdataka'!#REF!+'3. Plan rashoda i izdataka'!#REF!</f>
        <v>#REF!</v>
      </c>
      <c r="YG28" s="40" t="e">
        <f>'3. Plan rashoda i izdataka'!#REF!+'3. Plan rashoda i izdataka'!#REF!</f>
        <v>#REF!</v>
      </c>
      <c r="YH28" s="40" t="e">
        <f>'3. Plan rashoda i izdataka'!#REF!+'3. Plan rashoda i izdataka'!#REF!</f>
        <v>#REF!</v>
      </c>
      <c r="YI28" s="40" t="e">
        <f>'3. Plan rashoda i izdataka'!#REF!+'3. Plan rashoda i izdataka'!#REF!</f>
        <v>#REF!</v>
      </c>
      <c r="YJ28" s="40" t="e">
        <f>'3. Plan rashoda i izdataka'!#REF!+'3. Plan rashoda i izdataka'!#REF!</f>
        <v>#REF!</v>
      </c>
      <c r="YK28" s="40" t="e">
        <f>'3. Plan rashoda i izdataka'!#REF!+'3. Plan rashoda i izdataka'!#REF!</f>
        <v>#REF!</v>
      </c>
      <c r="YL28" s="40" t="e">
        <f>'3. Plan rashoda i izdataka'!#REF!+'3. Plan rashoda i izdataka'!#REF!</f>
        <v>#REF!</v>
      </c>
      <c r="YM28" s="40" t="e">
        <f>'3. Plan rashoda i izdataka'!#REF!+'3. Plan rashoda i izdataka'!#REF!</f>
        <v>#REF!</v>
      </c>
      <c r="YN28" s="40" t="e">
        <f>'3. Plan rashoda i izdataka'!#REF!+'3. Plan rashoda i izdataka'!#REF!</f>
        <v>#REF!</v>
      </c>
      <c r="YO28" s="40" t="e">
        <f>'3. Plan rashoda i izdataka'!#REF!+'3. Plan rashoda i izdataka'!#REF!</f>
        <v>#REF!</v>
      </c>
      <c r="YP28" s="40" t="e">
        <f>'3. Plan rashoda i izdataka'!#REF!+'3. Plan rashoda i izdataka'!#REF!</f>
        <v>#REF!</v>
      </c>
      <c r="YQ28" s="40" t="e">
        <f>'3. Plan rashoda i izdataka'!#REF!+'3. Plan rashoda i izdataka'!#REF!</f>
        <v>#REF!</v>
      </c>
      <c r="YR28" s="40" t="e">
        <f>'3. Plan rashoda i izdataka'!#REF!+'3. Plan rashoda i izdataka'!#REF!</f>
        <v>#REF!</v>
      </c>
      <c r="YS28" s="40" t="e">
        <f>'3. Plan rashoda i izdataka'!#REF!+'3. Plan rashoda i izdataka'!#REF!</f>
        <v>#REF!</v>
      </c>
      <c r="YT28" s="40" t="e">
        <f>'3. Plan rashoda i izdataka'!#REF!+'3. Plan rashoda i izdataka'!#REF!</f>
        <v>#REF!</v>
      </c>
      <c r="YU28" s="40" t="e">
        <f>'3. Plan rashoda i izdataka'!#REF!+'3. Plan rashoda i izdataka'!#REF!</f>
        <v>#REF!</v>
      </c>
      <c r="YV28" s="40" t="e">
        <f>'3. Plan rashoda i izdataka'!#REF!+'3. Plan rashoda i izdataka'!#REF!</f>
        <v>#REF!</v>
      </c>
      <c r="YW28" s="40" t="e">
        <f>'3. Plan rashoda i izdataka'!#REF!+'3. Plan rashoda i izdataka'!#REF!</f>
        <v>#REF!</v>
      </c>
      <c r="YX28" s="40" t="e">
        <f>'3. Plan rashoda i izdataka'!#REF!+'3. Plan rashoda i izdataka'!#REF!</f>
        <v>#REF!</v>
      </c>
      <c r="YY28" s="40" t="e">
        <f>'3. Plan rashoda i izdataka'!#REF!+'3. Plan rashoda i izdataka'!#REF!</f>
        <v>#REF!</v>
      </c>
      <c r="YZ28" s="40" t="e">
        <f>'3. Plan rashoda i izdataka'!#REF!+'3. Plan rashoda i izdataka'!#REF!</f>
        <v>#REF!</v>
      </c>
      <c r="ZA28" s="40" t="e">
        <f>'3. Plan rashoda i izdataka'!#REF!+'3. Plan rashoda i izdataka'!#REF!</f>
        <v>#REF!</v>
      </c>
      <c r="ZB28" s="40" t="e">
        <f>'3. Plan rashoda i izdataka'!#REF!+'3. Plan rashoda i izdataka'!#REF!</f>
        <v>#REF!</v>
      </c>
      <c r="ZC28" s="40" t="e">
        <f>'3. Plan rashoda i izdataka'!#REF!+'3. Plan rashoda i izdataka'!#REF!</f>
        <v>#REF!</v>
      </c>
      <c r="ZD28" s="40" t="e">
        <f>'3. Plan rashoda i izdataka'!#REF!+'3. Plan rashoda i izdataka'!#REF!</f>
        <v>#REF!</v>
      </c>
      <c r="ZE28" s="40" t="e">
        <f>'3. Plan rashoda i izdataka'!#REF!+'3. Plan rashoda i izdataka'!#REF!</f>
        <v>#REF!</v>
      </c>
      <c r="ZF28" s="40" t="e">
        <f>'3. Plan rashoda i izdataka'!#REF!+'3. Plan rashoda i izdataka'!#REF!</f>
        <v>#REF!</v>
      </c>
      <c r="ZG28" s="40" t="e">
        <f>'3. Plan rashoda i izdataka'!#REF!+'3. Plan rashoda i izdataka'!#REF!</f>
        <v>#REF!</v>
      </c>
      <c r="ZH28" s="40" t="e">
        <f>'3. Plan rashoda i izdataka'!#REF!+'3. Plan rashoda i izdataka'!#REF!</f>
        <v>#REF!</v>
      </c>
      <c r="ZI28" s="40" t="e">
        <f>'3. Plan rashoda i izdataka'!#REF!+'3. Plan rashoda i izdataka'!#REF!</f>
        <v>#REF!</v>
      </c>
      <c r="ZJ28" s="40" t="e">
        <f>'3. Plan rashoda i izdataka'!#REF!+'3. Plan rashoda i izdataka'!#REF!</f>
        <v>#REF!</v>
      </c>
      <c r="ZK28" s="40" t="e">
        <f>'3. Plan rashoda i izdataka'!#REF!+'3. Plan rashoda i izdataka'!#REF!</f>
        <v>#REF!</v>
      </c>
      <c r="ZL28" s="40" t="e">
        <f>'3. Plan rashoda i izdataka'!#REF!+'3. Plan rashoda i izdataka'!#REF!</f>
        <v>#REF!</v>
      </c>
      <c r="ZM28" s="40" t="e">
        <f>'3. Plan rashoda i izdataka'!#REF!+'3. Plan rashoda i izdataka'!#REF!</f>
        <v>#REF!</v>
      </c>
      <c r="ZN28" s="40" t="e">
        <f>'3. Plan rashoda i izdataka'!#REF!+'3. Plan rashoda i izdataka'!#REF!</f>
        <v>#REF!</v>
      </c>
      <c r="ZO28" s="40" t="e">
        <f>'3. Plan rashoda i izdataka'!#REF!+'3. Plan rashoda i izdataka'!#REF!</f>
        <v>#REF!</v>
      </c>
      <c r="ZP28" s="40" t="e">
        <f>'3. Plan rashoda i izdataka'!#REF!+'3. Plan rashoda i izdataka'!#REF!</f>
        <v>#REF!</v>
      </c>
      <c r="ZQ28" s="40" t="e">
        <f>'3. Plan rashoda i izdataka'!#REF!+'3. Plan rashoda i izdataka'!#REF!</f>
        <v>#REF!</v>
      </c>
      <c r="ZR28" s="40" t="e">
        <f>'3. Plan rashoda i izdataka'!#REF!+'3. Plan rashoda i izdataka'!#REF!</f>
        <v>#REF!</v>
      </c>
      <c r="ZS28" s="40" t="e">
        <f>'3. Plan rashoda i izdataka'!#REF!+'3. Plan rashoda i izdataka'!#REF!</f>
        <v>#REF!</v>
      </c>
      <c r="ZT28" s="40" t="e">
        <f>'3. Plan rashoda i izdataka'!#REF!+'3. Plan rashoda i izdataka'!#REF!</f>
        <v>#REF!</v>
      </c>
      <c r="ZU28" s="40" t="e">
        <f>'3. Plan rashoda i izdataka'!#REF!+'3. Plan rashoda i izdataka'!#REF!</f>
        <v>#REF!</v>
      </c>
      <c r="ZV28" s="40" t="e">
        <f>'3. Plan rashoda i izdataka'!#REF!+'3. Plan rashoda i izdataka'!#REF!</f>
        <v>#REF!</v>
      </c>
      <c r="ZW28" s="40" t="e">
        <f>'3. Plan rashoda i izdataka'!#REF!+'3. Plan rashoda i izdataka'!#REF!</f>
        <v>#REF!</v>
      </c>
      <c r="ZX28" s="40" t="e">
        <f>'3. Plan rashoda i izdataka'!#REF!+'3. Plan rashoda i izdataka'!#REF!</f>
        <v>#REF!</v>
      </c>
      <c r="ZY28" s="40" t="e">
        <f>'3. Plan rashoda i izdataka'!#REF!+'3. Plan rashoda i izdataka'!#REF!</f>
        <v>#REF!</v>
      </c>
      <c r="ZZ28" s="40" t="e">
        <f>'3. Plan rashoda i izdataka'!#REF!+'3. Plan rashoda i izdataka'!#REF!</f>
        <v>#REF!</v>
      </c>
      <c r="AAA28" s="40" t="e">
        <f>'3. Plan rashoda i izdataka'!#REF!+'3. Plan rashoda i izdataka'!#REF!</f>
        <v>#REF!</v>
      </c>
      <c r="AAB28" s="40" t="e">
        <f>'3. Plan rashoda i izdataka'!#REF!+'3. Plan rashoda i izdataka'!#REF!</f>
        <v>#REF!</v>
      </c>
      <c r="AAC28" s="40" t="e">
        <f>'3. Plan rashoda i izdataka'!#REF!+'3. Plan rashoda i izdataka'!#REF!</f>
        <v>#REF!</v>
      </c>
      <c r="AAD28" s="40" t="e">
        <f>'3. Plan rashoda i izdataka'!#REF!+'3. Plan rashoda i izdataka'!#REF!</f>
        <v>#REF!</v>
      </c>
      <c r="AAE28" s="40" t="e">
        <f>'3. Plan rashoda i izdataka'!#REF!+'3. Plan rashoda i izdataka'!#REF!</f>
        <v>#REF!</v>
      </c>
      <c r="AAF28" s="40" t="e">
        <f>'3. Plan rashoda i izdataka'!#REF!+'3. Plan rashoda i izdataka'!#REF!</f>
        <v>#REF!</v>
      </c>
      <c r="AAG28" s="40" t="e">
        <f>'3. Plan rashoda i izdataka'!#REF!+'3. Plan rashoda i izdataka'!#REF!</f>
        <v>#REF!</v>
      </c>
      <c r="AAH28" s="40" t="e">
        <f>'3. Plan rashoda i izdataka'!#REF!+'3. Plan rashoda i izdataka'!#REF!</f>
        <v>#REF!</v>
      </c>
      <c r="AAI28" s="40" t="e">
        <f>'3. Plan rashoda i izdataka'!#REF!+'3. Plan rashoda i izdataka'!#REF!</f>
        <v>#REF!</v>
      </c>
      <c r="AAJ28" s="40" t="e">
        <f>'3. Plan rashoda i izdataka'!#REF!+'3. Plan rashoda i izdataka'!#REF!</f>
        <v>#REF!</v>
      </c>
      <c r="AAK28" s="40" t="e">
        <f>'3. Plan rashoda i izdataka'!#REF!+'3. Plan rashoda i izdataka'!#REF!</f>
        <v>#REF!</v>
      </c>
      <c r="AAL28" s="40" t="e">
        <f>'3. Plan rashoda i izdataka'!#REF!+'3. Plan rashoda i izdataka'!#REF!</f>
        <v>#REF!</v>
      </c>
      <c r="AAM28" s="40" t="e">
        <f>'3. Plan rashoda i izdataka'!#REF!+'3. Plan rashoda i izdataka'!#REF!</f>
        <v>#REF!</v>
      </c>
      <c r="AAN28" s="40" t="e">
        <f>'3. Plan rashoda i izdataka'!#REF!+'3. Plan rashoda i izdataka'!#REF!</f>
        <v>#REF!</v>
      </c>
      <c r="AAO28" s="40" t="e">
        <f>'3. Plan rashoda i izdataka'!#REF!+'3. Plan rashoda i izdataka'!#REF!</f>
        <v>#REF!</v>
      </c>
      <c r="AAP28" s="40" t="e">
        <f>'3. Plan rashoda i izdataka'!#REF!+'3. Plan rashoda i izdataka'!#REF!</f>
        <v>#REF!</v>
      </c>
      <c r="AAQ28" s="40" t="e">
        <f>'3. Plan rashoda i izdataka'!#REF!+'3. Plan rashoda i izdataka'!#REF!</f>
        <v>#REF!</v>
      </c>
      <c r="AAR28" s="40" t="e">
        <f>'3. Plan rashoda i izdataka'!#REF!+'3. Plan rashoda i izdataka'!#REF!</f>
        <v>#REF!</v>
      </c>
      <c r="AAS28" s="40" t="e">
        <f>'3. Plan rashoda i izdataka'!#REF!+'3. Plan rashoda i izdataka'!#REF!</f>
        <v>#REF!</v>
      </c>
      <c r="AAT28" s="40" t="e">
        <f>'3. Plan rashoda i izdataka'!#REF!+'3. Plan rashoda i izdataka'!#REF!</f>
        <v>#REF!</v>
      </c>
      <c r="AAU28" s="40" t="e">
        <f>'3. Plan rashoda i izdataka'!#REF!+'3. Plan rashoda i izdataka'!#REF!</f>
        <v>#REF!</v>
      </c>
      <c r="AAV28" s="40" t="e">
        <f>'3. Plan rashoda i izdataka'!#REF!+'3. Plan rashoda i izdataka'!#REF!</f>
        <v>#REF!</v>
      </c>
      <c r="AAW28" s="40" t="e">
        <f>'3. Plan rashoda i izdataka'!#REF!+'3. Plan rashoda i izdataka'!#REF!</f>
        <v>#REF!</v>
      </c>
      <c r="AAX28" s="40" t="e">
        <f>'3. Plan rashoda i izdataka'!#REF!+'3. Plan rashoda i izdataka'!#REF!</f>
        <v>#REF!</v>
      </c>
      <c r="AAY28" s="40" t="e">
        <f>'3. Plan rashoda i izdataka'!#REF!+'3. Plan rashoda i izdataka'!#REF!</f>
        <v>#REF!</v>
      </c>
      <c r="AAZ28" s="40" t="e">
        <f>'3. Plan rashoda i izdataka'!#REF!+'3. Plan rashoda i izdataka'!#REF!</f>
        <v>#REF!</v>
      </c>
      <c r="ABA28" s="40" t="e">
        <f>'3. Plan rashoda i izdataka'!#REF!+'3. Plan rashoda i izdataka'!#REF!</f>
        <v>#REF!</v>
      </c>
      <c r="ABB28" s="40" t="e">
        <f>'3. Plan rashoda i izdataka'!#REF!+'3. Plan rashoda i izdataka'!#REF!</f>
        <v>#REF!</v>
      </c>
      <c r="ABC28" s="40" t="e">
        <f>'3. Plan rashoda i izdataka'!#REF!+'3. Plan rashoda i izdataka'!#REF!</f>
        <v>#REF!</v>
      </c>
      <c r="ABD28" s="40" t="e">
        <f>'3. Plan rashoda i izdataka'!#REF!+'3. Plan rashoda i izdataka'!#REF!</f>
        <v>#REF!</v>
      </c>
      <c r="ABE28" s="40" t="e">
        <f>'3. Plan rashoda i izdataka'!#REF!+'3. Plan rashoda i izdataka'!#REF!</f>
        <v>#REF!</v>
      </c>
      <c r="ABF28" s="40" t="e">
        <f>'3. Plan rashoda i izdataka'!#REF!+'3. Plan rashoda i izdataka'!#REF!</f>
        <v>#REF!</v>
      </c>
      <c r="ABG28" s="40" t="e">
        <f>'3. Plan rashoda i izdataka'!#REF!+'3. Plan rashoda i izdataka'!#REF!</f>
        <v>#REF!</v>
      </c>
      <c r="ABH28" s="40" t="e">
        <f>'3. Plan rashoda i izdataka'!#REF!+'3. Plan rashoda i izdataka'!#REF!</f>
        <v>#REF!</v>
      </c>
      <c r="ABI28" s="40" t="e">
        <f>'3. Plan rashoda i izdataka'!#REF!+'3. Plan rashoda i izdataka'!#REF!</f>
        <v>#REF!</v>
      </c>
      <c r="ABJ28" s="40" t="e">
        <f>'3. Plan rashoda i izdataka'!#REF!+'3. Plan rashoda i izdataka'!#REF!</f>
        <v>#REF!</v>
      </c>
      <c r="ABK28" s="40" t="e">
        <f>'3. Plan rashoda i izdataka'!#REF!+'3. Plan rashoda i izdataka'!#REF!</f>
        <v>#REF!</v>
      </c>
      <c r="ABL28" s="40" t="e">
        <f>'3. Plan rashoda i izdataka'!#REF!+'3. Plan rashoda i izdataka'!#REF!</f>
        <v>#REF!</v>
      </c>
      <c r="ABM28" s="40" t="e">
        <f>'3. Plan rashoda i izdataka'!#REF!+'3. Plan rashoda i izdataka'!#REF!</f>
        <v>#REF!</v>
      </c>
      <c r="ABN28" s="40" t="e">
        <f>'3. Plan rashoda i izdataka'!#REF!+'3. Plan rashoda i izdataka'!#REF!</f>
        <v>#REF!</v>
      </c>
      <c r="ABO28" s="40" t="e">
        <f>'3. Plan rashoda i izdataka'!#REF!+'3. Plan rashoda i izdataka'!#REF!</f>
        <v>#REF!</v>
      </c>
      <c r="ABP28" s="40" t="e">
        <f>'3. Plan rashoda i izdataka'!#REF!+'3. Plan rashoda i izdataka'!#REF!</f>
        <v>#REF!</v>
      </c>
      <c r="ABQ28" s="40" t="e">
        <f>'3. Plan rashoda i izdataka'!#REF!+'3. Plan rashoda i izdataka'!#REF!</f>
        <v>#REF!</v>
      </c>
      <c r="ABR28" s="40" t="e">
        <f>'3. Plan rashoda i izdataka'!#REF!+'3. Plan rashoda i izdataka'!#REF!</f>
        <v>#REF!</v>
      </c>
      <c r="ABS28" s="40" t="e">
        <f>'3. Plan rashoda i izdataka'!#REF!+'3. Plan rashoda i izdataka'!#REF!</f>
        <v>#REF!</v>
      </c>
      <c r="ABT28" s="40" t="e">
        <f>'3. Plan rashoda i izdataka'!#REF!+'3. Plan rashoda i izdataka'!#REF!</f>
        <v>#REF!</v>
      </c>
      <c r="ABU28" s="40" t="e">
        <f>'3. Plan rashoda i izdataka'!#REF!+'3. Plan rashoda i izdataka'!#REF!</f>
        <v>#REF!</v>
      </c>
      <c r="ABV28" s="40" t="e">
        <f>'3. Plan rashoda i izdataka'!#REF!+'3. Plan rashoda i izdataka'!#REF!</f>
        <v>#REF!</v>
      </c>
      <c r="ABW28" s="40" t="e">
        <f>'3. Plan rashoda i izdataka'!#REF!+'3. Plan rashoda i izdataka'!#REF!</f>
        <v>#REF!</v>
      </c>
      <c r="ABX28" s="40" t="e">
        <f>'3. Plan rashoda i izdataka'!#REF!+'3. Plan rashoda i izdataka'!#REF!</f>
        <v>#REF!</v>
      </c>
      <c r="ABY28" s="40" t="e">
        <f>'3. Plan rashoda i izdataka'!#REF!+'3. Plan rashoda i izdataka'!#REF!</f>
        <v>#REF!</v>
      </c>
      <c r="ABZ28" s="40" t="e">
        <f>'3. Plan rashoda i izdataka'!#REF!+'3. Plan rashoda i izdataka'!#REF!</f>
        <v>#REF!</v>
      </c>
      <c r="ACA28" s="40" t="e">
        <f>'3. Plan rashoda i izdataka'!#REF!+'3. Plan rashoda i izdataka'!#REF!</f>
        <v>#REF!</v>
      </c>
      <c r="ACB28" s="40" t="e">
        <f>'3. Plan rashoda i izdataka'!#REF!+'3. Plan rashoda i izdataka'!#REF!</f>
        <v>#REF!</v>
      </c>
      <c r="ACC28" s="40" t="e">
        <f>'3. Plan rashoda i izdataka'!#REF!+'3. Plan rashoda i izdataka'!#REF!</f>
        <v>#REF!</v>
      </c>
      <c r="ACD28" s="40" t="e">
        <f>'3. Plan rashoda i izdataka'!#REF!+'3. Plan rashoda i izdataka'!#REF!</f>
        <v>#REF!</v>
      </c>
      <c r="ACE28" s="40" t="e">
        <f>'3. Plan rashoda i izdataka'!#REF!+'3. Plan rashoda i izdataka'!#REF!</f>
        <v>#REF!</v>
      </c>
      <c r="ACF28" s="40" t="e">
        <f>'3. Plan rashoda i izdataka'!#REF!+'3. Plan rashoda i izdataka'!#REF!</f>
        <v>#REF!</v>
      </c>
      <c r="ACG28" s="40" t="e">
        <f>'3. Plan rashoda i izdataka'!#REF!+'3. Plan rashoda i izdataka'!#REF!</f>
        <v>#REF!</v>
      </c>
      <c r="ACH28" s="40" t="e">
        <f>'3. Plan rashoda i izdataka'!#REF!+'3. Plan rashoda i izdataka'!#REF!</f>
        <v>#REF!</v>
      </c>
      <c r="ACI28" s="40" t="e">
        <f>'3. Plan rashoda i izdataka'!#REF!+'3. Plan rashoda i izdataka'!#REF!</f>
        <v>#REF!</v>
      </c>
      <c r="ACJ28" s="40" t="e">
        <f>'3. Plan rashoda i izdataka'!#REF!+'3. Plan rashoda i izdataka'!#REF!</f>
        <v>#REF!</v>
      </c>
      <c r="ACK28" s="40" t="e">
        <f>'3. Plan rashoda i izdataka'!#REF!+'3. Plan rashoda i izdataka'!#REF!</f>
        <v>#REF!</v>
      </c>
      <c r="ACL28" s="40" t="e">
        <f>'3. Plan rashoda i izdataka'!#REF!+'3. Plan rashoda i izdataka'!#REF!</f>
        <v>#REF!</v>
      </c>
      <c r="ACM28" s="40" t="e">
        <f>'3. Plan rashoda i izdataka'!#REF!+'3. Plan rashoda i izdataka'!#REF!</f>
        <v>#REF!</v>
      </c>
      <c r="ACN28" s="40" t="e">
        <f>'3. Plan rashoda i izdataka'!#REF!+'3. Plan rashoda i izdataka'!#REF!</f>
        <v>#REF!</v>
      </c>
      <c r="ACO28" s="40" t="e">
        <f>'3. Plan rashoda i izdataka'!#REF!+'3. Plan rashoda i izdataka'!#REF!</f>
        <v>#REF!</v>
      </c>
      <c r="ACP28" s="40" t="e">
        <f>'3. Plan rashoda i izdataka'!#REF!+'3. Plan rashoda i izdataka'!#REF!</f>
        <v>#REF!</v>
      </c>
      <c r="ACQ28" s="40" t="e">
        <f>'3. Plan rashoda i izdataka'!#REF!+'3. Plan rashoda i izdataka'!#REF!</f>
        <v>#REF!</v>
      </c>
      <c r="ACR28" s="40" t="e">
        <f>'3. Plan rashoda i izdataka'!#REF!+'3. Plan rashoda i izdataka'!#REF!</f>
        <v>#REF!</v>
      </c>
      <c r="ACS28" s="40" t="e">
        <f>'3. Plan rashoda i izdataka'!#REF!+'3. Plan rashoda i izdataka'!#REF!</f>
        <v>#REF!</v>
      </c>
      <c r="ACT28" s="40" t="e">
        <f>'3. Plan rashoda i izdataka'!#REF!+'3. Plan rashoda i izdataka'!#REF!</f>
        <v>#REF!</v>
      </c>
      <c r="ACU28" s="40" t="e">
        <f>'3. Plan rashoda i izdataka'!#REF!+'3. Plan rashoda i izdataka'!#REF!</f>
        <v>#REF!</v>
      </c>
      <c r="ACV28" s="40" t="e">
        <f>'3. Plan rashoda i izdataka'!#REF!+'3. Plan rashoda i izdataka'!#REF!</f>
        <v>#REF!</v>
      </c>
      <c r="ACW28" s="40" t="e">
        <f>'3. Plan rashoda i izdataka'!#REF!+'3. Plan rashoda i izdataka'!#REF!</f>
        <v>#REF!</v>
      </c>
      <c r="ACX28" s="40" t="e">
        <f>'3. Plan rashoda i izdataka'!#REF!+'3. Plan rashoda i izdataka'!#REF!</f>
        <v>#REF!</v>
      </c>
      <c r="ACY28" s="40" t="e">
        <f>'3. Plan rashoda i izdataka'!#REF!+'3. Plan rashoda i izdataka'!#REF!</f>
        <v>#REF!</v>
      </c>
      <c r="ACZ28" s="40" t="e">
        <f>'3. Plan rashoda i izdataka'!#REF!+'3. Plan rashoda i izdataka'!#REF!</f>
        <v>#REF!</v>
      </c>
      <c r="ADA28" s="40" t="e">
        <f>'3. Plan rashoda i izdataka'!#REF!+'3. Plan rashoda i izdataka'!#REF!</f>
        <v>#REF!</v>
      </c>
      <c r="ADB28" s="40" t="e">
        <f>'3. Plan rashoda i izdataka'!#REF!+'3. Plan rashoda i izdataka'!#REF!</f>
        <v>#REF!</v>
      </c>
      <c r="ADC28" s="40" t="e">
        <f>'3. Plan rashoda i izdataka'!#REF!+'3. Plan rashoda i izdataka'!#REF!</f>
        <v>#REF!</v>
      </c>
      <c r="ADD28" s="40" t="e">
        <f>'3. Plan rashoda i izdataka'!#REF!+'3. Plan rashoda i izdataka'!#REF!</f>
        <v>#REF!</v>
      </c>
      <c r="ADE28" s="40" t="e">
        <f>'3. Plan rashoda i izdataka'!#REF!+'3. Plan rashoda i izdataka'!#REF!</f>
        <v>#REF!</v>
      </c>
      <c r="ADF28" s="40" t="e">
        <f>'3. Plan rashoda i izdataka'!#REF!+'3. Plan rashoda i izdataka'!#REF!</f>
        <v>#REF!</v>
      </c>
      <c r="ADG28" s="40" t="e">
        <f>'3. Plan rashoda i izdataka'!#REF!+'3. Plan rashoda i izdataka'!#REF!</f>
        <v>#REF!</v>
      </c>
      <c r="ADH28" s="40" t="e">
        <f>'3. Plan rashoda i izdataka'!#REF!+'3. Plan rashoda i izdataka'!#REF!</f>
        <v>#REF!</v>
      </c>
      <c r="ADI28" s="40" t="e">
        <f>'3. Plan rashoda i izdataka'!#REF!+'3. Plan rashoda i izdataka'!#REF!</f>
        <v>#REF!</v>
      </c>
      <c r="ADJ28" s="40" t="e">
        <f>'3. Plan rashoda i izdataka'!#REF!+'3. Plan rashoda i izdataka'!#REF!</f>
        <v>#REF!</v>
      </c>
      <c r="ADK28" s="40" t="e">
        <f>'3. Plan rashoda i izdataka'!#REF!+'3. Plan rashoda i izdataka'!#REF!</f>
        <v>#REF!</v>
      </c>
      <c r="ADL28" s="40" t="e">
        <f>'3. Plan rashoda i izdataka'!#REF!+'3. Plan rashoda i izdataka'!#REF!</f>
        <v>#REF!</v>
      </c>
      <c r="ADM28" s="40" t="e">
        <f>'3. Plan rashoda i izdataka'!#REF!+'3. Plan rashoda i izdataka'!#REF!</f>
        <v>#REF!</v>
      </c>
      <c r="ADN28" s="40" t="e">
        <f>'3. Plan rashoda i izdataka'!#REF!+'3. Plan rashoda i izdataka'!#REF!</f>
        <v>#REF!</v>
      </c>
      <c r="ADO28" s="40" t="e">
        <f>'3. Plan rashoda i izdataka'!#REF!+'3. Plan rashoda i izdataka'!#REF!</f>
        <v>#REF!</v>
      </c>
      <c r="ADP28" s="40" t="e">
        <f>'3. Plan rashoda i izdataka'!#REF!+'3. Plan rashoda i izdataka'!#REF!</f>
        <v>#REF!</v>
      </c>
      <c r="ADQ28" s="40" t="e">
        <f>'3. Plan rashoda i izdataka'!#REF!+'3. Plan rashoda i izdataka'!#REF!</f>
        <v>#REF!</v>
      </c>
      <c r="ADR28" s="40" t="e">
        <f>'3. Plan rashoda i izdataka'!#REF!+'3. Plan rashoda i izdataka'!#REF!</f>
        <v>#REF!</v>
      </c>
      <c r="ADS28" s="40" t="e">
        <f>'3. Plan rashoda i izdataka'!#REF!+'3. Plan rashoda i izdataka'!#REF!</f>
        <v>#REF!</v>
      </c>
      <c r="ADT28" s="40" t="e">
        <f>'3. Plan rashoda i izdataka'!#REF!+'3. Plan rashoda i izdataka'!#REF!</f>
        <v>#REF!</v>
      </c>
      <c r="ADU28" s="40" t="e">
        <f>'3. Plan rashoda i izdataka'!#REF!+'3. Plan rashoda i izdataka'!#REF!</f>
        <v>#REF!</v>
      </c>
      <c r="ADV28" s="40" t="e">
        <f>'3. Plan rashoda i izdataka'!#REF!+'3. Plan rashoda i izdataka'!#REF!</f>
        <v>#REF!</v>
      </c>
      <c r="ADW28" s="40" t="e">
        <f>'3. Plan rashoda i izdataka'!#REF!+'3. Plan rashoda i izdataka'!#REF!</f>
        <v>#REF!</v>
      </c>
      <c r="ADX28" s="40" t="e">
        <f>'3. Plan rashoda i izdataka'!#REF!+'3. Plan rashoda i izdataka'!#REF!</f>
        <v>#REF!</v>
      </c>
      <c r="ADY28" s="40" t="e">
        <f>'3. Plan rashoda i izdataka'!#REF!+'3. Plan rashoda i izdataka'!#REF!</f>
        <v>#REF!</v>
      </c>
      <c r="ADZ28" s="40" t="e">
        <f>'3. Plan rashoda i izdataka'!#REF!+'3. Plan rashoda i izdataka'!#REF!</f>
        <v>#REF!</v>
      </c>
      <c r="AEA28" s="40" t="e">
        <f>'3. Plan rashoda i izdataka'!#REF!+'3. Plan rashoda i izdataka'!#REF!</f>
        <v>#REF!</v>
      </c>
      <c r="AEB28" s="40" t="e">
        <f>'3. Plan rashoda i izdataka'!#REF!+'3. Plan rashoda i izdataka'!#REF!</f>
        <v>#REF!</v>
      </c>
      <c r="AEC28" s="40" t="e">
        <f>'3. Plan rashoda i izdataka'!#REF!+'3. Plan rashoda i izdataka'!#REF!</f>
        <v>#REF!</v>
      </c>
      <c r="AED28" s="40" t="e">
        <f>'3. Plan rashoda i izdataka'!#REF!+'3. Plan rashoda i izdataka'!#REF!</f>
        <v>#REF!</v>
      </c>
      <c r="AEE28" s="40" t="e">
        <f>'3. Plan rashoda i izdataka'!#REF!+'3. Plan rashoda i izdataka'!#REF!</f>
        <v>#REF!</v>
      </c>
      <c r="AEF28" s="40" t="e">
        <f>'3. Plan rashoda i izdataka'!#REF!+'3. Plan rashoda i izdataka'!#REF!</f>
        <v>#REF!</v>
      </c>
      <c r="AEG28" s="40" t="e">
        <f>'3. Plan rashoda i izdataka'!#REF!+'3. Plan rashoda i izdataka'!#REF!</f>
        <v>#REF!</v>
      </c>
      <c r="AEH28" s="40" t="e">
        <f>'3. Plan rashoda i izdataka'!#REF!+'3. Plan rashoda i izdataka'!#REF!</f>
        <v>#REF!</v>
      </c>
      <c r="AEI28" s="40" t="e">
        <f>'3. Plan rashoda i izdataka'!#REF!+'3. Plan rashoda i izdataka'!#REF!</f>
        <v>#REF!</v>
      </c>
      <c r="AEJ28" s="40" t="e">
        <f>'3. Plan rashoda i izdataka'!#REF!+'3. Plan rashoda i izdataka'!#REF!</f>
        <v>#REF!</v>
      </c>
      <c r="AEK28" s="40" t="e">
        <f>'3. Plan rashoda i izdataka'!#REF!+'3. Plan rashoda i izdataka'!#REF!</f>
        <v>#REF!</v>
      </c>
      <c r="AEL28" s="40" t="e">
        <f>'3. Plan rashoda i izdataka'!#REF!+'3. Plan rashoda i izdataka'!#REF!</f>
        <v>#REF!</v>
      </c>
      <c r="AEM28" s="40" t="e">
        <f>'3. Plan rashoda i izdataka'!#REF!+'3. Plan rashoda i izdataka'!#REF!</f>
        <v>#REF!</v>
      </c>
      <c r="AEN28" s="40" t="e">
        <f>'3. Plan rashoda i izdataka'!#REF!+'3. Plan rashoda i izdataka'!#REF!</f>
        <v>#REF!</v>
      </c>
      <c r="AEO28" s="40" t="e">
        <f>'3. Plan rashoda i izdataka'!#REF!+'3. Plan rashoda i izdataka'!#REF!</f>
        <v>#REF!</v>
      </c>
      <c r="AEP28" s="40" t="e">
        <f>'3. Plan rashoda i izdataka'!#REF!+'3. Plan rashoda i izdataka'!#REF!</f>
        <v>#REF!</v>
      </c>
      <c r="AEQ28" s="40" t="e">
        <f>'3. Plan rashoda i izdataka'!#REF!+'3. Plan rashoda i izdataka'!#REF!</f>
        <v>#REF!</v>
      </c>
      <c r="AER28" s="40" t="e">
        <f>'3. Plan rashoda i izdataka'!#REF!+'3. Plan rashoda i izdataka'!#REF!</f>
        <v>#REF!</v>
      </c>
      <c r="AES28" s="40" t="e">
        <f>'3. Plan rashoda i izdataka'!#REF!+'3. Plan rashoda i izdataka'!#REF!</f>
        <v>#REF!</v>
      </c>
      <c r="AET28" s="40" t="e">
        <f>'3. Plan rashoda i izdataka'!#REF!+'3. Plan rashoda i izdataka'!#REF!</f>
        <v>#REF!</v>
      </c>
      <c r="AEU28" s="40" t="e">
        <f>'3. Plan rashoda i izdataka'!#REF!+'3. Plan rashoda i izdataka'!#REF!</f>
        <v>#REF!</v>
      </c>
      <c r="AEV28" s="40" t="e">
        <f>'3. Plan rashoda i izdataka'!#REF!+'3. Plan rashoda i izdataka'!#REF!</f>
        <v>#REF!</v>
      </c>
      <c r="AEW28" s="40" t="e">
        <f>'3. Plan rashoda i izdataka'!#REF!+'3. Plan rashoda i izdataka'!#REF!</f>
        <v>#REF!</v>
      </c>
      <c r="AEX28" s="40" t="e">
        <f>'3. Plan rashoda i izdataka'!#REF!+'3. Plan rashoda i izdataka'!#REF!</f>
        <v>#REF!</v>
      </c>
      <c r="AEY28" s="40" t="e">
        <f>'3. Plan rashoda i izdataka'!#REF!+'3. Plan rashoda i izdataka'!#REF!</f>
        <v>#REF!</v>
      </c>
      <c r="AEZ28" s="40" t="e">
        <f>'3. Plan rashoda i izdataka'!#REF!+'3. Plan rashoda i izdataka'!#REF!</f>
        <v>#REF!</v>
      </c>
      <c r="AFA28" s="40" t="e">
        <f>'3. Plan rashoda i izdataka'!#REF!+'3. Plan rashoda i izdataka'!#REF!</f>
        <v>#REF!</v>
      </c>
      <c r="AFB28" s="40" t="e">
        <f>'3. Plan rashoda i izdataka'!#REF!+'3. Plan rashoda i izdataka'!#REF!</f>
        <v>#REF!</v>
      </c>
      <c r="AFC28" s="40" t="e">
        <f>'3. Plan rashoda i izdataka'!#REF!+'3. Plan rashoda i izdataka'!#REF!</f>
        <v>#REF!</v>
      </c>
      <c r="AFD28" s="40" t="e">
        <f>'3. Plan rashoda i izdataka'!#REF!+'3. Plan rashoda i izdataka'!#REF!</f>
        <v>#REF!</v>
      </c>
      <c r="AFE28" s="40" t="e">
        <f>'3. Plan rashoda i izdataka'!#REF!+'3. Plan rashoda i izdataka'!#REF!</f>
        <v>#REF!</v>
      </c>
      <c r="AFF28" s="40" t="e">
        <f>'3. Plan rashoda i izdataka'!#REF!+'3. Plan rashoda i izdataka'!#REF!</f>
        <v>#REF!</v>
      </c>
      <c r="AFG28" s="40" t="e">
        <f>'3. Plan rashoda i izdataka'!#REF!+'3. Plan rashoda i izdataka'!#REF!</f>
        <v>#REF!</v>
      </c>
      <c r="AFH28" s="40" t="e">
        <f>'3. Plan rashoda i izdataka'!#REF!+'3. Plan rashoda i izdataka'!#REF!</f>
        <v>#REF!</v>
      </c>
      <c r="AFI28" s="40" t="e">
        <f>'3. Plan rashoda i izdataka'!#REF!+'3. Plan rashoda i izdataka'!#REF!</f>
        <v>#REF!</v>
      </c>
      <c r="AFJ28" s="40" t="e">
        <f>'3. Plan rashoda i izdataka'!#REF!+'3. Plan rashoda i izdataka'!#REF!</f>
        <v>#REF!</v>
      </c>
      <c r="AFK28" s="40" t="e">
        <f>'3. Plan rashoda i izdataka'!#REF!+'3. Plan rashoda i izdataka'!#REF!</f>
        <v>#REF!</v>
      </c>
      <c r="AFL28" s="40" t="e">
        <f>'3. Plan rashoda i izdataka'!#REF!+'3. Plan rashoda i izdataka'!#REF!</f>
        <v>#REF!</v>
      </c>
      <c r="AFM28" s="40" t="e">
        <f>'3. Plan rashoda i izdataka'!#REF!+'3. Plan rashoda i izdataka'!#REF!</f>
        <v>#REF!</v>
      </c>
      <c r="AFN28" s="40" t="e">
        <f>'3. Plan rashoda i izdataka'!#REF!+'3. Plan rashoda i izdataka'!#REF!</f>
        <v>#REF!</v>
      </c>
      <c r="AFO28" s="40" t="e">
        <f>'3. Plan rashoda i izdataka'!#REF!+'3. Plan rashoda i izdataka'!#REF!</f>
        <v>#REF!</v>
      </c>
      <c r="AFP28" s="40" t="e">
        <f>'3. Plan rashoda i izdataka'!#REF!+'3. Plan rashoda i izdataka'!#REF!</f>
        <v>#REF!</v>
      </c>
      <c r="AFQ28" s="40" t="e">
        <f>'3. Plan rashoda i izdataka'!#REF!+'3. Plan rashoda i izdataka'!#REF!</f>
        <v>#REF!</v>
      </c>
      <c r="AFR28" s="40" t="e">
        <f>'3. Plan rashoda i izdataka'!#REF!+'3. Plan rashoda i izdataka'!#REF!</f>
        <v>#REF!</v>
      </c>
      <c r="AFS28" s="40" t="e">
        <f>'3. Plan rashoda i izdataka'!#REF!+'3. Plan rashoda i izdataka'!#REF!</f>
        <v>#REF!</v>
      </c>
      <c r="AFT28" s="40" t="e">
        <f>'3. Plan rashoda i izdataka'!#REF!+'3. Plan rashoda i izdataka'!#REF!</f>
        <v>#REF!</v>
      </c>
      <c r="AFU28" s="40" t="e">
        <f>'3. Plan rashoda i izdataka'!#REF!+'3. Plan rashoda i izdataka'!#REF!</f>
        <v>#REF!</v>
      </c>
      <c r="AFV28" s="40" t="e">
        <f>'3. Plan rashoda i izdataka'!#REF!+'3. Plan rashoda i izdataka'!#REF!</f>
        <v>#REF!</v>
      </c>
      <c r="AFW28" s="40" t="e">
        <f>'3. Plan rashoda i izdataka'!#REF!+'3. Plan rashoda i izdataka'!#REF!</f>
        <v>#REF!</v>
      </c>
      <c r="AFX28" s="40" t="e">
        <f>'3. Plan rashoda i izdataka'!#REF!+'3. Plan rashoda i izdataka'!#REF!</f>
        <v>#REF!</v>
      </c>
      <c r="AFY28" s="40" t="e">
        <f>'3. Plan rashoda i izdataka'!#REF!+'3. Plan rashoda i izdataka'!#REF!</f>
        <v>#REF!</v>
      </c>
      <c r="AFZ28" s="40" t="e">
        <f>'3. Plan rashoda i izdataka'!#REF!+'3. Plan rashoda i izdataka'!#REF!</f>
        <v>#REF!</v>
      </c>
      <c r="AGA28" s="40" t="e">
        <f>'3. Plan rashoda i izdataka'!#REF!+'3. Plan rashoda i izdataka'!#REF!</f>
        <v>#REF!</v>
      </c>
      <c r="AGB28" s="40" t="e">
        <f>'3. Plan rashoda i izdataka'!#REF!+'3. Plan rashoda i izdataka'!#REF!</f>
        <v>#REF!</v>
      </c>
      <c r="AGC28" s="40" t="e">
        <f>'3. Plan rashoda i izdataka'!#REF!+'3. Plan rashoda i izdataka'!#REF!</f>
        <v>#REF!</v>
      </c>
      <c r="AGD28" s="40" t="e">
        <f>'3. Plan rashoda i izdataka'!#REF!+'3. Plan rashoda i izdataka'!#REF!</f>
        <v>#REF!</v>
      </c>
      <c r="AGE28" s="40" t="e">
        <f>'3. Plan rashoda i izdataka'!#REF!+'3. Plan rashoda i izdataka'!#REF!</f>
        <v>#REF!</v>
      </c>
      <c r="AGF28" s="40" t="e">
        <f>'3. Plan rashoda i izdataka'!#REF!+'3. Plan rashoda i izdataka'!#REF!</f>
        <v>#REF!</v>
      </c>
      <c r="AGG28" s="40" t="e">
        <f>'3. Plan rashoda i izdataka'!#REF!+'3. Plan rashoda i izdataka'!#REF!</f>
        <v>#REF!</v>
      </c>
      <c r="AGH28" s="40" t="e">
        <f>'3. Plan rashoda i izdataka'!#REF!+'3. Plan rashoda i izdataka'!#REF!</f>
        <v>#REF!</v>
      </c>
      <c r="AGI28" s="40" t="e">
        <f>'3. Plan rashoda i izdataka'!#REF!+'3. Plan rashoda i izdataka'!#REF!</f>
        <v>#REF!</v>
      </c>
      <c r="AGJ28" s="40" t="e">
        <f>'3. Plan rashoda i izdataka'!#REF!+'3. Plan rashoda i izdataka'!#REF!</f>
        <v>#REF!</v>
      </c>
      <c r="AGK28" s="40" t="e">
        <f>'3. Plan rashoda i izdataka'!#REF!+'3. Plan rashoda i izdataka'!#REF!</f>
        <v>#REF!</v>
      </c>
      <c r="AGL28" s="40" t="e">
        <f>'3. Plan rashoda i izdataka'!#REF!+'3. Plan rashoda i izdataka'!#REF!</f>
        <v>#REF!</v>
      </c>
      <c r="AGM28" s="40" t="e">
        <f>'3. Plan rashoda i izdataka'!#REF!+'3. Plan rashoda i izdataka'!#REF!</f>
        <v>#REF!</v>
      </c>
      <c r="AGN28" s="40" t="e">
        <f>'3. Plan rashoda i izdataka'!#REF!+'3. Plan rashoda i izdataka'!#REF!</f>
        <v>#REF!</v>
      </c>
      <c r="AGO28" s="40" t="e">
        <f>'3. Plan rashoda i izdataka'!#REF!+'3. Plan rashoda i izdataka'!#REF!</f>
        <v>#REF!</v>
      </c>
      <c r="AGP28" s="40" t="e">
        <f>'3. Plan rashoda i izdataka'!#REF!+'3. Plan rashoda i izdataka'!#REF!</f>
        <v>#REF!</v>
      </c>
      <c r="AGQ28" s="40" t="e">
        <f>'3. Plan rashoda i izdataka'!#REF!+'3. Plan rashoda i izdataka'!#REF!</f>
        <v>#REF!</v>
      </c>
      <c r="AGR28" s="40" t="e">
        <f>'3. Plan rashoda i izdataka'!#REF!+'3. Plan rashoda i izdataka'!#REF!</f>
        <v>#REF!</v>
      </c>
      <c r="AGS28" s="40" t="e">
        <f>'3. Plan rashoda i izdataka'!#REF!+'3. Plan rashoda i izdataka'!#REF!</f>
        <v>#REF!</v>
      </c>
      <c r="AGT28" s="40" t="e">
        <f>'3. Plan rashoda i izdataka'!#REF!+'3. Plan rashoda i izdataka'!#REF!</f>
        <v>#REF!</v>
      </c>
      <c r="AGU28" s="40" t="e">
        <f>'3. Plan rashoda i izdataka'!#REF!+'3. Plan rashoda i izdataka'!#REF!</f>
        <v>#REF!</v>
      </c>
      <c r="AGV28" s="40" t="e">
        <f>'3. Plan rashoda i izdataka'!#REF!+'3. Plan rashoda i izdataka'!#REF!</f>
        <v>#REF!</v>
      </c>
      <c r="AGW28" s="40" t="e">
        <f>'3. Plan rashoda i izdataka'!#REF!+'3. Plan rashoda i izdataka'!#REF!</f>
        <v>#REF!</v>
      </c>
      <c r="AGX28" s="40" t="e">
        <f>'3. Plan rashoda i izdataka'!#REF!+'3. Plan rashoda i izdataka'!#REF!</f>
        <v>#REF!</v>
      </c>
      <c r="AGY28" s="40" t="e">
        <f>'3. Plan rashoda i izdataka'!#REF!+'3. Plan rashoda i izdataka'!#REF!</f>
        <v>#REF!</v>
      </c>
      <c r="AGZ28" s="40" t="e">
        <f>'3. Plan rashoda i izdataka'!#REF!+'3. Plan rashoda i izdataka'!#REF!</f>
        <v>#REF!</v>
      </c>
      <c r="AHA28" s="40" t="e">
        <f>'3. Plan rashoda i izdataka'!#REF!+'3. Plan rashoda i izdataka'!#REF!</f>
        <v>#REF!</v>
      </c>
      <c r="AHB28" s="40" t="e">
        <f>'3. Plan rashoda i izdataka'!#REF!+'3. Plan rashoda i izdataka'!#REF!</f>
        <v>#REF!</v>
      </c>
      <c r="AHC28" s="40" t="e">
        <f>'3. Plan rashoda i izdataka'!#REF!+'3. Plan rashoda i izdataka'!#REF!</f>
        <v>#REF!</v>
      </c>
      <c r="AHD28" s="40" t="e">
        <f>'3. Plan rashoda i izdataka'!#REF!+'3. Plan rashoda i izdataka'!#REF!</f>
        <v>#REF!</v>
      </c>
      <c r="AHE28" s="40" t="e">
        <f>'3. Plan rashoda i izdataka'!#REF!+'3. Plan rashoda i izdataka'!#REF!</f>
        <v>#REF!</v>
      </c>
      <c r="AHF28" s="40" t="e">
        <f>'3. Plan rashoda i izdataka'!#REF!+'3. Plan rashoda i izdataka'!#REF!</f>
        <v>#REF!</v>
      </c>
      <c r="AHG28" s="40" t="e">
        <f>'3. Plan rashoda i izdataka'!#REF!+'3. Plan rashoda i izdataka'!#REF!</f>
        <v>#REF!</v>
      </c>
      <c r="AHH28" s="40" t="e">
        <f>'3. Plan rashoda i izdataka'!#REF!+'3. Plan rashoda i izdataka'!#REF!</f>
        <v>#REF!</v>
      </c>
      <c r="AHI28" s="40" t="e">
        <f>'3. Plan rashoda i izdataka'!#REF!+'3. Plan rashoda i izdataka'!#REF!</f>
        <v>#REF!</v>
      </c>
      <c r="AHJ28" s="40" t="e">
        <f>'3. Plan rashoda i izdataka'!#REF!+'3. Plan rashoda i izdataka'!#REF!</f>
        <v>#REF!</v>
      </c>
      <c r="AHK28" s="40" t="e">
        <f>'3. Plan rashoda i izdataka'!#REF!+'3. Plan rashoda i izdataka'!#REF!</f>
        <v>#REF!</v>
      </c>
      <c r="AHL28" s="40" t="e">
        <f>'3. Plan rashoda i izdataka'!#REF!+'3. Plan rashoda i izdataka'!#REF!</f>
        <v>#REF!</v>
      </c>
      <c r="AHM28" s="40" t="e">
        <f>'3. Plan rashoda i izdataka'!#REF!+'3. Plan rashoda i izdataka'!#REF!</f>
        <v>#REF!</v>
      </c>
      <c r="AHN28" s="40" t="e">
        <f>'3. Plan rashoda i izdataka'!#REF!+'3. Plan rashoda i izdataka'!#REF!</f>
        <v>#REF!</v>
      </c>
      <c r="AHO28" s="40" t="e">
        <f>'3. Plan rashoda i izdataka'!#REF!+'3. Plan rashoda i izdataka'!#REF!</f>
        <v>#REF!</v>
      </c>
      <c r="AHP28" s="40" t="e">
        <f>'3. Plan rashoda i izdataka'!#REF!+'3. Plan rashoda i izdataka'!#REF!</f>
        <v>#REF!</v>
      </c>
      <c r="AHQ28" s="40" t="e">
        <f>'3. Plan rashoda i izdataka'!#REF!+'3. Plan rashoda i izdataka'!#REF!</f>
        <v>#REF!</v>
      </c>
      <c r="AHR28" s="40" t="e">
        <f>'3. Plan rashoda i izdataka'!#REF!+'3. Plan rashoda i izdataka'!#REF!</f>
        <v>#REF!</v>
      </c>
      <c r="AHS28" s="40" t="e">
        <f>'3. Plan rashoda i izdataka'!#REF!+'3. Plan rashoda i izdataka'!#REF!</f>
        <v>#REF!</v>
      </c>
      <c r="AHT28" s="40" t="e">
        <f>'3. Plan rashoda i izdataka'!#REF!+'3. Plan rashoda i izdataka'!#REF!</f>
        <v>#REF!</v>
      </c>
      <c r="AHU28" s="40" t="e">
        <f>'3. Plan rashoda i izdataka'!#REF!+'3. Plan rashoda i izdataka'!#REF!</f>
        <v>#REF!</v>
      </c>
      <c r="AHV28" s="40" t="e">
        <f>'3. Plan rashoda i izdataka'!#REF!+'3. Plan rashoda i izdataka'!#REF!</f>
        <v>#REF!</v>
      </c>
      <c r="AHW28" s="40" t="e">
        <f>'3. Plan rashoda i izdataka'!#REF!+'3. Plan rashoda i izdataka'!#REF!</f>
        <v>#REF!</v>
      </c>
      <c r="AHX28" s="40" t="e">
        <f>'3. Plan rashoda i izdataka'!#REF!+'3. Plan rashoda i izdataka'!#REF!</f>
        <v>#REF!</v>
      </c>
      <c r="AHY28" s="40" t="e">
        <f>'3. Plan rashoda i izdataka'!#REF!+'3. Plan rashoda i izdataka'!#REF!</f>
        <v>#REF!</v>
      </c>
      <c r="AHZ28" s="40" t="e">
        <f>'3. Plan rashoda i izdataka'!#REF!+'3. Plan rashoda i izdataka'!#REF!</f>
        <v>#REF!</v>
      </c>
      <c r="AIA28" s="40" t="e">
        <f>'3. Plan rashoda i izdataka'!#REF!+'3. Plan rashoda i izdataka'!#REF!</f>
        <v>#REF!</v>
      </c>
      <c r="AIB28" s="40" t="e">
        <f>'3. Plan rashoda i izdataka'!#REF!+'3. Plan rashoda i izdataka'!#REF!</f>
        <v>#REF!</v>
      </c>
      <c r="AIC28" s="40" t="e">
        <f>'3. Plan rashoda i izdataka'!#REF!+'3. Plan rashoda i izdataka'!#REF!</f>
        <v>#REF!</v>
      </c>
      <c r="AID28" s="40" t="e">
        <f>'3. Plan rashoda i izdataka'!#REF!+'3. Plan rashoda i izdataka'!#REF!</f>
        <v>#REF!</v>
      </c>
      <c r="AIE28" s="40" t="e">
        <f>'3. Plan rashoda i izdataka'!#REF!+'3. Plan rashoda i izdataka'!#REF!</f>
        <v>#REF!</v>
      </c>
      <c r="AIF28" s="40" t="e">
        <f>'3. Plan rashoda i izdataka'!#REF!+'3. Plan rashoda i izdataka'!#REF!</f>
        <v>#REF!</v>
      </c>
      <c r="AIG28" s="40" t="e">
        <f>'3. Plan rashoda i izdataka'!#REF!+'3. Plan rashoda i izdataka'!#REF!</f>
        <v>#REF!</v>
      </c>
      <c r="AIH28" s="40" t="e">
        <f>'3. Plan rashoda i izdataka'!#REF!+'3. Plan rashoda i izdataka'!#REF!</f>
        <v>#REF!</v>
      </c>
      <c r="AII28" s="40" t="e">
        <f>'3. Plan rashoda i izdataka'!#REF!+'3. Plan rashoda i izdataka'!#REF!</f>
        <v>#REF!</v>
      </c>
      <c r="AIJ28" s="40" t="e">
        <f>'3. Plan rashoda i izdataka'!#REF!+'3. Plan rashoda i izdataka'!#REF!</f>
        <v>#REF!</v>
      </c>
      <c r="AIK28" s="40" t="e">
        <f>'3. Plan rashoda i izdataka'!#REF!+'3. Plan rashoda i izdataka'!#REF!</f>
        <v>#REF!</v>
      </c>
      <c r="AIL28" s="40" t="e">
        <f>'3. Plan rashoda i izdataka'!#REF!+'3. Plan rashoda i izdataka'!#REF!</f>
        <v>#REF!</v>
      </c>
      <c r="AIM28" s="40" t="e">
        <f>'3. Plan rashoda i izdataka'!#REF!+'3. Plan rashoda i izdataka'!#REF!</f>
        <v>#REF!</v>
      </c>
      <c r="AIN28" s="40" t="e">
        <f>'3. Plan rashoda i izdataka'!#REF!+'3. Plan rashoda i izdataka'!#REF!</f>
        <v>#REF!</v>
      </c>
      <c r="AIO28" s="40" t="e">
        <f>'3. Plan rashoda i izdataka'!#REF!+'3. Plan rashoda i izdataka'!#REF!</f>
        <v>#REF!</v>
      </c>
      <c r="AIP28" s="40" t="e">
        <f>'3. Plan rashoda i izdataka'!#REF!+'3. Plan rashoda i izdataka'!#REF!</f>
        <v>#REF!</v>
      </c>
      <c r="AIQ28" s="40" t="e">
        <f>'3. Plan rashoda i izdataka'!#REF!+'3. Plan rashoda i izdataka'!#REF!</f>
        <v>#REF!</v>
      </c>
      <c r="AIR28" s="40" t="e">
        <f>'3. Plan rashoda i izdataka'!#REF!+'3. Plan rashoda i izdataka'!#REF!</f>
        <v>#REF!</v>
      </c>
      <c r="AIS28" s="40" t="e">
        <f>'3. Plan rashoda i izdataka'!#REF!+'3. Plan rashoda i izdataka'!#REF!</f>
        <v>#REF!</v>
      </c>
      <c r="AIT28" s="40" t="e">
        <f>'3. Plan rashoda i izdataka'!#REF!+'3. Plan rashoda i izdataka'!#REF!</f>
        <v>#REF!</v>
      </c>
      <c r="AIU28" s="40" t="e">
        <f>'3. Plan rashoda i izdataka'!#REF!+'3. Plan rashoda i izdataka'!#REF!</f>
        <v>#REF!</v>
      </c>
      <c r="AIV28" s="40" t="e">
        <f>'3. Plan rashoda i izdataka'!#REF!+'3. Plan rashoda i izdataka'!#REF!</f>
        <v>#REF!</v>
      </c>
      <c r="AIW28" s="40" t="e">
        <f>'3. Plan rashoda i izdataka'!#REF!+'3. Plan rashoda i izdataka'!#REF!</f>
        <v>#REF!</v>
      </c>
      <c r="AIX28" s="40" t="e">
        <f>'3. Plan rashoda i izdataka'!#REF!+'3. Plan rashoda i izdataka'!#REF!</f>
        <v>#REF!</v>
      </c>
      <c r="AIY28" s="40" t="e">
        <f>'3. Plan rashoda i izdataka'!#REF!+'3. Plan rashoda i izdataka'!#REF!</f>
        <v>#REF!</v>
      </c>
      <c r="AIZ28" s="40" t="e">
        <f>'3. Plan rashoda i izdataka'!#REF!+'3. Plan rashoda i izdataka'!#REF!</f>
        <v>#REF!</v>
      </c>
      <c r="AJA28" s="40" t="e">
        <f>'3. Plan rashoda i izdataka'!#REF!+'3. Plan rashoda i izdataka'!#REF!</f>
        <v>#REF!</v>
      </c>
      <c r="AJB28" s="40" t="e">
        <f>'3. Plan rashoda i izdataka'!#REF!+'3. Plan rashoda i izdataka'!#REF!</f>
        <v>#REF!</v>
      </c>
      <c r="AJC28" s="40" t="e">
        <f>'3. Plan rashoda i izdataka'!#REF!+'3. Plan rashoda i izdataka'!#REF!</f>
        <v>#REF!</v>
      </c>
      <c r="AJD28" s="40" t="e">
        <f>'3. Plan rashoda i izdataka'!#REF!+'3. Plan rashoda i izdataka'!#REF!</f>
        <v>#REF!</v>
      </c>
      <c r="AJE28" s="40" t="e">
        <f>'3. Plan rashoda i izdataka'!#REF!+'3. Plan rashoda i izdataka'!#REF!</f>
        <v>#REF!</v>
      </c>
      <c r="AJF28" s="40" t="e">
        <f>'3. Plan rashoda i izdataka'!#REF!+'3. Plan rashoda i izdataka'!#REF!</f>
        <v>#REF!</v>
      </c>
      <c r="AJG28" s="40" t="e">
        <f>'3. Plan rashoda i izdataka'!#REF!+'3. Plan rashoda i izdataka'!#REF!</f>
        <v>#REF!</v>
      </c>
      <c r="AJH28" s="40" t="e">
        <f>'3. Plan rashoda i izdataka'!#REF!+'3. Plan rashoda i izdataka'!#REF!</f>
        <v>#REF!</v>
      </c>
      <c r="AJI28" s="40" t="e">
        <f>'3. Plan rashoda i izdataka'!#REF!+'3. Plan rashoda i izdataka'!#REF!</f>
        <v>#REF!</v>
      </c>
      <c r="AJJ28" s="40" t="e">
        <f>'3. Plan rashoda i izdataka'!#REF!+'3. Plan rashoda i izdataka'!#REF!</f>
        <v>#REF!</v>
      </c>
      <c r="AJK28" s="40" t="e">
        <f>'3. Plan rashoda i izdataka'!#REF!+'3. Plan rashoda i izdataka'!#REF!</f>
        <v>#REF!</v>
      </c>
      <c r="AJL28" s="40" t="e">
        <f>'3. Plan rashoda i izdataka'!#REF!+'3. Plan rashoda i izdataka'!#REF!</f>
        <v>#REF!</v>
      </c>
      <c r="AJM28" s="40" t="e">
        <f>'3. Plan rashoda i izdataka'!#REF!+'3. Plan rashoda i izdataka'!#REF!</f>
        <v>#REF!</v>
      </c>
      <c r="AJN28" s="40" t="e">
        <f>'3. Plan rashoda i izdataka'!#REF!+'3. Plan rashoda i izdataka'!#REF!</f>
        <v>#REF!</v>
      </c>
      <c r="AJO28" s="40" t="e">
        <f>'3. Plan rashoda i izdataka'!#REF!+'3. Plan rashoda i izdataka'!#REF!</f>
        <v>#REF!</v>
      </c>
      <c r="AJP28" s="40" t="e">
        <f>'3. Plan rashoda i izdataka'!#REF!+'3. Plan rashoda i izdataka'!#REF!</f>
        <v>#REF!</v>
      </c>
      <c r="AJQ28" s="40" t="e">
        <f>'3. Plan rashoda i izdataka'!#REF!+'3. Plan rashoda i izdataka'!#REF!</f>
        <v>#REF!</v>
      </c>
      <c r="AJR28" s="40" t="e">
        <f>'3. Plan rashoda i izdataka'!#REF!+'3. Plan rashoda i izdataka'!#REF!</f>
        <v>#REF!</v>
      </c>
      <c r="AJS28" s="40" t="e">
        <f>'3. Plan rashoda i izdataka'!#REF!+'3. Plan rashoda i izdataka'!#REF!</f>
        <v>#REF!</v>
      </c>
      <c r="AJT28" s="40" t="e">
        <f>'3. Plan rashoda i izdataka'!#REF!+'3. Plan rashoda i izdataka'!#REF!</f>
        <v>#REF!</v>
      </c>
      <c r="AJU28" s="40" t="e">
        <f>'3. Plan rashoda i izdataka'!#REF!+'3. Plan rashoda i izdataka'!#REF!</f>
        <v>#REF!</v>
      </c>
      <c r="AJV28" s="40" t="e">
        <f>'3. Plan rashoda i izdataka'!#REF!+'3. Plan rashoda i izdataka'!#REF!</f>
        <v>#REF!</v>
      </c>
      <c r="AJW28" s="40" t="e">
        <f>'3. Plan rashoda i izdataka'!#REF!+'3. Plan rashoda i izdataka'!#REF!</f>
        <v>#REF!</v>
      </c>
      <c r="AJX28" s="40" t="e">
        <f>'3. Plan rashoda i izdataka'!#REF!+'3. Plan rashoda i izdataka'!#REF!</f>
        <v>#REF!</v>
      </c>
      <c r="AJY28" s="40" t="e">
        <f>'3. Plan rashoda i izdataka'!#REF!+'3. Plan rashoda i izdataka'!#REF!</f>
        <v>#REF!</v>
      </c>
      <c r="AJZ28" s="40" t="e">
        <f>'3. Plan rashoda i izdataka'!#REF!+'3. Plan rashoda i izdataka'!#REF!</f>
        <v>#REF!</v>
      </c>
      <c r="AKA28" s="40" t="e">
        <f>'3. Plan rashoda i izdataka'!#REF!+'3. Plan rashoda i izdataka'!#REF!</f>
        <v>#REF!</v>
      </c>
      <c r="AKB28" s="40" t="e">
        <f>'3. Plan rashoda i izdataka'!#REF!+'3. Plan rashoda i izdataka'!#REF!</f>
        <v>#REF!</v>
      </c>
      <c r="AKC28" s="40" t="e">
        <f>'3. Plan rashoda i izdataka'!#REF!+'3. Plan rashoda i izdataka'!#REF!</f>
        <v>#REF!</v>
      </c>
      <c r="AKD28" s="40" t="e">
        <f>'3. Plan rashoda i izdataka'!#REF!+'3. Plan rashoda i izdataka'!#REF!</f>
        <v>#REF!</v>
      </c>
      <c r="AKE28" s="40" t="e">
        <f>'3. Plan rashoda i izdataka'!#REF!+'3. Plan rashoda i izdataka'!#REF!</f>
        <v>#REF!</v>
      </c>
      <c r="AKF28" s="40" t="e">
        <f>'3. Plan rashoda i izdataka'!#REF!+'3. Plan rashoda i izdataka'!#REF!</f>
        <v>#REF!</v>
      </c>
      <c r="AKG28" s="40" t="e">
        <f>'3. Plan rashoda i izdataka'!#REF!+'3. Plan rashoda i izdataka'!#REF!</f>
        <v>#REF!</v>
      </c>
      <c r="AKH28" s="40" t="e">
        <f>'3. Plan rashoda i izdataka'!#REF!+'3. Plan rashoda i izdataka'!#REF!</f>
        <v>#REF!</v>
      </c>
      <c r="AKI28" s="40" t="e">
        <f>'3. Plan rashoda i izdataka'!#REF!+'3. Plan rashoda i izdataka'!#REF!</f>
        <v>#REF!</v>
      </c>
      <c r="AKJ28" s="40" t="e">
        <f>'3. Plan rashoda i izdataka'!#REF!+'3. Plan rashoda i izdataka'!#REF!</f>
        <v>#REF!</v>
      </c>
      <c r="AKK28" s="40" t="e">
        <f>'3. Plan rashoda i izdataka'!#REF!+'3. Plan rashoda i izdataka'!#REF!</f>
        <v>#REF!</v>
      </c>
      <c r="AKL28" s="40" t="e">
        <f>'3. Plan rashoda i izdataka'!#REF!+'3. Plan rashoda i izdataka'!#REF!</f>
        <v>#REF!</v>
      </c>
      <c r="AKM28" s="40" t="e">
        <f>'3. Plan rashoda i izdataka'!#REF!+'3. Plan rashoda i izdataka'!#REF!</f>
        <v>#REF!</v>
      </c>
      <c r="AKN28" s="40" t="e">
        <f>'3. Plan rashoda i izdataka'!#REF!+'3. Plan rashoda i izdataka'!#REF!</f>
        <v>#REF!</v>
      </c>
      <c r="AKO28" s="40" t="e">
        <f>'3. Plan rashoda i izdataka'!#REF!+'3. Plan rashoda i izdataka'!#REF!</f>
        <v>#REF!</v>
      </c>
      <c r="AKP28" s="40" t="e">
        <f>'3. Plan rashoda i izdataka'!#REF!+'3. Plan rashoda i izdataka'!#REF!</f>
        <v>#REF!</v>
      </c>
      <c r="AKQ28" s="40" t="e">
        <f>'3. Plan rashoda i izdataka'!#REF!+'3. Plan rashoda i izdataka'!#REF!</f>
        <v>#REF!</v>
      </c>
      <c r="AKR28" s="40" t="e">
        <f>'3. Plan rashoda i izdataka'!#REF!+'3. Plan rashoda i izdataka'!#REF!</f>
        <v>#REF!</v>
      </c>
      <c r="AKS28" s="40" t="e">
        <f>'3. Plan rashoda i izdataka'!#REF!+'3. Plan rashoda i izdataka'!#REF!</f>
        <v>#REF!</v>
      </c>
      <c r="AKT28" s="40" t="e">
        <f>'3. Plan rashoda i izdataka'!#REF!+'3. Plan rashoda i izdataka'!#REF!</f>
        <v>#REF!</v>
      </c>
      <c r="AKU28" s="40" t="e">
        <f>'3. Plan rashoda i izdataka'!#REF!+'3. Plan rashoda i izdataka'!#REF!</f>
        <v>#REF!</v>
      </c>
      <c r="AKV28" s="40" t="e">
        <f>'3. Plan rashoda i izdataka'!#REF!+'3. Plan rashoda i izdataka'!#REF!</f>
        <v>#REF!</v>
      </c>
      <c r="AKW28" s="40" t="e">
        <f>'3. Plan rashoda i izdataka'!#REF!+'3. Plan rashoda i izdataka'!#REF!</f>
        <v>#REF!</v>
      </c>
      <c r="AKX28" s="40" t="e">
        <f>'3. Plan rashoda i izdataka'!#REF!+'3. Plan rashoda i izdataka'!#REF!</f>
        <v>#REF!</v>
      </c>
      <c r="AKY28" s="40" t="e">
        <f>'3. Plan rashoda i izdataka'!#REF!+'3. Plan rashoda i izdataka'!#REF!</f>
        <v>#REF!</v>
      </c>
      <c r="AKZ28" s="40" t="e">
        <f>'3. Plan rashoda i izdataka'!#REF!+'3. Plan rashoda i izdataka'!#REF!</f>
        <v>#REF!</v>
      </c>
      <c r="ALA28" s="40" t="e">
        <f>'3. Plan rashoda i izdataka'!#REF!+'3. Plan rashoda i izdataka'!#REF!</f>
        <v>#REF!</v>
      </c>
      <c r="ALB28" s="40" t="e">
        <f>'3. Plan rashoda i izdataka'!#REF!+'3. Plan rashoda i izdataka'!#REF!</f>
        <v>#REF!</v>
      </c>
      <c r="ALC28" s="40" t="e">
        <f>'3. Plan rashoda i izdataka'!#REF!+'3. Plan rashoda i izdataka'!#REF!</f>
        <v>#REF!</v>
      </c>
      <c r="ALD28" s="40" t="e">
        <f>'3. Plan rashoda i izdataka'!#REF!+'3. Plan rashoda i izdataka'!#REF!</f>
        <v>#REF!</v>
      </c>
      <c r="ALE28" s="40" t="e">
        <f>'3. Plan rashoda i izdataka'!#REF!+'3. Plan rashoda i izdataka'!#REF!</f>
        <v>#REF!</v>
      </c>
      <c r="ALF28" s="40" t="e">
        <f>'3. Plan rashoda i izdataka'!#REF!+'3. Plan rashoda i izdataka'!#REF!</f>
        <v>#REF!</v>
      </c>
      <c r="ALG28" s="40" t="e">
        <f>'3. Plan rashoda i izdataka'!#REF!+'3. Plan rashoda i izdataka'!#REF!</f>
        <v>#REF!</v>
      </c>
      <c r="ALH28" s="40" t="e">
        <f>'3. Plan rashoda i izdataka'!#REF!+'3. Plan rashoda i izdataka'!#REF!</f>
        <v>#REF!</v>
      </c>
      <c r="ALI28" s="40" t="e">
        <f>'3. Plan rashoda i izdataka'!#REF!+'3. Plan rashoda i izdataka'!#REF!</f>
        <v>#REF!</v>
      </c>
      <c r="ALJ28" s="40" t="e">
        <f>'3. Plan rashoda i izdataka'!#REF!+'3. Plan rashoda i izdataka'!#REF!</f>
        <v>#REF!</v>
      </c>
      <c r="ALK28" s="40" t="e">
        <f>'3. Plan rashoda i izdataka'!#REF!+'3. Plan rashoda i izdataka'!#REF!</f>
        <v>#REF!</v>
      </c>
      <c r="ALL28" s="40" t="e">
        <f>'3. Plan rashoda i izdataka'!#REF!+'3. Plan rashoda i izdataka'!#REF!</f>
        <v>#REF!</v>
      </c>
      <c r="ALM28" s="40" t="e">
        <f>'3. Plan rashoda i izdataka'!#REF!+'3. Plan rashoda i izdataka'!#REF!</f>
        <v>#REF!</v>
      </c>
      <c r="ALN28" s="40" t="e">
        <f>'3. Plan rashoda i izdataka'!#REF!+'3. Plan rashoda i izdataka'!#REF!</f>
        <v>#REF!</v>
      </c>
      <c r="ALO28" s="40" t="e">
        <f>'3. Plan rashoda i izdataka'!#REF!+'3. Plan rashoda i izdataka'!#REF!</f>
        <v>#REF!</v>
      </c>
      <c r="ALP28" s="40" t="e">
        <f>'3. Plan rashoda i izdataka'!#REF!+'3. Plan rashoda i izdataka'!#REF!</f>
        <v>#REF!</v>
      </c>
      <c r="ALQ28" s="40" t="e">
        <f>'3. Plan rashoda i izdataka'!#REF!+'3. Plan rashoda i izdataka'!#REF!</f>
        <v>#REF!</v>
      </c>
      <c r="ALR28" s="40" t="e">
        <f>'3. Plan rashoda i izdataka'!#REF!+'3. Plan rashoda i izdataka'!#REF!</f>
        <v>#REF!</v>
      </c>
      <c r="ALS28" s="40" t="e">
        <f>'3. Plan rashoda i izdataka'!#REF!+'3. Plan rashoda i izdataka'!#REF!</f>
        <v>#REF!</v>
      </c>
      <c r="ALT28" s="40" t="e">
        <f>'3. Plan rashoda i izdataka'!#REF!+'3. Plan rashoda i izdataka'!#REF!</f>
        <v>#REF!</v>
      </c>
      <c r="ALU28" s="40" t="e">
        <f>'3. Plan rashoda i izdataka'!#REF!+'3. Plan rashoda i izdataka'!#REF!</f>
        <v>#REF!</v>
      </c>
      <c r="ALV28" s="40" t="e">
        <f>'3. Plan rashoda i izdataka'!#REF!+'3. Plan rashoda i izdataka'!#REF!</f>
        <v>#REF!</v>
      </c>
      <c r="ALW28" s="40" t="e">
        <f>'3. Plan rashoda i izdataka'!#REF!+'3. Plan rashoda i izdataka'!#REF!</f>
        <v>#REF!</v>
      </c>
      <c r="ALX28" s="40" t="e">
        <f>'3. Plan rashoda i izdataka'!#REF!+'3. Plan rashoda i izdataka'!#REF!</f>
        <v>#REF!</v>
      </c>
      <c r="ALY28" s="40" t="e">
        <f>'3. Plan rashoda i izdataka'!#REF!+'3. Plan rashoda i izdataka'!#REF!</f>
        <v>#REF!</v>
      </c>
      <c r="ALZ28" s="40" t="e">
        <f>'3. Plan rashoda i izdataka'!#REF!+'3. Plan rashoda i izdataka'!#REF!</f>
        <v>#REF!</v>
      </c>
      <c r="AMA28" s="40" t="e">
        <f>'3. Plan rashoda i izdataka'!#REF!+'3. Plan rashoda i izdataka'!#REF!</f>
        <v>#REF!</v>
      </c>
      <c r="AMB28" s="40" t="e">
        <f>'3. Plan rashoda i izdataka'!#REF!+'3. Plan rashoda i izdataka'!#REF!</f>
        <v>#REF!</v>
      </c>
      <c r="AMC28" s="40" t="e">
        <f>'3. Plan rashoda i izdataka'!#REF!+'3. Plan rashoda i izdataka'!#REF!</f>
        <v>#REF!</v>
      </c>
      <c r="AMD28" s="40" t="e">
        <f>'3. Plan rashoda i izdataka'!#REF!+'3. Plan rashoda i izdataka'!#REF!</f>
        <v>#REF!</v>
      </c>
      <c r="AME28" s="40" t="e">
        <f>'3. Plan rashoda i izdataka'!#REF!+'3. Plan rashoda i izdataka'!#REF!</f>
        <v>#REF!</v>
      </c>
      <c r="AMF28" s="40" t="e">
        <f>'3. Plan rashoda i izdataka'!#REF!+'3. Plan rashoda i izdataka'!#REF!</f>
        <v>#REF!</v>
      </c>
      <c r="AMG28" s="40" t="e">
        <f>'3. Plan rashoda i izdataka'!#REF!+'3. Plan rashoda i izdataka'!#REF!</f>
        <v>#REF!</v>
      </c>
      <c r="AMH28" s="40" t="e">
        <f>'3. Plan rashoda i izdataka'!#REF!+'3. Plan rashoda i izdataka'!#REF!</f>
        <v>#REF!</v>
      </c>
      <c r="AMI28" s="40" t="e">
        <f>'3. Plan rashoda i izdataka'!#REF!+'3. Plan rashoda i izdataka'!#REF!</f>
        <v>#REF!</v>
      </c>
      <c r="AMJ28" s="40" t="e">
        <f>'3. Plan rashoda i izdataka'!#REF!+'3. Plan rashoda i izdataka'!#REF!</f>
        <v>#REF!</v>
      </c>
      <c r="AMK28" s="40" t="e">
        <f>'3. Plan rashoda i izdataka'!#REF!+'3. Plan rashoda i izdataka'!#REF!</f>
        <v>#REF!</v>
      </c>
      <c r="AML28" s="40" t="e">
        <f>'3. Plan rashoda i izdataka'!#REF!+'3. Plan rashoda i izdataka'!#REF!</f>
        <v>#REF!</v>
      </c>
      <c r="AMM28" s="40" t="e">
        <f>'3. Plan rashoda i izdataka'!#REF!+'3. Plan rashoda i izdataka'!#REF!</f>
        <v>#REF!</v>
      </c>
      <c r="AMN28" s="40" t="e">
        <f>'3. Plan rashoda i izdataka'!#REF!+'3. Plan rashoda i izdataka'!#REF!</f>
        <v>#REF!</v>
      </c>
      <c r="AMO28" s="40" t="e">
        <f>'3. Plan rashoda i izdataka'!#REF!+'3. Plan rashoda i izdataka'!#REF!</f>
        <v>#REF!</v>
      </c>
      <c r="AMP28" s="40" t="e">
        <f>'3. Plan rashoda i izdataka'!#REF!+'3. Plan rashoda i izdataka'!#REF!</f>
        <v>#REF!</v>
      </c>
      <c r="AMQ28" s="40" t="e">
        <f>'3. Plan rashoda i izdataka'!#REF!+'3. Plan rashoda i izdataka'!#REF!</f>
        <v>#REF!</v>
      </c>
      <c r="AMR28" s="40" t="e">
        <f>'3. Plan rashoda i izdataka'!#REF!+'3. Plan rashoda i izdataka'!#REF!</f>
        <v>#REF!</v>
      </c>
      <c r="AMS28" s="40" t="e">
        <f>'3. Plan rashoda i izdataka'!#REF!+'3. Plan rashoda i izdataka'!#REF!</f>
        <v>#REF!</v>
      </c>
      <c r="AMT28" s="40" t="e">
        <f>'3. Plan rashoda i izdataka'!#REF!+'3. Plan rashoda i izdataka'!#REF!</f>
        <v>#REF!</v>
      </c>
      <c r="AMU28" s="40" t="e">
        <f>'3. Plan rashoda i izdataka'!#REF!+'3. Plan rashoda i izdataka'!#REF!</f>
        <v>#REF!</v>
      </c>
      <c r="AMV28" s="40" t="e">
        <f>'3. Plan rashoda i izdataka'!#REF!+'3. Plan rashoda i izdataka'!#REF!</f>
        <v>#REF!</v>
      </c>
      <c r="AMW28" s="40" t="e">
        <f>'3. Plan rashoda i izdataka'!#REF!+'3. Plan rashoda i izdataka'!#REF!</f>
        <v>#REF!</v>
      </c>
      <c r="AMX28" s="40" t="e">
        <f>'3. Plan rashoda i izdataka'!#REF!+'3. Plan rashoda i izdataka'!#REF!</f>
        <v>#REF!</v>
      </c>
      <c r="AMY28" s="40" t="e">
        <f>'3. Plan rashoda i izdataka'!#REF!+'3. Plan rashoda i izdataka'!#REF!</f>
        <v>#REF!</v>
      </c>
      <c r="AMZ28" s="40" t="e">
        <f>'3. Plan rashoda i izdataka'!#REF!+'3. Plan rashoda i izdataka'!#REF!</f>
        <v>#REF!</v>
      </c>
      <c r="ANA28" s="40" t="e">
        <f>'3. Plan rashoda i izdataka'!#REF!+'3. Plan rashoda i izdataka'!#REF!</f>
        <v>#REF!</v>
      </c>
      <c r="ANB28" s="40" t="e">
        <f>'3. Plan rashoda i izdataka'!#REF!+'3. Plan rashoda i izdataka'!#REF!</f>
        <v>#REF!</v>
      </c>
      <c r="ANC28" s="40" t="e">
        <f>'3. Plan rashoda i izdataka'!#REF!+'3. Plan rashoda i izdataka'!#REF!</f>
        <v>#REF!</v>
      </c>
      <c r="AND28" s="40" t="e">
        <f>'3. Plan rashoda i izdataka'!#REF!+'3. Plan rashoda i izdataka'!#REF!</f>
        <v>#REF!</v>
      </c>
      <c r="ANE28" s="40" t="e">
        <f>'3. Plan rashoda i izdataka'!#REF!+'3. Plan rashoda i izdataka'!#REF!</f>
        <v>#REF!</v>
      </c>
      <c r="ANF28" s="40" t="e">
        <f>'3. Plan rashoda i izdataka'!#REF!+'3. Plan rashoda i izdataka'!#REF!</f>
        <v>#REF!</v>
      </c>
      <c r="ANG28" s="40" t="e">
        <f>'3. Plan rashoda i izdataka'!#REF!+'3. Plan rashoda i izdataka'!#REF!</f>
        <v>#REF!</v>
      </c>
      <c r="ANH28" s="40" t="e">
        <f>'3. Plan rashoda i izdataka'!#REF!+'3. Plan rashoda i izdataka'!#REF!</f>
        <v>#REF!</v>
      </c>
      <c r="ANI28" s="40" t="e">
        <f>'3. Plan rashoda i izdataka'!#REF!+'3. Plan rashoda i izdataka'!#REF!</f>
        <v>#REF!</v>
      </c>
      <c r="ANJ28" s="40" t="e">
        <f>'3. Plan rashoda i izdataka'!#REF!+'3. Plan rashoda i izdataka'!#REF!</f>
        <v>#REF!</v>
      </c>
      <c r="ANK28" s="40" t="e">
        <f>'3. Plan rashoda i izdataka'!#REF!+'3. Plan rashoda i izdataka'!#REF!</f>
        <v>#REF!</v>
      </c>
      <c r="ANL28" s="40" t="e">
        <f>'3. Plan rashoda i izdataka'!#REF!+'3. Plan rashoda i izdataka'!#REF!</f>
        <v>#REF!</v>
      </c>
      <c r="ANM28" s="40" t="e">
        <f>'3. Plan rashoda i izdataka'!#REF!+'3. Plan rashoda i izdataka'!#REF!</f>
        <v>#REF!</v>
      </c>
      <c r="ANN28" s="40" t="e">
        <f>'3. Plan rashoda i izdataka'!#REF!+'3. Plan rashoda i izdataka'!#REF!</f>
        <v>#REF!</v>
      </c>
      <c r="ANO28" s="40" t="e">
        <f>'3. Plan rashoda i izdataka'!#REF!+'3. Plan rashoda i izdataka'!#REF!</f>
        <v>#REF!</v>
      </c>
      <c r="ANP28" s="40" t="e">
        <f>'3. Plan rashoda i izdataka'!#REF!+'3. Plan rashoda i izdataka'!#REF!</f>
        <v>#REF!</v>
      </c>
      <c r="ANQ28" s="40" t="e">
        <f>'3. Plan rashoda i izdataka'!#REF!+'3. Plan rashoda i izdataka'!#REF!</f>
        <v>#REF!</v>
      </c>
      <c r="ANR28" s="40" t="e">
        <f>'3. Plan rashoda i izdataka'!#REF!+'3. Plan rashoda i izdataka'!#REF!</f>
        <v>#REF!</v>
      </c>
      <c r="ANS28" s="40" t="e">
        <f>'3. Plan rashoda i izdataka'!#REF!+'3. Plan rashoda i izdataka'!#REF!</f>
        <v>#REF!</v>
      </c>
      <c r="ANT28" s="40" t="e">
        <f>'3. Plan rashoda i izdataka'!#REF!+'3. Plan rashoda i izdataka'!#REF!</f>
        <v>#REF!</v>
      </c>
      <c r="ANU28" s="40" t="e">
        <f>'3. Plan rashoda i izdataka'!#REF!+'3. Plan rashoda i izdataka'!#REF!</f>
        <v>#REF!</v>
      </c>
      <c r="ANV28" s="40" t="e">
        <f>'3. Plan rashoda i izdataka'!#REF!+'3. Plan rashoda i izdataka'!#REF!</f>
        <v>#REF!</v>
      </c>
      <c r="ANW28" s="40" t="e">
        <f>'3. Plan rashoda i izdataka'!#REF!+'3. Plan rashoda i izdataka'!#REF!</f>
        <v>#REF!</v>
      </c>
      <c r="ANX28" s="40" t="e">
        <f>'3. Plan rashoda i izdataka'!#REF!+'3. Plan rashoda i izdataka'!#REF!</f>
        <v>#REF!</v>
      </c>
      <c r="ANY28" s="40" t="e">
        <f>'3. Plan rashoda i izdataka'!#REF!+'3. Plan rashoda i izdataka'!#REF!</f>
        <v>#REF!</v>
      </c>
      <c r="ANZ28" s="40" t="e">
        <f>'3. Plan rashoda i izdataka'!#REF!+'3. Plan rashoda i izdataka'!#REF!</f>
        <v>#REF!</v>
      </c>
      <c r="AOA28" s="40" t="e">
        <f>'3. Plan rashoda i izdataka'!#REF!+'3. Plan rashoda i izdataka'!#REF!</f>
        <v>#REF!</v>
      </c>
      <c r="AOB28" s="40" t="e">
        <f>'3. Plan rashoda i izdataka'!#REF!+'3. Plan rashoda i izdataka'!#REF!</f>
        <v>#REF!</v>
      </c>
      <c r="AOC28" s="40" t="e">
        <f>'3. Plan rashoda i izdataka'!#REF!+'3. Plan rashoda i izdataka'!#REF!</f>
        <v>#REF!</v>
      </c>
      <c r="AOD28" s="40" t="e">
        <f>'3. Plan rashoda i izdataka'!#REF!+'3. Plan rashoda i izdataka'!#REF!</f>
        <v>#REF!</v>
      </c>
      <c r="AOE28" s="40" t="e">
        <f>'3. Plan rashoda i izdataka'!#REF!+'3. Plan rashoda i izdataka'!#REF!</f>
        <v>#REF!</v>
      </c>
      <c r="AOF28" s="40" t="e">
        <f>'3. Plan rashoda i izdataka'!#REF!+'3. Plan rashoda i izdataka'!#REF!</f>
        <v>#REF!</v>
      </c>
      <c r="AOG28" s="40" t="e">
        <f>'3. Plan rashoda i izdataka'!#REF!+'3. Plan rashoda i izdataka'!#REF!</f>
        <v>#REF!</v>
      </c>
      <c r="AOH28" s="40" t="e">
        <f>'3. Plan rashoda i izdataka'!#REF!+'3. Plan rashoda i izdataka'!#REF!</f>
        <v>#REF!</v>
      </c>
      <c r="AOI28" s="40" t="e">
        <f>'3. Plan rashoda i izdataka'!#REF!+'3. Plan rashoda i izdataka'!#REF!</f>
        <v>#REF!</v>
      </c>
      <c r="AOJ28" s="40" t="e">
        <f>'3. Plan rashoda i izdataka'!#REF!+'3. Plan rashoda i izdataka'!#REF!</f>
        <v>#REF!</v>
      </c>
      <c r="AOK28" s="40" t="e">
        <f>'3. Plan rashoda i izdataka'!#REF!+'3. Plan rashoda i izdataka'!#REF!</f>
        <v>#REF!</v>
      </c>
      <c r="AOL28" s="40" t="e">
        <f>'3. Plan rashoda i izdataka'!#REF!+'3. Plan rashoda i izdataka'!#REF!</f>
        <v>#REF!</v>
      </c>
      <c r="AOM28" s="40" t="e">
        <f>'3. Plan rashoda i izdataka'!#REF!+'3. Plan rashoda i izdataka'!#REF!</f>
        <v>#REF!</v>
      </c>
      <c r="AON28" s="40" t="e">
        <f>'3. Plan rashoda i izdataka'!#REF!+'3. Plan rashoda i izdataka'!#REF!</f>
        <v>#REF!</v>
      </c>
      <c r="AOO28" s="40" t="e">
        <f>'3. Plan rashoda i izdataka'!#REF!+'3. Plan rashoda i izdataka'!#REF!</f>
        <v>#REF!</v>
      </c>
      <c r="AOP28" s="40" t="e">
        <f>'3. Plan rashoda i izdataka'!#REF!+'3. Plan rashoda i izdataka'!#REF!</f>
        <v>#REF!</v>
      </c>
      <c r="AOQ28" s="40" t="e">
        <f>'3. Plan rashoda i izdataka'!#REF!+'3. Plan rashoda i izdataka'!#REF!</f>
        <v>#REF!</v>
      </c>
      <c r="AOR28" s="40" t="e">
        <f>'3. Plan rashoda i izdataka'!#REF!+'3. Plan rashoda i izdataka'!#REF!</f>
        <v>#REF!</v>
      </c>
      <c r="AOS28" s="40" t="e">
        <f>'3. Plan rashoda i izdataka'!#REF!+'3. Plan rashoda i izdataka'!#REF!</f>
        <v>#REF!</v>
      </c>
      <c r="AOT28" s="40" t="e">
        <f>'3. Plan rashoda i izdataka'!#REF!+'3. Plan rashoda i izdataka'!#REF!</f>
        <v>#REF!</v>
      </c>
      <c r="AOU28" s="40" t="e">
        <f>'3. Plan rashoda i izdataka'!#REF!+'3. Plan rashoda i izdataka'!#REF!</f>
        <v>#REF!</v>
      </c>
      <c r="AOV28" s="40" t="e">
        <f>'3. Plan rashoda i izdataka'!#REF!+'3. Plan rashoda i izdataka'!#REF!</f>
        <v>#REF!</v>
      </c>
      <c r="AOW28" s="40" t="e">
        <f>'3. Plan rashoda i izdataka'!#REF!+'3. Plan rashoda i izdataka'!#REF!</f>
        <v>#REF!</v>
      </c>
      <c r="AOX28" s="40" t="e">
        <f>'3. Plan rashoda i izdataka'!#REF!+'3. Plan rashoda i izdataka'!#REF!</f>
        <v>#REF!</v>
      </c>
      <c r="AOY28" s="40" t="e">
        <f>'3. Plan rashoda i izdataka'!#REF!+'3. Plan rashoda i izdataka'!#REF!</f>
        <v>#REF!</v>
      </c>
      <c r="AOZ28" s="40" t="e">
        <f>'3. Plan rashoda i izdataka'!#REF!+'3. Plan rashoda i izdataka'!#REF!</f>
        <v>#REF!</v>
      </c>
      <c r="APA28" s="40" t="e">
        <f>'3. Plan rashoda i izdataka'!#REF!+'3. Plan rashoda i izdataka'!#REF!</f>
        <v>#REF!</v>
      </c>
      <c r="APB28" s="40" t="e">
        <f>'3. Plan rashoda i izdataka'!#REF!+'3. Plan rashoda i izdataka'!#REF!</f>
        <v>#REF!</v>
      </c>
      <c r="APC28" s="40" t="e">
        <f>'3. Plan rashoda i izdataka'!#REF!+'3. Plan rashoda i izdataka'!#REF!</f>
        <v>#REF!</v>
      </c>
      <c r="APD28" s="40" t="e">
        <f>'3. Plan rashoda i izdataka'!#REF!+'3. Plan rashoda i izdataka'!#REF!</f>
        <v>#REF!</v>
      </c>
      <c r="APE28" s="40" t="e">
        <f>'3. Plan rashoda i izdataka'!#REF!+'3. Plan rashoda i izdataka'!#REF!</f>
        <v>#REF!</v>
      </c>
      <c r="APF28" s="40" t="e">
        <f>'3. Plan rashoda i izdataka'!#REF!+'3. Plan rashoda i izdataka'!#REF!</f>
        <v>#REF!</v>
      </c>
      <c r="APG28" s="40" t="e">
        <f>'3. Plan rashoda i izdataka'!#REF!+'3. Plan rashoda i izdataka'!#REF!</f>
        <v>#REF!</v>
      </c>
      <c r="APH28" s="40" t="e">
        <f>'3. Plan rashoda i izdataka'!#REF!+'3. Plan rashoda i izdataka'!#REF!</f>
        <v>#REF!</v>
      </c>
      <c r="API28" s="40" t="e">
        <f>'3. Plan rashoda i izdataka'!#REF!+'3. Plan rashoda i izdataka'!#REF!</f>
        <v>#REF!</v>
      </c>
      <c r="APJ28" s="40" t="e">
        <f>'3. Plan rashoda i izdataka'!#REF!+'3. Plan rashoda i izdataka'!#REF!</f>
        <v>#REF!</v>
      </c>
      <c r="APK28" s="40" t="e">
        <f>'3. Plan rashoda i izdataka'!#REF!+'3. Plan rashoda i izdataka'!#REF!</f>
        <v>#REF!</v>
      </c>
      <c r="APL28" s="40" t="e">
        <f>'3. Plan rashoda i izdataka'!#REF!+'3. Plan rashoda i izdataka'!#REF!</f>
        <v>#REF!</v>
      </c>
      <c r="APM28" s="40" t="e">
        <f>'3. Plan rashoda i izdataka'!#REF!+'3. Plan rashoda i izdataka'!#REF!</f>
        <v>#REF!</v>
      </c>
      <c r="APN28" s="40" t="e">
        <f>'3. Plan rashoda i izdataka'!#REF!+'3. Plan rashoda i izdataka'!#REF!</f>
        <v>#REF!</v>
      </c>
      <c r="APO28" s="40" t="e">
        <f>'3. Plan rashoda i izdataka'!#REF!+'3. Plan rashoda i izdataka'!#REF!</f>
        <v>#REF!</v>
      </c>
      <c r="APP28" s="40" t="e">
        <f>'3. Plan rashoda i izdataka'!#REF!+'3. Plan rashoda i izdataka'!#REF!</f>
        <v>#REF!</v>
      </c>
      <c r="APQ28" s="40" t="e">
        <f>'3. Plan rashoda i izdataka'!#REF!+'3. Plan rashoda i izdataka'!#REF!</f>
        <v>#REF!</v>
      </c>
      <c r="APR28" s="40" t="e">
        <f>'3. Plan rashoda i izdataka'!#REF!+'3. Plan rashoda i izdataka'!#REF!</f>
        <v>#REF!</v>
      </c>
      <c r="APS28" s="40" t="e">
        <f>'3. Plan rashoda i izdataka'!#REF!+'3. Plan rashoda i izdataka'!#REF!</f>
        <v>#REF!</v>
      </c>
      <c r="APT28" s="40" t="e">
        <f>'3. Plan rashoda i izdataka'!#REF!+'3. Plan rashoda i izdataka'!#REF!</f>
        <v>#REF!</v>
      </c>
      <c r="APU28" s="40" t="e">
        <f>'3. Plan rashoda i izdataka'!#REF!+'3. Plan rashoda i izdataka'!#REF!</f>
        <v>#REF!</v>
      </c>
      <c r="APV28" s="40" t="e">
        <f>'3. Plan rashoda i izdataka'!#REF!+'3. Plan rashoda i izdataka'!#REF!</f>
        <v>#REF!</v>
      </c>
      <c r="APW28" s="40" t="e">
        <f>'3. Plan rashoda i izdataka'!#REF!+'3. Plan rashoda i izdataka'!#REF!</f>
        <v>#REF!</v>
      </c>
      <c r="APX28" s="40" t="e">
        <f>'3. Plan rashoda i izdataka'!#REF!+'3. Plan rashoda i izdataka'!#REF!</f>
        <v>#REF!</v>
      </c>
      <c r="APY28" s="40" t="e">
        <f>'3. Plan rashoda i izdataka'!#REF!+'3. Plan rashoda i izdataka'!#REF!</f>
        <v>#REF!</v>
      </c>
      <c r="APZ28" s="40" t="e">
        <f>'3. Plan rashoda i izdataka'!#REF!+'3. Plan rashoda i izdataka'!#REF!</f>
        <v>#REF!</v>
      </c>
      <c r="AQA28" s="40" t="e">
        <f>'3. Plan rashoda i izdataka'!#REF!+'3. Plan rashoda i izdataka'!#REF!</f>
        <v>#REF!</v>
      </c>
      <c r="AQB28" s="40" t="e">
        <f>'3. Plan rashoda i izdataka'!#REF!+'3. Plan rashoda i izdataka'!#REF!</f>
        <v>#REF!</v>
      </c>
      <c r="AQC28" s="40" t="e">
        <f>'3. Plan rashoda i izdataka'!#REF!+'3. Plan rashoda i izdataka'!#REF!</f>
        <v>#REF!</v>
      </c>
      <c r="AQD28" s="40" t="e">
        <f>'3. Plan rashoda i izdataka'!#REF!+'3. Plan rashoda i izdataka'!#REF!</f>
        <v>#REF!</v>
      </c>
      <c r="AQE28" s="40" t="e">
        <f>'3. Plan rashoda i izdataka'!#REF!+'3. Plan rashoda i izdataka'!#REF!</f>
        <v>#REF!</v>
      </c>
      <c r="AQF28" s="40" t="e">
        <f>'3. Plan rashoda i izdataka'!#REF!+'3. Plan rashoda i izdataka'!#REF!</f>
        <v>#REF!</v>
      </c>
      <c r="AQG28" s="40" t="e">
        <f>'3. Plan rashoda i izdataka'!#REF!+'3. Plan rashoda i izdataka'!#REF!</f>
        <v>#REF!</v>
      </c>
      <c r="AQH28" s="40" t="e">
        <f>'3. Plan rashoda i izdataka'!#REF!+'3. Plan rashoda i izdataka'!#REF!</f>
        <v>#REF!</v>
      </c>
      <c r="AQI28" s="40" t="e">
        <f>'3. Plan rashoda i izdataka'!#REF!+'3. Plan rashoda i izdataka'!#REF!</f>
        <v>#REF!</v>
      </c>
      <c r="AQJ28" s="40" t="e">
        <f>'3. Plan rashoda i izdataka'!#REF!+'3. Plan rashoda i izdataka'!#REF!</f>
        <v>#REF!</v>
      </c>
      <c r="AQK28" s="40" t="e">
        <f>'3. Plan rashoda i izdataka'!#REF!+'3. Plan rashoda i izdataka'!#REF!</f>
        <v>#REF!</v>
      </c>
      <c r="AQL28" s="40" t="e">
        <f>'3. Plan rashoda i izdataka'!#REF!+'3. Plan rashoda i izdataka'!#REF!</f>
        <v>#REF!</v>
      </c>
      <c r="AQM28" s="40" t="e">
        <f>'3. Plan rashoda i izdataka'!#REF!+'3. Plan rashoda i izdataka'!#REF!</f>
        <v>#REF!</v>
      </c>
      <c r="AQN28" s="40" t="e">
        <f>'3. Plan rashoda i izdataka'!#REF!+'3. Plan rashoda i izdataka'!#REF!</f>
        <v>#REF!</v>
      </c>
      <c r="AQO28" s="40" t="e">
        <f>'3. Plan rashoda i izdataka'!#REF!+'3. Plan rashoda i izdataka'!#REF!</f>
        <v>#REF!</v>
      </c>
      <c r="AQP28" s="40" t="e">
        <f>'3. Plan rashoda i izdataka'!#REF!+'3. Plan rashoda i izdataka'!#REF!</f>
        <v>#REF!</v>
      </c>
      <c r="AQQ28" s="40" t="e">
        <f>'3. Plan rashoda i izdataka'!#REF!+'3. Plan rashoda i izdataka'!#REF!</f>
        <v>#REF!</v>
      </c>
      <c r="AQR28" s="40" t="e">
        <f>'3. Plan rashoda i izdataka'!#REF!+'3. Plan rashoda i izdataka'!#REF!</f>
        <v>#REF!</v>
      </c>
      <c r="AQS28" s="40" t="e">
        <f>'3. Plan rashoda i izdataka'!#REF!+'3. Plan rashoda i izdataka'!#REF!</f>
        <v>#REF!</v>
      </c>
      <c r="AQT28" s="40" t="e">
        <f>'3. Plan rashoda i izdataka'!#REF!+'3. Plan rashoda i izdataka'!#REF!</f>
        <v>#REF!</v>
      </c>
      <c r="AQU28" s="40" t="e">
        <f>'3. Plan rashoda i izdataka'!#REF!+'3. Plan rashoda i izdataka'!#REF!</f>
        <v>#REF!</v>
      </c>
      <c r="AQV28" s="40" t="e">
        <f>'3. Plan rashoda i izdataka'!#REF!+'3. Plan rashoda i izdataka'!#REF!</f>
        <v>#REF!</v>
      </c>
      <c r="AQW28" s="40" t="e">
        <f>'3. Plan rashoda i izdataka'!#REF!+'3. Plan rashoda i izdataka'!#REF!</f>
        <v>#REF!</v>
      </c>
      <c r="AQX28" s="40" t="e">
        <f>'3. Plan rashoda i izdataka'!#REF!+'3. Plan rashoda i izdataka'!#REF!</f>
        <v>#REF!</v>
      </c>
      <c r="AQY28" s="40" t="e">
        <f>'3. Plan rashoda i izdataka'!#REF!+'3. Plan rashoda i izdataka'!#REF!</f>
        <v>#REF!</v>
      </c>
      <c r="AQZ28" s="40" t="e">
        <f>'3. Plan rashoda i izdataka'!#REF!+'3. Plan rashoda i izdataka'!#REF!</f>
        <v>#REF!</v>
      </c>
      <c r="ARA28" s="40" t="e">
        <f>'3. Plan rashoda i izdataka'!#REF!+'3. Plan rashoda i izdataka'!#REF!</f>
        <v>#REF!</v>
      </c>
      <c r="ARB28" s="40" t="e">
        <f>'3. Plan rashoda i izdataka'!#REF!+'3. Plan rashoda i izdataka'!#REF!</f>
        <v>#REF!</v>
      </c>
      <c r="ARC28" s="40" t="e">
        <f>'3. Plan rashoda i izdataka'!#REF!+'3. Plan rashoda i izdataka'!#REF!</f>
        <v>#REF!</v>
      </c>
      <c r="ARD28" s="40" t="e">
        <f>'3. Plan rashoda i izdataka'!#REF!+'3. Plan rashoda i izdataka'!#REF!</f>
        <v>#REF!</v>
      </c>
      <c r="ARE28" s="40" t="e">
        <f>'3. Plan rashoda i izdataka'!#REF!+'3. Plan rashoda i izdataka'!#REF!</f>
        <v>#REF!</v>
      </c>
      <c r="ARF28" s="40" t="e">
        <f>'3. Plan rashoda i izdataka'!#REF!+'3. Plan rashoda i izdataka'!#REF!</f>
        <v>#REF!</v>
      </c>
      <c r="ARG28" s="40" t="e">
        <f>'3. Plan rashoda i izdataka'!#REF!+'3. Plan rashoda i izdataka'!#REF!</f>
        <v>#REF!</v>
      </c>
      <c r="ARH28" s="40" t="e">
        <f>'3. Plan rashoda i izdataka'!#REF!+'3. Plan rashoda i izdataka'!#REF!</f>
        <v>#REF!</v>
      </c>
      <c r="ARI28" s="40" t="e">
        <f>'3. Plan rashoda i izdataka'!#REF!+'3. Plan rashoda i izdataka'!#REF!</f>
        <v>#REF!</v>
      </c>
      <c r="ARJ28" s="40" t="e">
        <f>'3. Plan rashoda i izdataka'!#REF!+'3. Plan rashoda i izdataka'!#REF!</f>
        <v>#REF!</v>
      </c>
      <c r="ARK28" s="40" t="e">
        <f>'3. Plan rashoda i izdataka'!#REF!+'3. Plan rashoda i izdataka'!#REF!</f>
        <v>#REF!</v>
      </c>
      <c r="ARL28" s="40" t="e">
        <f>'3. Plan rashoda i izdataka'!#REF!+'3. Plan rashoda i izdataka'!#REF!</f>
        <v>#REF!</v>
      </c>
      <c r="ARM28" s="40" t="e">
        <f>'3. Plan rashoda i izdataka'!#REF!+'3. Plan rashoda i izdataka'!#REF!</f>
        <v>#REF!</v>
      </c>
      <c r="ARN28" s="40" t="e">
        <f>'3. Plan rashoda i izdataka'!#REF!+'3. Plan rashoda i izdataka'!#REF!</f>
        <v>#REF!</v>
      </c>
      <c r="ARO28" s="40" t="e">
        <f>'3. Plan rashoda i izdataka'!#REF!+'3. Plan rashoda i izdataka'!#REF!</f>
        <v>#REF!</v>
      </c>
      <c r="ARP28" s="40" t="e">
        <f>'3. Plan rashoda i izdataka'!#REF!+'3. Plan rashoda i izdataka'!#REF!</f>
        <v>#REF!</v>
      </c>
      <c r="ARQ28" s="40" t="e">
        <f>'3. Plan rashoda i izdataka'!#REF!+'3. Plan rashoda i izdataka'!#REF!</f>
        <v>#REF!</v>
      </c>
      <c r="ARR28" s="40" t="e">
        <f>'3. Plan rashoda i izdataka'!#REF!+'3. Plan rashoda i izdataka'!#REF!</f>
        <v>#REF!</v>
      </c>
      <c r="ARS28" s="40" t="e">
        <f>'3. Plan rashoda i izdataka'!#REF!+'3. Plan rashoda i izdataka'!#REF!</f>
        <v>#REF!</v>
      </c>
      <c r="ART28" s="40" t="e">
        <f>'3. Plan rashoda i izdataka'!#REF!+'3. Plan rashoda i izdataka'!#REF!</f>
        <v>#REF!</v>
      </c>
      <c r="ARU28" s="40" t="e">
        <f>'3. Plan rashoda i izdataka'!#REF!+'3. Plan rashoda i izdataka'!#REF!</f>
        <v>#REF!</v>
      </c>
      <c r="ARV28" s="40" t="e">
        <f>'3. Plan rashoda i izdataka'!#REF!+'3. Plan rashoda i izdataka'!#REF!</f>
        <v>#REF!</v>
      </c>
      <c r="ARW28" s="40" t="e">
        <f>'3. Plan rashoda i izdataka'!#REF!+'3. Plan rashoda i izdataka'!#REF!</f>
        <v>#REF!</v>
      </c>
      <c r="ARX28" s="40" t="e">
        <f>'3. Plan rashoda i izdataka'!#REF!+'3. Plan rashoda i izdataka'!#REF!</f>
        <v>#REF!</v>
      </c>
      <c r="ARY28" s="40" t="e">
        <f>'3. Plan rashoda i izdataka'!#REF!+'3. Plan rashoda i izdataka'!#REF!</f>
        <v>#REF!</v>
      </c>
      <c r="ARZ28" s="40" t="e">
        <f>'3. Plan rashoda i izdataka'!#REF!+'3. Plan rashoda i izdataka'!#REF!</f>
        <v>#REF!</v>
      </c>
      <c r="ASA28" s="40" t="e">
        <f>'3. Plan rashoda i izdataka'!#REF!+'3. Plan rashoda i izdataka'!#REF!</f>
        <v>#REF!</v>
      </c>
      <c r="ASB28" s="40" t="e">
        <f>'3. Plan rashoda i izdataka'!#REF!+'3. Plan rashoda i izdataka'!#REF!</f>
        <v>#REF!</v>
      </c>
      <c r="ASC28" s="40" t="e">
        <f>'3. Plan rashoda i izdataka'!#REF!+'3. Plan rashoda i izdataka'!#REF!</f>
        <v>#REF!</v>
      </c>
      <c r="ASD28" s="40" t="e">
        <f>'3. Plan rashoda i izdataka'!#REF!+'3. Plan rashoda i izdataka'!#REF!</f>
        <v>#REF!</v>
      </c>
      <c r="ASE28" s="40" t="e">
        <f>'3. Plan rashoda i izdataka'!#REF!+'3. Plan rashoda i izdataka'!#REF!</f>
        <v>#REF!</v>
      </c>
      <c r="ASF28" s="40" t="e">
        <f>'3. Plan rashoda i izdataka'!#REF!+'3. Plan rashoda i izdataka'!#REF!</f>
        <v>#REF!</v>
      </c>
      <c r="ASG28" s="40" t="e">
        <f>'3. Plan rashoda i izdataka'!#REF!+'3. Plan rashoda i izdataka'!#REF!</f>
        <v>#REF!</v>
      </c>
      <c r="ASH28" s="40" t="e">
        <f>'3. Plan rashoda i izdataka'!#REF!+'3. Plan rashoda i izdataka'!#REF!</f>
        <v>#REF!</v>
      </c>
      <c r="ASI28" s="40" t="e">
        <f>'3. Plan rashoda i izdataka'!#REF!+'3. Plan rashoda i izdataka'!#REF!</f>
        <v>#REF!</v>
      </c>
      <c r="ASJ28" s="40" t="e">
        <f>'3. Plan rashoda i izdataka'!#REF!+'3. Plan rashoda i izdataka'!#REF!</f>
        <v>#REF!</v>
      </c>
      <c r="ASK28" s="40" t="e">
        <f>'3. Plan rashoda i izdataka'!#REF!+'3. Plan rashoda i izdataka'!#REF!</f>
        <v>#REF!</v>
      </c>
      <c r="ASL28" s="40" t="e">
        <f>'3. Plan rashoda i izdataka'!#REF!+'3. Plan rashoda i izdataka'!#REF!</f>
        <v>#REF!</v>
      </c>
      <c r="ASM28" s="40" t="e">
        <f>'3. Plan rashoda i izdataka'!#REF!+'3. Plan rashoda i izdataka'!#REF!</f>
        <v>#REF!</v>
      </c>
      <c r="ASN28" s="40" t="e">
        <f>'3. Plan rashoda i izdataka'!#REF!+'3. Plan rashoda i izdataka'!#REF!</f>
        <v>#REF!</v>
      </c>
      <c r="ASO28" s="40" t="e">
        <f>'3. Plan rashoda i izdataka'!#REF!+'3. Plan rashoda i izdataka'!#REF!</f>
        <v>#REF!</v>
      </c>
      <c r="ASP28" s="40" t="e">
        <f>'3. Plan rashoda i izdataka'!#REF!+'3. Plan rashoda i izdataka'!#REF!</f>
        <v>#REF!</v>
      </c>
      <c r="ASQ28" s="40" t="e">
        <f>'3. Plan rashoda i izdataka'!#REF!+'3. Plan rashoda i izdataka'!#REF!</f>
        <v>#REF!</v>
      </c>
      <c r="ASR28" s="40" t="e">
        <f>'3. Plan rashoda i izdataka'!#REF!+'3. Plan rashoda i izdataka'!#REF!</f>
        <v>#REF!</v>
      </c>
      <c r="ASS28" s="40" t="e">
        <f>'3. Plan rashoda i izdataka'!#REF!+'3. Plan rashoda i izdataka'!#REF!</f>
        <v>#REF!</v>
      </c>
      <c r="AST28" s="40" t="e">
        <f>'3. Plan rashoda i izdataka'!#REF!+'3. Plan rashoda i izdataka'!#REF!</f>
        <v>#REF!</v>
      </c>
      <c r="ASU28" s="40" t="e">
        <f>'3. Plan rashoda i izdataka'!#REF!+'3. Plan rashoda i izdataka'!#REF!</f>
        <v>#REF!</v>
      </c>
      <c r="ASV28" s="40" t="e">
        <f>'3. Plan rashoda i izdataka'!#REF!+'3. Plan rashoda i izdataka'!#REF!</f>
        <v>#REF!</v>
      </c>
      <c r="ASW28" s="40" t="e">
        <f>'3. Plan rashoda i izdataka'!#REF!+'3. Plan rashoda i izdataka'!#REF!</f>
        <v>#REF!</v>
      </c>
      <c r="ASX28" s="40" t="e">
        <f>'3. Plan rashoda i izdataka'!#REF!+'3. Plan rashoda i izdataka'!#REF!</f>
        <v>#REF!</v>
      </c>
      <c r="ASY28" s="40" t="e">
        <f>'3. Plan rashoda i izdataka'!#REF!+'3. Plan rashoda i izdataka'!#REF!</f>
        <v>#REF!</v>
      </c>
      <c r="ASZ28" s="40" t="e">
        <f>'3. Plan rashoda i izdataka'!#REF!+'3. Plan rashoda i izdataka'!#REF!</f>
        <v>#REF!</v>
      </c>
      <c r="ATA28" s="40" t="e">
        <f>'3. Plan rashoda i izdataka'!#REF!+'3. Plan rashoda i izdataka'!#REF!</f>
        <v>#REF!</v>
      </c>
      <c r="ATB28" s="40" t="e">
        <f>'3. Plan rashoda i izdataka'!#REF!+'3. Plan rashoda i izdataka'!#REF!</f>
        <v>#REF!</v>
      </c>
      <c r="ATC28" s="40" t="e">
        <f>'3. Plan rashoda i izdataka'!#REF!+'3. Plan rashoda i izdataka'!#REF!</f>
        <v>#REF!</v>
      </c>
      <c r="ATD28" s="40" t="e">
        <f>'3. Plan rashoda i izdataka'!#REF!+'3. Plan rashoda i izdataka'!#REF!</f>
        <v>#REF!</v>
      </c>
      <c r="ATE28" s="40" t="e">
        <f>'3. Plan rashoda i izdataka'!#REF!+'3. Plan rashoda i izdataka'!#REF!</f>
        <v>#REF!</v>
      </c>
      <c r="ATF28" s="40" t="e">
        <f>'3. Plan rashoda i izdataka'!#REF!+'3. Plan rashoda i izdataka'!#REF!</f>
        <v>#REF!</v>
      </c>
      <c r="ATG28" s="40" t="e">
        <f>'3. Plan rashoda i izdataka'!#REF!+'3. Plan rashoda i izdataka'!#REF!</f>
        <v>#REF!</v>
      </c>
      <c r="ATH28" s="40" t="e">
        <f>'3. Plan rashoda i izdataka'!#REF!+'3. Plan rashoda i izdataka'!#REF!</f>
        <v>#REF!</v>
      </c>
      <c r="ATI28" s="40" t="e">
        <f>'3. Plan rashoda i izdataka'!#REF!+'3. Plan rashoda i izdataka'!#REF!</f>
        <v>#REF!</v>
      </c>
      <c r="ATJ28" s="40" t="e">
        <f>'3. Plan rashoda i izdataka'!#REF!+'3. Plan rashoda i izdataka'!#REF!</f>
        <v>#REF!</v>
      </c>
      <c r="ATK28" s="40" t="e">
        <f>'3. Plan rashoda i izdataka'!#REF!+'3. Plan rashoda i izdataka'!#REF!</f>
        <v>#REF!</v>
      </c>
      <c r="ATL28" s="40" t="e">
        <f>'3. Plan rashoda i izdataka'!#REF!+'3. Plan rashoda i izdataka'!#REF!</f>
        <v>#REF!</v>
      </c>
      <c r="ATM28" s="40" t="e">
        <f>'3. Plan rashoda i izdataka'!#REF!+'3. Plan rashoda i izdataka'!#REF!</f>
        <v>#REF!</v>
      </c>
      <c r="ATN28" s="40" t="e">
        <f>'3. Plan rashoda i izdataka'!#REF!+'3. Plan rashoda i izdataka'!#REF!</f>
        <v>#REF!</v>
      </c>
      <c r="ATO28" s="40" t="e">
        <f>'3. Plan rashoda i izdataka'!#REF!+'3. Plan rashoda i izdataka'!#REF!</f>
        <v>#REF!</v>
      </c>
      <c r="ATP28" s="40" t="e">
        <f>'3. Plan rashoda i izdataka'!#REF!+'3. Plan rashoda i izdataka'!#REF!</f>
        <v>#REF!</v>
      </c>
      <c r="ATQ28" s="40" t="e">
        <f>'3. Plan rashoda i izdataka'!#REF!+'3. Plan rashoda i izdataka'!#REF!</f>
        <v>#REF!</v>
      </c>
      <c r="ATR28" s="40" t="e">
        <f>'3. Plan rashoda i izdataka'!#REF!+'3. Plan rashoda i izdataka'!#REF!</f>
        <v>#REF!</v>
      </c>
      <c r="ATS28" s="40" t="e">
        <f>'3. Plan rashoda i izdataka'!#REF!+'3. Plan rashoda i izdataka'!#REF!</f>
        <v>#REF!</v>
      </c>
      <c r="ATT28" s="40" t="e">
        <f>'3. Plan rashoda i izdataka'!#REF!+'3. Plan rashoda i izdataka'!#REF!</f>
        <v>#REF!</v>
      </c>
      <c r="ATU28" s="40" t="e">
        <f>'3. Plan rashoda i izdataka'!#REF!+'3. Plan rashoda i izdataka'!#REF!</f>
        <v>#REF!</v>
      </c>
      <c r="ATV28" s="40" t="e">
        <f>'3. Plan rashoda i izdataka'!#REF!+'3. Plan rashoda i izdataka'!#REF!</f>
        <v>#REF!</v>
      </c>
      <c r="ATW28" s="40" t="e">
        <f>'3. Plan rashoda i izdataka'!#REF!+'3. Plan rashoda i izdataka'!#REF!</f>
        <v>#REF!</v>
      </c>
      <c r="ATX28" s="40" t="e">
        <f>'3. Plan rashoda i izdataka'!#REF!+'3. Plan rashoda i izdataka'!#REF!</f>
        <v>#REF!</v>
      </c>
      <c r="ATY28" s="40" t="e">
        <f>'3. Plan rashoda i izdataka'!#REF!+'3. Plan rashoda i izdataka'!#REF!</f>
        <v>#REF!</v>
      </c>
      <c r="ATZ28" s="40" t="e">
        <f>'3. Plan rashoda i izdataka'!#REF!+'3. Plan rashoda i izdataka'!#REF!</f>
        <v>#REF!</v>
      </c>
      <c r="AUA28" s="40" t="e">
        <f>'3. Plan rashoda i izdataka'!#REF!+'3. Plan rashoda i izdataka'!#REF!</f>
        <v>#REF!</v>
      </c>
      <c r="AUB28" s="40" t="e">
        <f>'3. Plan rashoda i izdataka'!#REF!+'3. Plan rashoda i izdataka'!#REF!</f>
        <v>#REF!</v>
      </c>
      <c r="AUC28" s="40" t="e">
        <f>'3. Plan rashoda i izdataka'!#REF!+'3. Plan rashoda i izdataka'!#REF!</f>
        <v>#REF!</v>
      </c>
      <c r="AUD28" s="40" t="e">
        <f>'3. Plan rashoda i izdataka'!#REF!+'3. Plan rashoda i izdataka'!#REF!</f>
        <v>#REF!</v>
      </c>
      <c r="AUE28" s="40" t="e">
        <f>'3. Plan rashoda i izdataka'!#REF!+'3. Plan rashoda i izdataka'!#REF!</f>
        <v>#REF!</v>
      </c>
      <c r="AUF28" s="40" t="e">
        <f>'3. Plan rashoda i izdataka'!#REF!+'3. Plan rashoda i izdataka'!#REF!</f>
        <v>#REF!</v>
      </c>
      <c r="AUG28" s="40" t="e">
        <f>'3. Plan rashoda i izdataka'!#REF!+'3. Plan rashoda i izdataka'!#REF!</f>
        <v>#REF!</v>
      </c>
      <c r="AUH28" s="40" t="e">
        <f>'3. Plan rashoda i izdataka'!#REF!+'3. Plan rashoda i izdataka'!#REF!</f>
        <v>#REF!</v>
      </c>
      <c r="AUI28" s="40" t="e">
        <f>'3. Plan rashoda i izdataka'!#REF!+'3. Plan rashoda i izdataka'!#REF!</f>
        <v>#REF!</v>
      </c>
      <c r="AUJ28" s="40" t="e">
        <f>'3. Plan rashoda i izdataka'!#REF!+'3. Plan rashoda i izdataka'!#REF!</f>
        <v>#REF!</v>
      </c>
      <c r="AUK28" s="40" t="e">
        <f>'3. Plan rashoda i izdataka'!#REF!+'3. Plan rashoda i izdataka'!#REF!</f>
        <v>#REF!</v>
      </c>
      <c r="AUL28" s="40" t="e">
        <f>'3. Plan rashoda i izdataka'!#REF!+'3. Plan rashoda i izdataka'!#REF!</f>
        <v>#REF!</v>
      </c>
      <c r="AUM28" s="40" t="e">
        <f>'3. Plan rashoda i izdataka'!#REF!+'3. Plan rashoda i izdataka'!#REF!</f>
        <v>#REF!</v>
      </c>
      <c r="AUN28" s="40" t="e">
        <f>'3. Plan rashoda i izdataka'!#REF!+'3. Plan rashoda i izdataka'!#REF!</f>
        <v>#REF!</v>
      </c>
      <c r="AUO28" s="40" t="e">
        <f>'3. Plan rashoda i izdataka'!#REF!+'3. Plan rashoda i izdataka'!#REF!</f>
        <v>#REF!</v>
      </c>
      <c r="AUP28" s="40" t="e">
        <f>'3. Plan rashoda i izdataka'!#REF!+'3. Plan rashoda i izdataka'!#REF!</f>
        <v>#REF!</v>
      </c>
      <c r="AUQ28" s="40" t="e">
        <f>'3. Plan rashoda i izdataka'!#REF!+'3. Plan rashoda i izdataka'!#REF!</f>
        <v>#REF!</v>
      </c>
      <c r="AUR28" s="40" t="e">
        <f>'3. Plan rashoda i izdataka'!#REF!+'3. Plan rashoda i izdataka'!#REF!</f>
        <v>#REF!</v>
      </c>
      <c r="AUS28" s="40" t="e">
        <f>'3. Plan rashoda i izdataka'!#REF!+'3. Plan rashoda i izdataka'!#REF!</f>
        <v>#REF!</v>
      </c>
      <c r="AUT28" s="40" t="e">
        <f>'3. Plan rashoda i izdataka'!#REF!+'3. Plan rashoda i izdataka'!#REF!</f>
        <v>#REF!</v>
      </c>
      <c r="AUU28" s="40" t="e">
        <f>'3. Plan rashoda i izdataka'!#REF!+'3. Plan rashoda i izdataka'!#REF!</f>
        <v>#REF!</v>
      </c>
      <c r="AUV28" s="40" t="e">
        <f>'3. Plan rashoda i izdataka'!#REF!+'3. Plan rashoda i izdataka'!#REF!</f>
        <v>#REF!</v>
      </c>
      <c r="AUW28" s="40" t="e">
        <f>'3. Plan rashoda i izdataka'!#REF!+'3. Plan rashoda i izdataka'!#REF!</f>
        <v>#REF!</v>
      </c>
      <c r="AUX28" s="40" t="e">
        <f>'3. Plan rashoda i izdataka'!#REF!+'3. Plan rashoda i izdataka'!#REF!</f>
        <v>#REF!</v>
      </c>
      <c r="AUY28" s="40" t="e">
        <f>'3. Plan rashoda i izdataka'!#REF!+'3. Plan rashoda i izdataka'!#REF!</f>
        <v>#REF!</v>
      </c>
      <c r="AUZ28" s="40" t="e">
        <f>'3. Plan rashoda i izdataka'!#REF!+'3. Plan rashoda i izdataka'!#REF!</f>
        <v>#REF!</v>
      </c>
      <c r="AVA28" s="40" t="e">
        <f>'3. Plan rashoda i izdataka'!#REF!+'3. Plan rashoda i izdataka'!#REF!</f>
        <v>#REF!</v>
      </c>
      <c r="AVB28" s="40" t="e">
        <f>'3. Plan rashoda i izdataka'!#REF!+'3. Plan rashoda i izdataka'!#REF!</f>
        <v>#REF!</v>
      </c>
      <c r="AVC28" s="40" t="e">
        <f>'3. Plan rashoda i izdataka'!#REF!+'3. Plan rashoda i izdataka'!#REF!</f>
        <v>#REF!</v>
      </c>
      <c r="AVD28" s="40" t="e">
        <f>'3. Plan rashoda i izdataka'!#REF!+'3. Plan rashoda i izdataka'!#REF!</f>
        <v>#REF!</v>
      </c>
      <c r="AVE28" s="40" t="e">
        <f>'3. Plan rashoda i izdataka'!#REF!+'3. Plan rashoda i izdataka'!#REF!</f>
        <v>#REF!</v>
      </c>
      <c r="AVF28" s="40" t="e">
        <f>'3. Plan rashoda i izdataka'!#REF!+'3. Plan rashoda i izdataka'!#REF!</f>
        <v>#REF!</v>
      </c>
      <c r="AVG28" s="40" t="e">
        <f>'3. Plan rashoda i izdataka'!#REF!+'3. Plan rashoda i izdataka'!#REF!</f>
        <v>#REF!</v>
      </c>
      <c r="AVH28" s="40" t="e">
        <f>'3. Plan rashoda i izdataka'!#REF!+'3. Plan rashoda i izdataka'!#REF!</f>
        <v>#REF!</v>
      </c>
      <c r="AVI28" s="40" t="e">
        <f>'3. Plan rashoda i izdataka'!#REF!+'3. Plan rashoda i izdataka'!#REF!</f>
        <v>#REF!</v>
      </c>
      <c r="AVJ28" s="40" t="e">
        <f>'3. Plan rashoda i izdataka'!#REF!+'3. Plan rashoda i izdataka'!#REF!</f>
        <v>#REF!</v>
      </c>
      <c r="AVK28" s="40" t="e">
        <f>'3. Plan rashoda i izdataka'!#REF!+'3. Plan rashoda i izdataka'!#REF!</f>
        <v>#REF!</v>
      </c>
      <c r="AVL28" s="40" t="e">
        <f>'3. Plan rashoda i izdataka'!#REF!+'3. Plan rashoda i izdataka'!#REF!</f>
        <v>#REF!</v>
      </c>
      <c r="AVM28" s="40" t="e">
        <f>'3. Plan rashoda i izdataka'!#REF!+'3. Plan rashoda i izdataka'!#REF!</f>
        <v>#REF!</v>
      </c>
      <c r="AVN28" s="40" t="e">
        <f>'3. Plan rashoda i izdataka'!#REF!+'3. Plan rashoda i izdataka'!#REF!</f>
        <v>#REF!</v>
      </c>
      <c r="AVO28" s="40" t="e">
        <f>'3. Plan rashoda i izdataka'!#REF!+'3. Plan rashoda i izdataka'!#REF!</f>
        <v>#REF!</v>
      </c>
      <c r="AVP28" s="40" t="e">
        <f>'3. Plan rashoda i izdataka'!#REF!+'3. Plan rashoda i izdataka'!#REF!</f>
        <v>#REF!</v>
      </c>
      <c r="AVQ28" s="40" t="e">
        <f>'3. Plan rashoda i izdataka'!#REF!+'3. Plan rashoda i izdataka'!#REF!</f>
        <v>#REF!</v>
      </c>
      <c r="AVR28" s="40" t="e">
        <f>'3. Plan rashoda i izdataka'!#REF!+'3. Plan rashoda i izdataka'!#REF!</f>
        <v>#REF!</v>
      </c>
      <c r="AVS28" s="40" t="e">
        <f>'3. Plan rashoda i izdataka'!#REF!+'3. Plan rashoda i izdataka'!#REF!</f>
        <v>#REF!</v>
      </c>
      <c r="AVT28" s="40" t="e">
        <f>'3. Plan rashoda i izdataka'!#REF!+'3. Plan rashoda i izdataka'!#REF!</f>
        <v>#REF!</v>
      </c>
      <c r="AVU28" s="40" t="e">
        <f>'3. Plan rashoda i izdataka'!#REF!+'3. Plan rashoda i izdataka'!#REF!</f>
        <v>#REF!</v>
      </c>
      <c r="AVV28" s="40" t="e">
        <f>'3. Plan rashoda i izdataka'!#REF!+'3. Plan rashoda i izdataka'!#REF!</f>
        <v>#REF!</v>
      </c>
      <c r="AVW28" s="40" t="e">
        <f>'3. Plan rashoda i izdataka'!#REF!+'3. Plan rashoda i izdataka'!#REF!</f>
        <v>#REF!</v>
      </c>
      <c r="AVX28" s="40" t="e">
        <f>'3. Plan rashoda i izdataka'!#REF!+'3. Plan rashoda i izdataka'!#REF!</f>
        <v>#REF!</v>
      </c>
      <c r="AVY28" s="40" t="e">
        <f>'3. Plan rashoda i izdataka'!#REF!+'3. Plan rashoda i izdataka'!#REF!</f>
        <v>#REF!</v>
      </c>
      <c r="AVZ28" s="40" t="e">
        <f>'3. Plan rashoda i izdataka'!#REF!+'3. Plan rashoda i izdataka'!#REF!</f>
        <v>#REF!</v>
      </c>
      <c r="AWA28" s="40" t="e">
        <f>'3. Plan rashoda i izdataka'!#REF!+'3. Plan rashoda i izdataka'!#REF!</f>
        <v>#REF!</v>
      </c>
      <c r="AWB28" s="40" t="e">
        <f>'3. Plan rashoda i izdataka'!#REF!+'3. Plan rashoda i izdataka'!#REF!</f>
        <v>#REF!</v>
      </c>
      <c r="AWC28" s="40" t="e">
        <f>'3. Plan rashoda i izdataka'!#REF!+'3. Plan rashoda i izdataka'!#REF!</f>
        <v>#REF!</v>
      </c>
      <c r="AWD28" s="40" t="e">
        <f>'3. Plan rashoda i izdataka'!#REF!+'3. Plan rashoda i izdataka'!#REF!</f>
        <v>#REF!</v>
      </c>
      <c r="AWE28" s="40" t="e">
        <f>'3. Plan rashoda i izdataka'!#REF!+'3. Plan rashoda i izdataka'!#REF!</f>
        <v>#REF!</v>
      </c>
      <c r="AWF28" s="40" t="e">
        <f>'3. Plan rashoda i izdataka'!#REF!+'3. Plan rashoda i izdataka'!#REF!</f>
        <v>#REF!</v>
      </c>
      <c r="AWG28" s="40" t="e">
        <f>'3. Plan rashoda i izdataka'!#REF!+'3. Plan rashoda i izdataka'!#REF!</f>
        <v>#REF!</v>
      </c>
      <c r="AWH28" s="40" t="e">
        <f>'3. Plan rashoda i izdataka'!#REF!+'3. Plan rashoda i izdataka'!#REF!</f>
        <v>#REF!</v>
      </c>
      <c r="AWI28" s="40" t="e">
        <f>'3. Plan rashoda i izdataka'!#REF!+'3. Plan rashoda i izdataka'!#REF!</f>
        <v>#REF!</v>
      </c>
      <c r="AWJ28" s="40" t="e">
        <f>'3. Plan rashoda i izdataka'!#REF!+'3. Plan rashoda i izdataka'!#REF!</f>
        <v>#REF!</v>
      </c>
      <c r="AWK28" s="40" t="e">
        <f>'3. Plan rashoda i izdataka'!#REF!+'3. Plan rashoda i izdataka'!#REF!</f>
        <v>#REF!</v>
      </c>
      <c r="AWL28" s="40" t="e">
        <f>'3. Plan rashoda i izdataka'!#REF!+'3. Plan rashoda i izdataka'!#REF!</f>
        <v>#REF!</v>
      </c>
      <c r="AWM28" s="40" t="e">
        <f>'3. Plan rashoda i izdataka'!#REF!+'3. Plan rashoda i izdataka'!#REF!</f>
        <v>#REF!</v>
      </c>
      <c r="AWN28" s="40" t="e">
        <f>'3. Plan rashoda i izdataka'!#REF!+'3. Plan rashoda i izdataka'!#REF!</f>
        <v>#REF!</v>
      </c>
      <c r="AWO28" s="40" t="e">
        <f>'3. Plan rashoda i izdataka'!#REF!+'3. Plan rashoda i izdataka'!#REF!</f>
        <v>#REF!</v>
      </c>
      <c r="AWP28" s="40" t="e">
        <f>'3. Plan rashoda i izdataka'!#REF!+'3. Plan rashoda i izdataka'!#REF!</f>
        <v>#REF!</v>
      </c>
      <c r="AWQ28" s="40" t="e">
        <f>'3. Plan rashoda i izdataka'!#REF!+'3. Plan rashoda i izdataka'!#REF!</f>
        <v>#REF!</v>
      </c>
      <c r="AWR28" s="40" t="e">
        <f>'3. Plan rashoda i izdataka'!#REF!+'3. Plan rashoda i izdataka'!#REF!</f>
        <v>#REF!</v>
      </c>
      <c r="AWS28" s="40" t="e">
        <f>'3. Plan rashoda i izdataka'!#REF!+'3. Plan rashoda i izdataka'!#REF!</f>
        <v>#REF!</v>
      </c>
      <c r="AWT28" s="40" t="e">
        <f>'3. Plan rashoda i izdataka'!#REF!+'3. Plan rashoda i izdataka'!#REF!</f>
        <v>#REF!</v>
      </c>
      <c r="AWU28" s="40" t="e">
        <f>'3. Plan rashoda i izdataka'!#REF!+'3. Plan rashoda i izdataka'!#REF!</f>
        <v>#REF!</v>
      </c>
      <c r="AWV28" s="40" t="e">
        <f>'3. Plan rashoda i izdataka'!#REF!+'3. Plan rashoda i izdataka'!#REF!</f>
        <v>#REF!</v>
      </c>
      <c r="AWW28" s="40" t="e">
        <f>'3. Plan rashoda i izdataka'!#REF!+'3. Plan rashoda i izdataka'!#REF!</f>
        <v>#REF!</v>
      </c>
      <c r="AWX28" s="40" t="e">
        <f>'3. Plan rashoda i izdataka'!#REF!+'3. Plan rashoda i izdataka'!#REF!</f>
        <v>#REF!</v>
      </c>
      <c r="AWY28" s="40" t="e">
        <f>'3. Plan rashoda i izdataka'!#REF!+'3. Plan rashoda i izdataka'!#REF!</f>
        <v>#REF!</v>
      </c>
      <c r="AWZ28" s="40" t="e">
        <f>'3. Plan rashoda i izdataka'!#REF!+'3. Plan rashoda i izdataka'!#REF!</f>
        <v>#REF!</v>
      </c>
      <c r="AXA28" s="40" t="e">
        <f>'3. Plan rashoda i izdataka'!#REF!+'3. Plan rashoda i izdataka'!#REF!</f>
        <v>#REF!</v>
      </c>
      <c r="AXB28" s="40" t="e">
        <f>'3. Plan rashoda i izdataka'!#REF!+'3. Plan rashoda i izdataka'!#REF!</f>
        <v>#REF!</v>
      </c>
      <c r="AXC28" s="40" t="e">
        <f>'3. Plan rashoda i izdataka'!#REF!+'3. Plan rashoda i izdataka'!#REF!</f>
        <v>#REF!</v>
      </c>
      <c r="AXD28" s="40" t="e">
        <f>'3. Plan rashoda i izdataka'!#REF!+'3. Plan rashoda i izdataka'!#REF!</f>
        <v>#REF!</v>
      </c>
      <c r="AXE28" s="40" t="e">
        <f>'3. Plan rashoda i izdataka'!#REF!+'3. Plan rashoda i izdataka'!#REF!</f>
        <v>#REF!</v>
      </c>
      <c r="AXF28" s="40" t="e">
        <f>'3. Plan rashoda i izdataka'!#REF!+'3. Plan rashoda i izdataka'!#REF!</f>
        <v>#REF!</v>
      </c>
      <c r="AXG28" s="40" t="e">
        <f>'3. Plan rashoda i izdataka'!#REF!+'3. Plan rashoda i izdataka'!#REF!</f>
        <v>#REF!</v>
      </c>
      <c r="AXH28" s="40" t="e">
        <f>'3. Plan rashoda i izdataka'!#REF!+'3. Plan rashoda i izdataka'!#REF!</f>
        <v>#REF!</v>
      </c>
      <c r="AXI28" s="40" t="e">
        <f>'3. Plan rashoda i izdataka'!#REF!+'3. Plan rashoda i izdataka'!#REF!</f>
        <v>#REF!</v>
      </c>
      <c r="AXJ28" s="40" t="e">
        <f>'3. Plan rashoda i izdataka'!#REF!+'3. Plan rashoda i izdataka'!#REF!</f>
        <v>#REF!</v>
      </c>
      <c r="AXK28" s="40" t="e">
        <f>'3. Plan rashoda i izdataka'!#REF!+'3. Plan rashoda i izdataka'!#REF!</f>
        <v>#REF!</v>
      </c>
      <c r="AXL28" s="40" t="e">
        <f>'3. Plan rashoda i izdataka'!#REF!+'3. Plan rashoda i izdataka'!#REF!</f>
        <v>#REF!</v>
      </c>
      <c r="AXM28" s="40" t="e">
        <f>'3. Plan rashoda i izdataka'!#REF!+'3. Plan rashoda i izdataka'!#REF!</f>
        <v>#REF!</v>
      </c>
      <c r="AXN28" s="40" t="e">
        <f>'3. Plan rashoda i izdataka'!#REF!+'3. Plan rashoda i izdataka'!#REF!</f>
        <v>#REF!</v>
      </c>
      <c r="AXO28" s="40" t="e">
        <f>'3. Plan rashoda i izdataka'!#REF!+'3. Plan rashoda i izdataka'!#REF!</f>
        <v>#REF!</v>
      </c>
      <c r="AXP28" s="40" t="e">
        <f>'3. Plan rashoda i izdataka'!#REF!+'3. Plan rashoda i izdataka'!#REF!</f>
        <v>#REF!</v>
      </c>
      <c r="AXQ28" s="40" t="e">
        <f>'3. Plan rashoda i izdataka'!#REF!+'3. Plan rashoda i izdataka'!#REF!</f>
        <v>#REF!</v>
      </c>
      <c r="AXR28" s="40" t="e">
        <f>'3. Plan rashoda i izdataka'!#REF!+'3. Plan rashoda i izdataka'!#REF!</f>
        <v>#REF!</v>
      </c>
      <c r="AXS28" s="40" t="e">
        <f>'3. Plan rashoda i izdataka'!#REF!+'3. Plan rashoda i izdataka'!#REF!</f>
        <v>#REF!</v>
      </c>
      <c r="AXT28" s="40" t="e">
        <f>'3. Plan rashoda i izdataka'!#REF!+'3. Plan rashoda i izdataka'!#REF!</f>
        <v>#REF!</v>
      </c>
      <c r="AXU28" s="40" t="e">
        <f>'3. Plan rashoda i izdataka'!#REF!+'3. Plan rashoda i izdataka'!#REF!</f>
        <v>#REF!</v>
      </c>
      <c r="AXV28" s="40" t="e">
        <f>'3. Plan rashoda i izdataka'!#REF!+'3. Plan rashoda i izdataka'!#REF!</f>
        <v>#REF!</v>
      </c>
      <c r="AXW28" s="40" t="e">
        <f>'3. Plan rashoda i izdataka'!#REF!+'3. Plan rashoda i izdataka'!#REF!</f>
        <v>#REF!</v>
      </c>
      <c r="AXX28" s="40" t="e">
        <f>'3. Plan rashoda i izdataka'!#REF!+'3. Plan rashoda i izdataka'!#REF!</f>
        <v>#REF!</v>
      </c>
      <c r="AXY28" s="40" t="e">
        <f>'3. Plan rashoda i izdataka'!#REF!+'3. Plan rashoda i izdataka'!#REF!</f>
        <v>#REF!</v>
      </c>
      <c r="AXZ28" s="40" t="e">
        <f>'3. Plan rashoda i izdataka'!#REF!+'3. Plan rashoda i izdataka'!#REF!</f>
        <v>#REF!</v>
      </c>
      <c r="AYA28" s="40" t="e">
        <f>'3. Plan rashoda i izdataka'!#REF!+'3. Plan rashoda i izdataka'!#REF!</f>
        <v>#REF!</v>
      </c>
      <c r="AYB28" s="40" t="e">
        <f>'3. Plan rashoda i izdataka'!#REF!+'3. Plan rashoda i izdataka'!#REF!</f>
        <v>#REF!</v>
      </c>
      <c r="AYC28" s="40" t="e">
        <f>'3. Plan rashoda i izdataka'!#REF!+'3. Plan rashoda i izdataka'!#REF!</f>
        <v>#REF!</v>
      </c>
      <c r="AYD28" s="40" t="e">
        <f>'3. Plan rashoda i izdataka'!#REF!+'3. Plan rashoda i izdataka'!#REF!</f>
        <v>#REF!</v>
      </c>
      <c r="AYE28" s="40" t="e">
        <f>'3. Plan rashoda i izdataka'!#REF!+'3. Plan rashoda i izdataka'!#REF!</f>
        <v>#REF!</v>
      </c>
      <c r="AYF28" s="40" t="e">
        <f>'3. Plan rashoda i izdataka'!#REF!+'3. Plan rashoda i izdataka'!#REF!</f>
        <v>#REF!</v>
      </c>
      <c r="AYG28" s="40" t="e">
        <f>'3. Plan rashoda i izdataka'!#REF!+'3. Plan rashoda i izdataka'!#REF!</f>
        <v>#REF!</v>
      </c>
      <c r="AYH28" s="40" t="e">
        <f>'3. Plan rashoda i izdataka'!#REF!+'3. Plan rashoda i izdataka'!#REF!</f>
        <v>#REF!</v>
      </c>
      <c r="AYI28" s="40" t="e">
        <f>'3. Plan rashoda i izdataka'!#REF!+'3. Plan rashoda i izdataka'!#REF!</f>
        <v>#REF!</v>
      </c>
      <c r="AYJ28" s="40" t="e">
        <f>'3. Plan rashoda i izdataka'!#REF!+'3. Plan rashoda i izdataka'!#REF!</f>
        <v>#REF!</v>
      </c>
      <c r="AYK28" s="40" t="e">
        <f>'3. Plan rashoda i izdataka'!#REF!+'3. Plan rashoda i izdataka'!#REF!</f>
        <v>#REF!</v>
      </c>
      <c r="AYL28" s="40" t="e">
        <f>'3. Plan rashoda i izdataka'!#REF!+'3. Plan rashoda i izdataka'!#REF!</f>
        <v>#REF!</v>
      </c>
      <c r="AYM28" s="40" t="e">
        <f>'3. Plan rashoda i izdataka'!#REF!+'3. Plan rashoda i izdataka'!#REF!</f>
        <v>#REF!</v>
      </c>
      <c r="AYN28" s="40" t="e">
        <f>'3. Plan rashoda i izdataka'!#REF!+'3. Plan rashoda i izdataka'!#REF!</f>
        <v>#REF!</v>
      </c>
      <c r="AYO28" s="40" t="e">
        <f>'3. Plan rashoda i izdataka'!#REF!+'3. Plan rashoda i izdataka'!#REF!</f>
        <v>#REF!</v>
      </c>
      <c r="AYP28" s="40" t="e">
        <f>'3. Plan rashoda i izdataka'!#REF!+'3. Plan rashoda i izdataka'!#REF!</f>
        <v>#REF!</v>
      </c>
      <c r="AYQ28" s="40" t="e">
        <f>'3. Plan rashoda i izdataka'!#REF!+'3. Plan rashoda i izdataka'!#REF!</f>
        <v>#REF!</v>
      </c>
      <c r="AYR28" s="40" t="e">
        <f>'3. Plan rashoda i izdataka'!#REF!+'3. Plan rashoda i izdataka'!#REF!</f>
        <v>#REF!</v>
      </c>
      <c r="AYS28" s="40" t="e">
        <f>'3. Plan rashoda i izdataka'!#REF!+'3. Plan rashoda i izdataka'!#REF!</f>
        <v>#REF!</v>
      </c>
      <c r="AYT28" s="40" t="e">
        <f>'3. Plan rashoda i izdataka'!#REF!+'3. Plan rashoda i izdataka'!#REF!</f>
        <v>#REF!</v>
      </c>
      <c r="AYU28" s="40" t="e">
        <f>'3. Plan rashoda i izdataka'!#REF!+'3. Plan rashoda i izdataka'!#REF!</f>
        <v>#REF!</v>
      </c>
      <c r="AYV28" s="40" t="e">
        <f>'3. Plan rashoda i izdataka'!#REF!+'3. Plan rashoda i izdataka'!#REF!</f>
        <v>#REF!</v>
      </c>
      <c r="AYW28" s="40" t="e">
        <f>'3. Plan rashoda i izdataka'!#REF!+'3. Plan rashoda i izdataka'!#REF!</f>
        <v>#REF!</v>
      </c>
      <c r="AYX28" s="40" t="e">
        <f>'3. Plan rashoda i izdataka'!#REF!+'3. Plan rashoda i izdataka'!#REF!</f>
        <v>#REF!</v>
      </c>
      <c r="AYY28" s="40" t="e">
        <f>'3. Plan rashoda i izdataka'!#REF!+'3. Plan rashoda i izdataka'!#REF!</f>
        <v>#REF!</v>
      </c>
      <c r="AYZ28" s="40" t="e">
        <f>'3. Plan rashoda i izdataka'!#REF!+'3. Plan rashoda i izdataka'!#REF!</f>
        <v>#REF!</v>
      </c>
      <c r="AZA28" s="40" t="e">
        <f>'3. Plan rashoda i izdataka'!#REF!+'3. Plan rashoda i izdataka'!#REF!</f>
        <v>#REF!</v>
      </c>
      <c r="AZB28" s="40" t="e">
        <f>'3. Plan rashoda i izdataka'!#REF!+'3. Plan rashoda i izdataka'!#REF!</f>
        <v>#REF!</v>
      </c>
      <c r="AZC28" s="40" t="e">
        <f>'3. Plan rashoda i izdataka'!#REF!+'3. Plan rashoda i izdataka'!#REF!</f>
        <v>#REF!</v>
      </c>
      <c r="AZD28" s="40" t="e">
        <f>'3. Plan rashoda i izdataka'!#REF!+'3. Plan rashoda i izdataka'!#REF!</f>
        <v>#REF!</v>
      </c>
      <c r="AZE28" s="40" t="e">
        <f>'3. Plan rashoda i izdataka'!#REF!+'3. Plan rashoda i izdataka'!#REF!</f>
        <v>#REF!</v>
      </c>
      <c r="AZF28" s="40" t="e">
        <f>'3. Plan rashoda i izdataka'!#REF!+'3. Plan rashoda i izdataka'!#REF!</f>
        <v>#REF!</v>
      </c>
      <c r="AZG28" s="40" t="e">
        <f>'3. Plan rashoda i izdataka'!#REF!+'3. Plan rashoda i izdataka'!#REF!</f>
        <v>#REF!</v>
      </c>
      <c r="AZH28" s="40" t="e">
        <f>'3. Plan rashoda i izdataka'!#REF!+'3. Plan rashoda i izdataka'!#REF!</f>
        <v>#REF!</v>
      </c>
      <c r="AZI28" s="40" t="e">
        <f>'3. Plan rashoda i izdataka'!#REF!+'3. Plan rashoda i izdataka'!#REF!</f>
        <v>#REF!</v>
      </c>
      <c r="AZJ28" s="40" t="e">
        <f>'3. Plan rashoda i izdataka'!#REF!+'3. Plan rashoda i izdataka'!#REF!</f>
        <v>#REF!</v>
      </c>
      <c r="AZK28" s="40" t="e">
        <f>'3. Plan rashoda i izdataka'!#REF!+'3. Plan rashoda i izdataka'!#REF!</f>
        <v>#REF!</v>
      </c>
      <c r="AZL28" s="40" t="e">
        <f>'3. Plan rashoda i izdataka'!#REF!+'3. Plan rashoda i izdataka'!#REF!</f>
        <v>#REF!</v>
      </c>
      <c r="AZM28" s="40" t="e">
        <f>'3. Plan rashoda i izdataka'!#REF!+'3. Plan rashoda i izdataka'!#REF!</f>
        <v>#REF!</v>
      </c>
      <c r="AZN28" s="40" t="e">
        <f>'3. Plan rashoda i izdataka'!#REF!+'3. Plan rashoda i izdataka'!#REF!</f>
        <v>#REF!</v>
      </c>
      <c r="AZO28" s="40" t="e">
        <f>'3. Plan rashoda i izdataka'!#REF!+'3. Plan rashoda i izdataka'!#REF!</f>
        <v>#REF!</v>
      </c>
      <c r="AZP28" s="40" t="e">
        <f>'3. Plan rashoda i izdataka'!#REF!+'3. Plan rashoda i izdataka'!#REF!</f>
        <v>#REF!</v>
      </c>
      <c r="AZQ28" s="40" t="e">
        <f>'3. Plan rashoda i izdataka'!#REF!+'3. Plan rashoda i izdataka'!#REF!</f>
        <v>#REF!</v>
      </c>
      <c r="AZR28" s="40" t="e">
        <f>'3. Plan rashoda i izdataka'!#REF!+'3. Plan rashoda i izdataka'!#REF!</f>
        <v>#REF!</v>
      </c>
      <c r="AZS28" s="40" t="e">
        <f>'3. Plan rashoda i izdataka'!#REF!+'3. Plan rashoda i izdataka'!#REF!</f>
        <v>#REF!</v>
      </c>
      <c r="AZT28" s="40" t="e">
        <f>'3. Plan rashoda i izdataka'!#REF!+'3. Plan rashoda i izdataka'!#REF!</f>
        <v>#REF!</v>
      </c>
      <c r="AZU28" s="40" t="e">
        <f>'3. Plan rashoda i izdataka'!#REF!+'3. Plan rashoda i izdataka'!#REF!</f>
        <v>#REF!</v>
      </c>
      <c r="AZV28" s="40" t="e">
        <f>'3. Plan rashoda i izdataka'!#REF!+'3. Plan rashoda i izdataka'!#REF!</f>
        <v>#REF!</v>
      </c>
      <c r="AZW28" s="40" t="e">
        <f>'3. Plan rashoda i izdataka'!#REF!+'3. Plan rashoda i izdataka'!#REF!</f>
        <v>#REF!</v>
      </c>
      <c r="AZX28" s="40" t="e">
        <f>'3. Plan rashoda i izdataka'!#REF!+'3. Plan rashoda i izdataka'!#REF!</f>
        <v>#REF!</v>
      </c>
      <c r="AZY28" s="40" t="e">
        <f>'3. Plan rashoda i izdataka'!#REF!+'3. Plan rashoda i izdataka'!#REF!</f>
        <v>#REF!</v>
      </c>
      <c r="AZZ28" s="40" t="e">
        <f>'3. Plan rashoda i izdataka'!#REF!+'3. Plan rashoda i izdataka'!#REF!</f>
        <v>#REF!</v>
      </c>
      <c r="BAA28" s="40" t="e">
        <f>'3. Plan rashoda i izdataka'!#REF!+'3. Plan rashoda i izdataka'!#REF!</f>
        <v>#REF!</v>
      </c>
      <c r="BAB28" s="40" t="e">
        <f>'3. Plan rashoda i izdataka'!#REF!+'3. Plan rashoda i izdataka'!#REF!</f>
        <v>#REF!</v>
      </c>
      <c r="BAC28" s="40" t="e">
        <f>'3. Plan rashoda i izdataka'!#REF!+'3. Plan rashoda i izdataka'!#REF!</f>
        <v>#REF!</v>
      </c>
      <c r="BAD28" s="40" t="e">
        <f>'3. Plan rashoda i izdataka'!#REF!+'3. Plan rashoda i izdataka'!#REF!</f>
        <v>#REF!</v>
      </c>
      <c r="BAE28" s="40" t="e">
        <f>'3. Plan rashoda i izdataka'!#REF!+'3. Plan rashoda i izdataka'!#REF!</f>
        <v>#REF!</v>
      </c>
      <c r="BAF28" s="40" t="e">
        <f>'3. Plan rashoda i izdataka'!#REF!+'3. Plan rashoda i izdataka'!#REF!</f>
        <v>#REF!</v>
      </c>
      <c r="BAG28" s="40" t="e">
        <f>'3. Plan rashoda i izdataka'!#REF!+'3. Plan rashoda i izdataka'!#REF!</f>
        <v>#REF!</v>
      </c>
      <c r="BAH28" s="40" t="e">
        <f>'3. Plan rashoda i izdataka'!#REF!+'3. Plan rashoda i izdataka'!#REF!</f>
        <v>#REF!</v>
      </c>
      <c r="BAI28" s="40" t="e">
        <f>'3. Plan rashoda i izdataka'!#REF!+'3. Plan rashoda i izdataka'!#REF!</f>
        <v>#REF!</v>
      </c>
      <c r="BAJ28" s="40" t="e">
        <f>'3. Plan rashoda i izdataka'!#REF!+'3. Plan rashoda i izdataka'!#REF!</f>
        <v>#REF!</v>
      </c>
      <c r="BAK28" s="40" t="e">
        <f>'3. Plan rashoda i izdataka'!#REF!+'3. Plan rashoda i izdataka'!#REF!</f>
        <v>#REF!</v>
      </c>
      <c r="BAL28" s="40" t="e">
        <f>'3. Plan rashoda i izdataka'!#REF!+'3. Plan rashoda i izdataka'!#REF!</f>
        <v>#REF!</v>
      </c>
      <c r="BAM28" s="40" t="e">
        <f>'3. Plan rashoda i izdataka'!#REF!+'3. Plan rashoda i izdataka'!#REF!</f>
        <v>#REF!</v>
      </c>
      <c r="BAN28" s="40" t="e">
        <f>'3. Plan rashoda i izdataka'!#REF!+'3. Plan rashoda i izdataka'!#REF!</f>
        <v>#REF!</v>
      </c>
      <c r="BAO28" s="40" t="e">
        <f>'3. Plan rashoda i izdataka'!#REF!+'3. Plan rashoda i izdataka'!#REF!</f>
        <v>#REF!</v>
      </c>
      <c r="BAP28" s="40" t="e">
        <f>'3. Plan rashoda i izdataka'!#REF!+'3. Plan rashoda i izdataka'!#REF!</f>
        <v>#REF!</v>
      </c>
      <c r="BAQ28" s="40" t="e">
        <f>'3. Plan rashoda i izdataka'!#REF!+'3. Plan rashoda i izdataka'!#REF!</f>
        <v>#REF!</v>
      </c>
      <c r="BAR28" s="40" t="e">
        <f>'3. Plan rashoda i izdataka'!#REF!+'3. Plan rashoda i izdataka'!#REF!</f>
        <v>#REF!</v>
      </c>
      <c r="BAS28" s="40" t="e">
        <f>'3. Plan rashoda i izdataka'!#REF!+'3. Plan rashoda i izdataka'!#REF!</f>
        <v>#REF!</v>
      </c>
      <c r="BAT28" s="40" t="e">
        <f>'3. Plan rashoda i izdataka'!#REF!+'3. Plan rashoda i izdataka'!#REF!</f>
        <v>#REF!</v>
      </c>
      <c r="BAU28" s="40" t="e">
        <f>'3. Plan rashoda i izdataka'!#REF!+'3. Plan rashoda i izdataka'!#REF!</f>
        <v>#REF!</v>
      </c>
      <c r="BAV28" s="40" t="e">
        <f>'3. Plan rashoda i izdataka'!#REF!+'3. Plan rashoda i izdataka'!#REF!</f>
        <v>#REF!</v>
      </c>
      <c r="BAW28" s="40" t="e">
        <f>'3. Plan rashoda i izdataka'!#REF!+'3. Plan rashoda i izdataka'!#REF!</f>
        <v>#REF!</v>
      </c>
      <c r="BAX28" s="40" t="e">
        <f>'3. Plan rashoda i izdataka'!#REF!+'3. Plan rashoda i izdataka'!#REF!</f>
        <v>#REF!</v>
      </c>
      <c r="BAY28" s="40" t="e">
        <f>'3. Plan rashoda i izdataka'!#REF!+'3. Plan rashoda i izdataka'!#REF!</f>
        <v>#REF!</v>
      </c>
      <c r="BAZ28" s="40" t="e">
        <f>'3. Plan rashoda i izdataka'!#REF!+'3. Plan rashoda i izdataka'!#REF!</f>
        <v>#REF!</v>
      </c>
      <c r="BBA28" s="40" t="e">
        <f>'3. Plan rashoda i izdataka'!#REF!+'3. Plan rashoda i izdataka'!#REF!</f>
        <v>#REF!</v>
      </c>
      <c r="BBB28" s="40" t="e">
        <f>'3. Plan rashoda i izdataka'!#REF!+'3. Plan rashoda i izdataka'!#REF!</f>
        <v>#REF!</v>
      </c>
      <c r="BBC28" s="40" t="e">
        <f>'3. Plan rashoda i izdataka'!#REF!+'3. Plan rashoda i izdataka'!#REF!</f>
        <v>#REF!</v>
      </c>
      <c r="BBD28" s="40" t="e">
        <f>'3. Plan rashoda i izdataka'!#REF!+'3. Plan rashoda i izdataka'!#REF!</f>
        <v>#REF!</v>
      </c>
      <c r="BBE28" s="40" t="e">
        <f>'3. Plan rashoda i izdataka'!#REF!+'3. Plan rashoda i izdataka'!#REF!</f>
        <v>#REF!</v>
      </c>
      <c r="BBF28" s="40" t="e">
        <f>'3. Plan rashoda i izdataka'!#REF!+'3. Plan rashoda i izdataka'!#REF!</f>
        <v>#REF!</v>
      </c>
      <c r="BBG28" s="40" t="e">
        <f>'3. Plan rashoda i izdataka'!#REF!+'3. Plan rashoda i izdataka'!#REF!</f>
        <v>#REF!</v>
      </c>
      <c r="BBH28" s="40" t="e">
        <f>'3. Plan rashoda i izdataka'!#REF!+'3. Plan rashoda i izdataka'!#REF!</f>
        <v>#REF!</v>
      </c>
      <c r="BBI28" s="40" t="e">
        <f>'3. Plan rashoda i izdataka'!#REF!+'3. Plan rashoda i izdataka'!#REF!</f>
        <v>#REF!</v>
      </c>
      <c r="BBJ28" s="40" t="e">
        <f>'3. Plan rashoda i izdataka'!#REF!+'3. Plan rashoda i izdataka'!#REF!</f>
        <v>#REF!</v>
      </c>
      <c r="BBK28" s="40" t="e">
        <f>'3. Plan rashoda i izdataka'!#REF!+'3. Plan rashoda i izdataka'!#REF!</f>
        <v>#REF!</v>
      </c>
      <c r="BBL28" s="40" t="e">
        <f>'3. Plan rashoda i izdataka'!#REF!+'3. Plan rashoda i izdataka'!#REF!</f>
        <v>#REF!</v>
      </c>
      <c r="BBM28" s="40" t="e">
        <f>'3. Plan rashoda i izdataka'!#REF!+'3. Plan rashoda i izdataka'!#REF!</f>
        <v>#REF!</v>
      </c>
      <c r="BBN28" s="40" t="e">
        <f>'3. Plan rashoda i izdataka'!#REF!+'3. Plan rashoda i izdataka'!#REF!</f>
        <v>#REF!</v>
      </c>
      <c r="BBO28" s="40" t="e">
        <f>'3. Plan rashoda i izdataka'!#REF!+'3. Plan rashoda i izdataka'!#REF!</f>
        <v>#REF!</v>
      </c>
      <c r="BBP28" s="40" t="e">
        <f>'3. Plan rashoda i izdataka'!#REF!+'3. Plan rashoda i izdataka'!#REF!</f>
        <v>#REF!</v>
      </c>
      <c r="BBQ28" s="40" t="e">
        <f>'3. Plan rashoda i izdataka'!#REF!+'3. Plan rashoda i izdataka'!#REF!</f>
        <v>#REF!</v>
      </c>
      <c r="BBR28" s="40" t="e">
        <f>'3. Plan rashoda i izdataka'!#REF!+'3. Plan rashoda i izdataka'!#REF!</f>
        <v>#REF!</v>
      </c>
      <c r="BBS28" s="40" t="e">
        <f>'3. Plan rashoda i izdataka'!#REF!+'3. Plan rashoda i izdataka'!#REF!</f>
        <v>#REF!</v>
      </c>
      <c r="BBT28" s="40" t="e">
        <f>'3. Plan rashoda i izdataka'!#REF!+'3. Plan rashoda i izdataka'!#REF!</f>
        <v>#REF!</v>
      </c>
      <c r="BBU28" s="40" t="e">
        <f>'3. Plan rashoda i izdataka'!#REF!+'3. Plan rashoda i izdataka'!#REF!</f>
        <v>#REF!</v>
      </c>
      <c r="BBV28" s="40" t="e">
        <f>'3. Plan rashoda i izdataka'!#REF!+'3. Plan rashoda i izdataka'!#REF!</f>
        <v>#REF!</v>
      </c>
      <c r="BBW28" s="40" t="e">
        <f>'3. Plan rashoda i izdataka'!#REF!+'3. Plan rashoda i izdataka'!#REF!</f>
        <v>#REF!</v>
      </c>
      <c r="BBX28" s="40" t="e">
        <f>'3. Plan rashoda i izdataka'!#REF!+'3. Plan rashoda i izdataka'!#REF!</f>
        <v>#REF!</v>
      </c>
      <c r="BBY28" s="40" t="e">
        <f>'3. Plan rashoda i izdataka'!#REF!+'3. Plan rashoda i izdataka'!#REF!</f>
        <v>#REF!</v>
      </c>
      <c r="BBZ28" s="40" t="e">
        <f>'3. Plan rashoda i izdataka'!#REF!+'3. Plan rashoda i izdataka'!#REF!</f>
        <v>#REF!</v>
      </c>
      <c r="BCA28" s="40" t="e">
        <f>'3. Plan rashoda i izdataka'!#REF!+'3. Plan rashoda i izdataka'!#REF!</f>
        <v>#REF!</v>
      </c>
      <c r="BCB28" s="40" t="e">
        <f>'3. Plan rashoda i izdataka'!#REF!+'3. Plan rashoda i izdataka'!#REF!</f>
        <v>#REF!</v>
      </c>
      <c r="BCC28" s="40" t="e">
        <f>'3. Plan rashoda i izdataka'!#REF!+'3. Plan rashoda i izdataka'!#REF!</f>
        <v>#REF!</v>
      </c>
      <c r="BCD28" s="40" t="e">
        <f>'3. Plan rashoda i izdataka'!#REF!+'3. Plan rashoda i izdataka'!#REF!</f>
        <v>#REF!</v>
      </c>
      <c r="BCE28" s="40" t="e">
        <f>'3. Plan rashoda i izdataka'!#REF!+'3. Plan rashoda i izdataka'!#REF!</f>
        <v>#REF!</v>
      </c>
      <c r="BCF28" s="40" t="e">
        <f>'3. Plan rashoda i izdataka'!#REF!+'3. Plan rashoda i izdataka'!#REF!</f>
        <v>#REF!</v>
      </c>
      <c r="BCG28" s="40" t="e">
        <f>'3. Plan rashoda i izdataka'!#REF!+'3. Plan rashoda i izdataka'!#REF!</f>
        <v>#REF!</v>
      </c>
      <c r="BCH28" s="40" t="e">
        <f>'3. Plan rashoda i izdataka'!#REF!+'3. Plan rashoda i izdataka'!#REF!</f>
        <v>#REF!</v>
      </c>
      <c r="BCI28" s="40" t="e">
        <f>'3. Plan rashoda i izdataka'!#REF!+'3. Plan rashoda i izdataka'!#REF!</f>
        <v>#REF!</v>
      </c>
      <c r="BCJ28" s="40" t="e">
        <f>'3. Plan rashoda i izdataka'!#REF!+'3. Plan rashoda i izdataka'!#REF!</f>
        <v>#REF!</v>
      </c>
      <c r="BCK28" s="40" t="e">
        <f>'3. Plan rashoda i izdataka'!#REF!+'3. Plan rashoda i izdataka'!#REF!</f>
        <v>#REF!</v>
      </c>
      <c r="BCL28" s="40" t="e">
        <f>'3. Plan rashoda i izdataka'!#REF!+'3. Plan rashoda i izdataka'!#REF!</f>
        <v>#REF!</v>
      </c>
      <c r="BCM28" s="40" t="e">
        <f>'3. Plan rashoda i izdataka'!#REF!+'3. Plan rashoda i izdataka'!#REF!</f>
        <v>#REF!</v>
      </c>
      <c r="BCN28" s="40" t="e">
        <f>'3. Plan rashoda i izdataka'!#REF!+'3. Plan rashoda i izdataka'!#REF!</f>
        <v>#REF!</v>
      </c>
      <c r="BCO28" s="40" t="e">
        <f>'3. Plan rashoda i izdataka'!#REF!+'3. Plan rashoda i izdataka'!#REF!</f>
        <v>#REF!</v>
      </c>
      <c r="BCP28" s="40" t="e">
        <f>'3. Plan rashoda i izdataka'!#REF!+'3. Plan rashoda i izdataka'!#REF!</f>
        <v>#REF!</v>
      </c>
      <c r="BCQ28" s="40" t="e">
        <f>'3. Plan rashoda i izdataka'!#REF!+'3. Plan rashoda i izdataka'!#REF!</f>
        <v>#REF!</v>
      </c>
      <c r="BCR28" s="40" t="e">
        <f>'3. Plan rashoda i izdataka'!#REF!+'3. Plan rashoda i izdataka'!#REF!</f>
        <v>#REF!</v>
      </c>
      <c r="BCS28" s="40" t="e">
        <f>'3. Plan rashoda i izdataka'!#REF!+'3. Plan rashoda i izdataka'!#REF!</f>
        <v>#REF!</v>
      </c>
      <c r="BCT28" s="40" t="e">
        <f>'3. Plan rashoda i izdataka'!#REF!+'3. Plan rashoda i izdataka'!#REF!</f>
        <v>#REF!</v>
      </c>
      <c r="BCU28" s="40" t="e">
        <f>'3. Plan rashoda i izdataka'!#REF!+'3. Plan rashoda i izdataka'!#REF!</f>
        <v>#REF!</v>
      </c>
      <c r="BCV28" s="40" t="e">
        <f>'3. Plan rashoda i izdataka'!#REF!+'3. Plan rashoda i izdataka'!#REF!</f>
        <v>#REF!</v>
      </c>
      <c r="BCW28" s="40" t="e">
        <f>'3. Plan rashoda i izdataka'!#REF!+'3. Plan rashoda i izdataka'!#REF!</f>
        <v>#REF!</v>
      </c>
      <c r="BCX28" s="40" t="e">
        <f>'3. Plan rashoda i izdataka'!#REF!+'3. Plan rashoda i izdataka'!#REF!</f>
        <v>#REF!</v>
      </c>
      <c r="BCY28" s="40" t="e">
        <f>'3. Plan rashoda i izdataka'!#REF!+'3. Plan rashoda i izdataka'!#REF!</f>
        <v>#REF!</v>
      </c>
      <c r="BCZ28" s="40" t="e">
        <f>'3. Plan rashoda i izdataka'!#REF!+'3. Plan rashoda i izdataka'!#REF!</f>
        <v>#REF!</v>
      </c>
      <c r="BDA28" s="40" t="e">
        <f>'3. Plan rashoda i izdataka'!#REF!+'3. Plan rashoda i izdataka'!#REF!</f>
        <v>#REF!</v>
      </c>
      <c r="BDB28" s="40" t="e">
        <f>'3. Plan rashoda i izdataka'!#REF!+'3. Plan rashoda i izdataka'!#REF!</f>
        <v>#REF!</v>
      </c>
      <c r="BDC28" s="40" t="e">
        <f>'3. Plan rashoda i izdataka'!#REF!+'3. Plan rashoda i izdataka'!#REF!</f>
        <v>#REF!</v>
      </c>
      <c r="BDD28" s="40" t="e">
        <f>'3. Plan rashoda i izdataka'!#REF!+'3. Plan rashoda i izdataka'!#REF!</f>
        <v>#REF!</v>
      </c>
      <c r="BDE28" s="40" t="e">
        <f>'3. Plan rashoda i izdataka'!#REF!+'3. Plan rashoda i izdataka'!#REF!</f>
        <v>#REF!</v>
      </c>
      <c r="BDF28" s="40" t="e">
        <f>'3. Plan rashoda i izdataka'!#REF!+'3. Plan rashoda i izdataka'!#REF!</f>
        <v>#REF!</v>
      </c>
      <c r="BDG28" s="40" t="e">
        <f>'3. Plan rashoda i izdataka'!#REF!+'3. Plan rashoda i izdataka'!#REF!</f>
        <v>#REF!</v>
      </c>
      <c r="BDH28" s="40" t="e">
        <f>'3. Plan rashoda i izdataka'!#REF!+'3. Plan rashoda i izdataka'!#REF!</f>
        <v>#REF!</v>
      </c>
      <c r="BDI28" s="40" t="e">
        <f>'3. Plan rashoda i izdataka'!#REF!+'3. Plan rashoda i izdataka'!#REF!</f>
        <v>#REF!</v>
      </c>
      <c r="BDJ28" s="40" t="e">
        <f>'3. Plan rashoda i izdataka'!#REF!+'3. Plan rashoda i izdataka'!#REF!</f>
        <v>#REF!</v>
      </c>
      <c r="BDK28" s="40" t="e">
        <f>'3. Plan rashoda i izdataka'!#REF!+'3. Plan rashoda i izdataka'!#REF!</f>
        <v>#REF!</v>
      </c>
      <c r="BDL28" s="40" t="e">
        <f>'3. Plan rashoda i izdataka'!#REF!+'3. Plan rashoda i izdataka'!#REF!</f>
        <v>#REF!</v>
      </c>
      <c r="BDM28" s="40" t="e">
        <f>'3. Plan rashoda i izdataka'!#REF!+'3. Plan rashoda i izdataka'!#REF!</f>
        <v>#REF!</v>
      </c>
      <c r="BDN28" s="40" t="e">
        <f>'3. Plan rashoda i izdataka'!#REF!+'3. Plan rashoda i izdataka'!#REF!</f>
        <v>#REF!</v>
      </c>
      <c r="BDO28" s="40" t="e">
        <f>'3. Plan rashoda i izdataka'!#REF!+'3. Plan rashoda i izdataka'!#REF!</f>
        <v>#REF!</v>
      </c>
      <c r="BDP28" s="40" t="e">
        <f>'3. Plan rashoda i izdataka'!#REF!+'3. Plan rashoda i izdataka'!#REF!</f>
        <v>#REF!</v>
      </c>
      <c r="BDQ28" s="40" t="e">
        <f>'3. Plan rashoda i izdataka'!#REF!+'3. Plan rashoda i izdataka'!#REF!</f>
        <v>#REF!</v>
      </c>
      <c r="BDR28" s="40" t="e">
        <f>'3. Plan rashoda i izdataka'!#REF!+'3. Plan rashoda i izdataka'!#REF!</f>
        <v>#REF!</v>
      </c>
      <c r="BDS28" s="40" t="e">
        <f>'3. Plan rashoda i izdataka'!#REF!+'3. Plan rashoda i izdataka'!#REF!</f>
        <v>#REF!</v>
      </c>
      <c r="BDT28" s="40" t="e">
        <f>'3. Plan rashoda i izdataka'!#REF!+'3. Plan rashoda i izdataka'!#REF!</f>
        <v>#REF!</v>
      </c>
      <c r="BDU28" s="40" t="e">
        <f>'3. Plan rashoda i izdataka'!#REF!+'3. Plan rashoda i izdataka'!#REF!</f>
        <v>#REF!</v>
      </c>
      <c r="BDV28" s="40" t="e">
        <f>'3. Plan rashoda i izdataka'!#REF!+'3. Plan rashoda i izdataka'!#REF!</f>
        <v>#REF!</v>
      </c>
      <c r="BDW28" s="40" t="e">
        <f>'3. Plan rashoda i izdataka'!#REF!+'3. Plan rashoda i izdataka'!#REF!</f>
        <v>#REF!</v>
      </c>
      <c r="BDX28" s="40" t="e">
        <f>'3. Plan rashoda i izdataka'!#REF!+'3. Plan rashoda i izdataka'!#REF!</f>
        <v>#REF!</v>
      </c>
      <c r="BDY28" s="40" t="e">
        <f>'3. Plan rashoda i izdataka'!#REF!+'3. Plan rashoda i izdataka'!#REF!</f>
        <v>#REF!</v>
      </c>
      <c r="BDZ28" s="40" t="e">
        <f>'3. Plan rashoda i izdataka'!#REF!+'3. Plan rashoda i izdataka'!#REF!</f>
        <v>#REF!</v>
      </c>
      <c r="BEA28" s="40" t="e">
        <f>'3. Plan rashoda i izdataka'!#REF!+'3. Plan rashoda i izdataka'!#REF!</f>
        <v>#REF!</v>
      </c>
      <c r="BEB28" s="40" t="e">
        <f>'3. Plan rashoda i izdataka'!#REF!+'3. Plan rashoda i izdataka'!#REF!</f>
        <v>#REF!</v>
      </c>
      <c r="BEC28" s="40" t="e">
        <f>'3. Plan rashoda i izdataka'!#REF!+'3. Plan rashoda i izdataka'!#REF!</f>
        <v>#REF!</v>
      </c>
      <c r="BED28" s="40" t="e">
        <f>'3. Plan rashoda i izdataka'!#REF!+'3. Plan rashoda i izdataka'!#REF!</f>
        <v>#REF!</v>
      </c>
      <c r="BEE28" s="40" t="e">
        <f>'3. Plan rashoda i izdataka'!#REF!+'3. Plan rashoda i izdataka'!#REF!</f>
        <v>#REF!</v>
      </c>
      <c r="BEF28" s="40" t="e">
        <f>'3. Plan rashoda i izdataka'!#REF!+'3. Plan rashoda i izdataka'!#REF!</f>
        <v>#REF!</v>
      </c>
      <c r="BEG28" s="40" t="e">
        <f>'3. Plan rashoda i izdataka'!#REF!+'3. Plan rashoda i izdataka'!#REF!</f>
        <v>#REF!</v>
      </c>
      <c r="BEH28" s="40" t="e">
        <f>'3. Plan rashoda i izdataka'!#REF!+'3. Plan rashoda i izdataka'!#REF!</f>
        <v>#REF!</v>
      </c>
      <c r="BEI28" s="40" t="e">
        <f>'3. Plan rashoda i izdataka'!#REF!+'3. Plan rashoda i izdataka'!#REF!</f>
        <v>#REF!</v>
      </c>
      <c r="BEJ28" s="40" t="e">
        <f>'3. Plan rashoda i izdataka'!#REF!+'3. Plan rashoda i izdataka'!#REF!</f>
        <v>#REF!</v>
      </c>
      <c r="BEK28" s="40" t="e">
        <f>'3. Plan rashoda i izdataka'!#REF!+'3. Plan rashoda i izdataka'!#REF!</f>
        <v>#REF!</v>
      </c>
      <c r="BEL28" s="40" t="e">
        <f>'3. Plan rashoda i izdataka'!#REF!+'3. Plan rashoda i izdataka'!#REF!</f>
        <v>#REF!</v>
      </c>
      <c r="BEM28" s="40" t="e">
        <f>'3. Plan rashoda i izdataka'!#REF!+'3. Plan rashoda i izdataka'!#REF!</f>
        <v>#REF!</v>
      </c>
      <c r="BEN28" s="40" t="e">
        <f>'3. Plan rashoda i izdataka'!#REF!+'3. Plan rashoda i izdataka'!#REF!</f>
        <v>#REF!</v>
      </c>
      <c r="BEO28" s="40" t="e">
        <f>'3. Plan rashoda i izdataka'!#REF!+'3. Plan rashoda i izdataka'!#REF!</f>
        <v>#REF!</v>
      </c>
      <c r="BEP28" s="40" t="e">
        <f>'3. Plan rashoda i izdataka'!#REF!+'3. Plan rashoda i izdataka'!#REF!</f>
        <v>#REF!</v>
      </c>
      <c r="BEQ28" s="40" t="e">
        <f>'3. Plan rashoda i izdataka'!#REF!+'3. Plan rashoda i izdataka'!#REF!</f>
        <v>#REF!</v>
      </c>
      <c r="BER28" s="40" t="e">
        <f>'3. Plan rashoda i izdataka'!#REF!+'3. Plan rashoda i izdataka'!#REF!</f>
        <v>#REF!</v>
      </c>
      <c r="BES28" s="40" t="e">
        <f>'3. Plan rashoda i izdataka'!#REF!+'3. Plan rashoda i izdataka'!#REF!</f>
        <v>#REF!</v>
      </c>
      <c r="BET28" s="40" t="e">
        <f>'3. Plan rashoda i izdataka'!#REF!+'3. Plan rashoda i izdataka'!#REF!</f>
        <v>#REF!</v>
      </c>
      <c r="BEU28" s="40" t="e">
        <f>'3. Plan rashoda i izdataka'!#REF!+'3. Plan rashoda i izdataka'!#REF!</f>
        <v>#REF!</v>
      </c>
      <c r="BEV28" s="40" t="e">
        <f>'3. Plan rashoda i izdataka'!#REF!+'3. Plan rashoda i izdataka'!#REF!</f>
        <v>#REF!</v>
      </c>
      <c r="BEW28" s="40" t="e">
        <f>'3. Plan rashoda i izdataka'!#REF!+'3. Plan rashoda i izdataka'!#REF!</f>
        <v>#REF!</v>
      </c>
      <c r="BEX28" s="40" t="e">
        <f>'3. Plan rashoda i izdataka'!#REF!+'3. Plan rashoda i izdataka'!#REF!</f>
        <v>#REF!</v>
      </c>
      <c r="BEY28" s="40" t="e">
        <f>'3. Plan rashoda i izdataka'!#REF!+'3. Plan rashoda i izdataka'!#REF!</f>
        <v>#REF!</v>
      </c>
      <c r="BEZ28" s="40" t="e">
        <f>'3. Plan rashoda i izdataka'!#REF!+'3. Plan rashoda i izdataka'!#REF!</f>
        <v>#REF!</v>
      </c>
      <c r="BFA28" s="40" t="e">
        <f>'3. Plan rashoda i izdataka'!#REF!+'3. Plan rashoda i izdataka'!#REF!</f>
        <v>#REF!</v>
      </c>
      <c r="BFB28" s="40" t="e">
        <f>'3. Plan rashoda i izdataka'!#REF!+'3. Plan rashoda i izdataka'!#REF!</f>
        <v>#REF!</v>
      </c>
      <c r="BFC28" s="40" t="e">
        <f>'3. Plan rashoda i izdataka'!#REF!+'3. Plan rashoda i izdataka'!#REF!</f>
        <v>#REF!</v>
      </c>
      <c r="BFD28" s="40" t="e">
        <f>'3. Plan rashoda i izdataka'!#REF!+'3. Plan rashoda i izdataka'!#REF!</f>
        <v>#REF!</v>
      </c>
      <c r="BFE28" s="40" t="e">
        <f>'3. Plan rashoda i izdataka'!#REF!+'3. Plan rashoda i izdataka'!#REF!</f>
        <v>#REF!</v>
      </c>
      <c r="BFF28" s="40" t="e">
        <f>'3. Plan rashoda i izdataka'!#REF!+'3. Plan rashoda i izdataka'!#REF!</f>
        <v>#REF!</v>
      </c>
      <c r="BFG28" s="40" t="e">
        <f>'3. Plan rashoda i izdataka'!#REF!+'3. Plan rashoda i izdataka'!#REF!</f>
        <v>#REF!</v>
      </c>
      <c r="BFH28" s="40" t="e">
        <f>'3. Plan rashoda i izdataka'!#REF!+'3. Plan rashoda i izdataka'!#REF!</f>
        <v>#REF!</v>
      </c>
      <c r="BFI28" s="40" t="e">
        <f>'3. Plan rashoda i izdataka'!#REF!+'3. Plan rashoda i izdataka'!#REF!</f>
        <v>#REF!</v>
      </c>
      <c r="BFJ28" s="40" t="e">
        <f>'3. Plan rashoda i izdataka'!#REF!+'3. Plan rashoda i izdataka'!#REF!</f>
        <v>#REF!</v>
      </c>
      <c r="BFK28" s="40" t="e">
        <f>'3. Plan rashoda i izdataka'!#REF!+'3. Plan rashoda i izdataka'!#REF!</f>
        <v>#REF!</v>
      </c>
      <c r="BFL28" s="40" t="e">
        <f>'3. Plan rashoda i izdataka'!#REF!+'3. Plan rashoda i izdataka'!#REF!</f>
        <v>#REF!</v>
      </c>
      <c r="BFM28" s="40" t="e">
        <f>'3. Plan rashoda i izdataka'!#REF!+'3. Plan rashoda i izdataka'!#REF!</f>
        <v>#REF!</v>
      </c>
      <c r="BFN28" s="40" t="e">
        <f>'3. Plan rashoda i izdataka'!#REF!+'3. Plan rashoda i izdataka'!#REF!</f>
        <v>#REF!</v>
      </c>
      <c r="BFO28" s="40" t="e">
        <f>'3. Plan rashoda i izdataka'!#REF!+'3. Plan rashoda i izdataka'!#REF!</f>
        <v>#REF!</v>
      </c>
      <c r="BFP28" s="40" t="e">
        <f>'3. Plan rashoda i izdataka'!#REF!+'3. Plan rashoda i izdataka'!#REF!</f>
        <v>#REF!</v>
      </c>
      <c r="BFQ28" s="40" t="e">
        <f>'3. Plan rashoda i izdataka'!#REF!+'3. Plan rashoda i izdataka'!#REF!</f>
        <v>#REF!</v>
      </c>
      <c r="BFR28" s="40" t="e">
        <f>'3. Plan rashoda i izdataka'!#REF!+'3. Plan rashoda i izdataka'!#REF!</f>
        <v>#REF!</v>
      </c>
      <c r="BFS28" s="40" t="e">
        <f>'3. Plan rashoda i izdataka'!#REF!+'3. Plan rashoda i izdataka'!#REF!</f>
        <v>#REF!</v>
      </c>
      <c r="BFT28" s="40" t="e">
        <f>'3. Plan rashoda i izdataka'!#REF!+'3. Plan rashoda i izdataka'!#REF!</f>
        <v>#REF!</v>
      </c>
      <c r="BFU28" s="40" t="e">
        <f>'3. Plan rashoda i izdataka'!#REF!+'3. Plan rashoda i izdataka'!#REF!</f>
        <v>#REF!</v>
      </c>
      <c r="BFV28" s="40" t="e">
        <f>'3. Plan rashoda i izdataka'!#REF!+'3. Plan rashoda i izdataka'!#REF!</f>
        <v>#REF!</v>
      </c>
      <c r="BFW28" s="40" t="e">
        <f>'3. Plan rashoda i izdataka'!#REF!+'3. Plan rashoda i izdataka'!#REF!</f>
        <v>#REF!</v>
      </c>
      <c r="BFX28" s="40" t="e">
        <f>'3. Plan rashoda i izdataka'!#REF!+'3. Plan rashoda i izdataka'!#REF!</f>
        <v>#REF!</v>
      </c>
      <c r="BFY28" s="40" t="e">
        <f>'3. Plan rashoda i izdataka'!#REF!+'3. Plan rashoda i izdataka'!#REF!</f>
        <v>#REF!</v>
      </c>
      <c r="BFZ28" s="40" t="e">
        <f>'3. Plan rashoda i izdataka'!#REF!+'3. Plan rashoda i izdataka'!#REF!</f>
        <v>#REF!</v>
      </c>
      <c r="BGA28" s="40" t="e">
        <f>'3. Plan rashoda i izdataka'!#REF!+'3. Plan rashoda i izdataka'!#REF!</f>
        <v>#REF!</v>
      </c>
      <c r="BGB28" s="40" t="e">
        <f>'3. Plan rashoda i izdataka'!#REF!+'3. Plan rashoda i izdataka'!#REF!</f>
        <v>#REF!</v>
      </c>
      <c r="BGC28" s="40" t="e">
        <f>'3. Plan rashoda i izdataka'!#REF!+'3. Plan rashoda i izdataka'!#REF!</f>
        <v>#REF!</v>
      </c>
      <c r="BGD28" s="40" t="e">
        <f>'3. Plan rashoda i izdataka'!#REF!+'3. Plan rashoda i izdataka'!#REF!</f>
        <v>#REF!</v>
      </c>
      <c r="BGE28" s="40" t="e">
        <f>'3. Plan rashoda i izdataka'!#REF!+'3. Plan rashoda i izdataka'!#REF!</f>
        <v>#REF!</v>
      </c>
      <c r="BGF28" s="40" t="e">
        <f>'3. Plan rashoda i izdataka'!#REF!+'3. Plan rashoda i izdataka'!#REF!</f>
        <v>#REF!</v>
      </c>
      <c r="BGG28" s="40" t="e">
        <f>'3. Plan rashoda i izdataka'!#REF!+'3. Plan rashoda i izdataka'!#REF!</f>
        <v>#REF!</v>
      </c>
      <c r="BGH28" s="40" t="e">
        <f>'3. Plan rashoda i izdataka'!#REF!+'3. Plan rashoda i izdataka'!#REF!</f>
        <v>#REF!</v>
      </c>
      <c r="BGI28" s="40" t="e">
        <f>'3. Plan rashoda i izdataka'!#REF!+'3. Plan rashoda i izdataka'!#REF!</f>
        <v>#REF!</v>
      </c>
      <c r="BGJ28" s="40" t="e">
        <f>'3. Plan rashoda i izdataka'!#REF!+'3. Plan rashoda i izdataka'!#REF!</f>
        <v>#REF!</v>
      </c>
      <c r="BGK28" s="40" t="e">
        <f>'3. Plan rashoda i izdataka'!#REF!+'3. Plan rashoda i izdataka'!#REF!</f>
        <v>#REF!</v>
      </c>
      <c r="BGL28" s="40" t="e">
        <f>'3. Plan rashoda i izdataka'!#REF!+'3. Plan rashoda i izdataka'!#REF!</f>
        <v>#REF!</v>
      </c>
      <c r="BGM28" s="40" t="e">
        <f>'3. Plan rashoda i izdataka'!#REF!+'3. Plan rashoda i izdataka'!#REF!</f>
        <v>#REF!</v>
      </c>
      <c r="BGN28" s="40" t="e">
        <f>'3. Plan rashoda i izdataka'!#REF!+'3. Plan rashoda i izdataka'!#REF!</f>
        <v>#REF!</v>
      </c>
      <c r="BGO28" s="40" t="e">
        <f>'3. Plan rashoda i izdataka'!#REF!+'3. Plan rashoda i izdataka'!#REF!</f>
        <v>#REF!</v>
      </c>
      <c r="BGP28" s="40" t="e">
        <f>'3. Plan rashoda i izdataka'!#REF!+'3. Plan rashoda i izdataka'!#REF!</f>
        <v>#REF!</v>
      </c>
      <c r="BGQ28" s="40" t="e">
        <f>'3. Plan rashoda i izdataka'!#REF!+'3. Plan rashoda i izdataka'!#REF!</f>
        <v>#REF!</v>
      </c>
      <c r="BGR28" s="40" t="e">
        <f>'3. Plan rashoda i izdataka'!#REF!+'3. Plan rashoda i izdataka'!#REF!</f>
        <v>#REF!</v>
      </c>
      <c r="BGS28" s="40" t="e">
        <f>'3. Plan rashoda i izdataka'!#REF!+'3. Plan rashoda i izdataka'!#REF!</f>
        <v>#REF!</v>
      </c>
      <c r="BGT28" s="40" t="e">
        <f>'3. Plan rashoda i izdataka'!#REF!+'3. Plan rashoda i izdataka'!#REF!</f>
        <v>#REF!</v>
      </c>
      <c r="BGU28" s="40" t="e">
        <f>'3. Plan rashoda i izdataka'!#REF!+'3. Plan rashoda i izdataka'!#REF!</f>
        <v>#REF!</v>
      </c>
      <c r="BGV28" s="40" t="e">
        <f>'3. Plan rashoda i izdataka'!#REF!+'3. Plan rashoda i izdataka'!#REF!</f>
        <v>#REF!</v>
      </c>
      <c r="BGW28" s="40" t="e">
        <f>'3. Plan rashoda i izdataka'!#REF!+'3. Plan rashoda i izdataka'!#REF!</f>
        <v>#REF!</v>
      </c>
      <c r="BGX28" s="40" t="e">
        <f>'3. Plan rashoda i izdataka'!#REF!+'3. Plan rashoda i izdataka'!#REF!</f>
        <v>#REF!</v>
      </c>
      <c r="BGY28" s="40" t="e">
        <f>'3. Plan rashoda i izdataka'!#REF!+'3. Plan rashoda i izdataka'!#REF!</f>
        <v>#REF!</v>
      </c>
      <c r="BGZ28" s="40" t="e">
        <f>'3. Plan rashoda i izdataka'!#REF!+'3. Plan rashoda i izdataka'!#REF!</f>
        <v>#REF!</v>
      </c>
      <c r="BHA28" s="40" t="e">
        <f>'3. Plan rashoda i izdataka'!#REF!+'3. Plan rashoda i izdataka'!#REF!</f>
        <v>#REF!</v>
      </c>
      <c r="BHB28" s="40" t="e">
        <f>'3. Plan rashoda i izdataka'!#REF!+'3. Plan rashoda i izdataka'!#REF!</f>
        <v>#REF!</v>
      </c>
      <c r="BHC28" s="40" t="e">
        <f>'3. Plan rashoda i izdataka'!#REF!+'3. Plan rashoda i izdataka'!#REF!</f>
        <v>#REF!</v>
      </c>
      <c r="BHD28" s="40" t="e">
        <f>'3. Plan rashoda i izdataka'!#REF!+'3. Plan rashoda i izdataka'!#REF!</f>
        <v>#REF!</v>
      </c>
      <c r="BHE28" s="40" t="e">
        <f>'3. Plan rashoda i izdataka'!#REF!+'3. Plan rashoda i izdataka'!#REF!</f>
        <v>#REF!</v>
      </c>
      <c r="BHF28" s="40" t="e">
        <f>'3. Plan rashoda i izdataka'!#REF!+'3. Plan rashoda i izdataka'!#REF!</f>
        <v>#REF!</v>
      </c>
      <c r="BHG28" s="40" t="e">
        <f>'3. Plan rashoda i izdataka'!#REF!+'3. Plan rashoda i izdataka'!#REF!</f>
        <v>#REF!</v>
      </c>
      <c r="BHH28" s="40" t="e">
        <f>'3. Plan rashoda i izdataka'!#REF!+'3. Plan rashoda i izdataka'!#REF!</f>
        <v>#REF!</v>
      </c>
      <c r="BHI28" s="40" t="e">
        <f>'3. Plan rashoda i izdataka'!#REF!+'3. Plan rashoda i izdataka'!#REF!</f>
        <v>#REF!</v>
      </c>
      <c r="BHJ28" s="40" t="e">
        <f>'3. Plan rashoda i izdataka'!#REF!+'3. Plan rashoda i izdataka'!#REF!</f>
        <v>#REF!</v>
      </c>
      <c r="BHK28" s="40" t="e">
        <f>'3. Plan rashoda i izdataka'!#REF!+'3. Plan rashoda i izdataka'!#REF!</f>
        <v>#REF!</v>
      </c>
      <c r="BHL28" s="40" t="e">
        <f>'3. Plan rashoda i izdataka'!#REF!+'3. Plan rashoda i izdataka'!#REF!</f>
        <v>#REF!</v>
      </c>
      <c r="BHM28" s="40" t="e">
        <f>'3. Plan rashoda i izdataka'!#REF!+'3. Plan rashoda i izdataka'!#REF!</f>
        <v>#REF!</v>
      </c>
      <c r="BHN28" s="40" t="e">
        <f>'3. Plan rashoda i izdataka'!#REF!+'3. Plan rashoda i izdataka'!#REF!</f>
        <v>#REF!</v>
      </c>
      <c r="BHO28" s="40" t="e">
        <f>'3. Plan rashoda i izdataka'!#REF!+'3. Plan rashoda i izdataka'!#REF!</f>
        <v>#REF!</v>
      </c>
      <c r="BHP28" s="40" t="e">
        <f>'3. Plan rashoda i izdataka'!#REF!+'3. Plan rashoda i izdataka'!#REF!</f>
        <v>#REF!</v>
      </c>
      <c r="BHQ28" s="40" t="e">
        <f>'3. Plan rashoda i izdataka'!#REF!+'3. Plan rashoda i izdataka'!#REF!</f>
        <v>#REF!</v>
      </c>
      <c r="BHR28" s="40" t="e">
        <f>'3. Plan rashoda i izdataka'!#REF!+'3. Plan rashoda i izdataka'!#REF!</f>
        <v>#REF!</v>
      </c>
      <c r="BHS28" s="40" t="e">
        <f>'3. Plan rashoda i izdataka'!#REF!+'3. Plan rashoda i izdataka'!#REF!</f>
        <v>#REF!</v>
      </c>
      <c r="BHT28" s="40" t="e">
        <f>'3. Plan rashoda i izdataka'!#REF!+'3. Plan rashoda i izdataka'!#REF!</f>
        <v>#REF!</v>
      </c>
      <c r="BHU28" s="40" t="e">
        <f>'3. Plan rashoda i izdataka'!#REF!+'3. Plan rashoda i izdataka'!#REF!</f>
        <v>#REF!</v>
      </c>
      <c r="BHV28" s="40" t="e">
        <f>'3. Plan rashoda i izdataka'!#REF!+'3. Plan rashoda i izdataka'!#REF!</f>
        <v>#REF!</v>
      </c>
      <c r="BHW28" s="40" t="e">
        <f>'3. Plan rashoda i izdataka'!#REF!+'3. Plan rashoda i izdataka'!#REF!</f>
        <v>#REF!</v>
      </c>
      <c r="BHX28" s="40" t="e">
        <f>'3. Plan rashoda i izdataka'!#REF!+'3. Plan rashoda i izdataka'!#REF!</f>
        <v>#REF!</v>
      </c>
      <c r="BHY28" s="40" t="e">
        <f>'3. Plan rashoda i izdataka'!#REF!+'3. Plan rashoda i izdataka'!#REF!</f>
        <v>#REF!</v>
      </c>
      <c r="BHZ28" s="40" t="e">
        <f>'3. Plan rashoda i izdataka'!#REF!+'3. Plan rashoda i izdataka'!#REF!</f>
        <v>#REF!</v>
      </c>
      <c r="BIA28" s="40" t="e">
        <f>'3. Plan rashoda i izdataka'!#REF!+'3. Plan rashoda i izdataka'!#REF!</f>
        <v>#REF!</v>
      </c>
      <c r="BIB28" s="40" t="e">
        <f>'3. Plan rashoda i izdataka'!#REF!+'3. Plan rashoda i izdataka'!#REF!</f>
        <v>#REF!</v>
      </c>
      <c r="BIC28" s="40" t="e">
        <f>'3. Plan rashoda i izdataka'!#REF!+'3. Plan rashoda i izdataka'!#REF!</f>
        <v>#REF!</v>
      </c>
      <c r="BID28" s="40" t="e">
        <f>'3. Plan rashoda i izdataka'!#REF!+'3. Plan rashoda i izdataka'!#REF!</f>
        <v>#REF!</v>
      </c>
      <c r="BIE28" s="40" t="e">
        <f>'3. Plan rashoda i izdataka'!#REF!+'3. Plan rashoda i izdataka'!#REF!</f>
        <v>#REF!</v>
      </c>
      <c r="BIF28" s="40" t="e">
        <f>'3. Plan rashoda i izdataka'!#REF!+'3. Plan rashoda i izdataka'!#REF!</f>
        <v>#REF!</v>
      </c>
      <c r="BIG28" s="40" t="e">
        <f>'3. Plan rashoda i izdataka'!#REF!+'3. Plan rashoda i izdataka'!#REF!</f>
        <v>#REF!</v>
      </c>
      <c r="BIH28" s="40" t="e">
        <f>'3. Plan rashoda i izdataka'!#REF!+'3. Plan rashoda i izdataka'!#REF!</f>
        <v>#REF!</v>
      </c>
      <c r="BII28" s="40" t="e">
        <f>'3. Plan rashoda i izdataka'!#REF!+'3. Plan rashoda i izdataka'!#REF!</f>
        <v>#REF!</v>
      </c>
      <c r="BIJ28" s="40" t="e">
        <f>'3. Plan rashoda i izdataka'!#REF!+'3. Plan rashoda i izdataka'!#REF!</f>
        <v>#REF!</v>
      </c>
      <c r="BIK28" s="40" t="e">
        <f>'3. Plan rashoda i izdataka'!#REF!+'3. Plan rashoda i izdataka'!#REF!</f>
        <v>#REF!</v>
      </c>
      <c r="BIL28" s="40" t="e">
        <f>'3. Plan rashoda i izdataka'!#REF!+'3. Plan rashoda i izdataka'!#REF!</f>
        <v>#REF!</v>
      </c>
      <c r="BIM28" s="40" t="e">
        <f>'3. Plan rashoda i izdataka'!#REF!+'3. Plan rashoda i izdataka'!#REF!</f>
        <v>#REF!</v>
      </c>
      <c r="BIN28" s="40" t="e">
        <f>'3. Plan rashoda i izdataka'!#REF!+'3. Plan rashoda i izdataka'!#REF!</f>
        <v>#REF!</v>
      </c>
      <c r="BIO28" s="40" t="e">
        <f>'3. Plan rashoda i izdataka'!#REF!+'3. Plan rashoda i izdataka'!#REF!</f>
        <v>#REF!</v>
      </c>
      <c r="BIP28" s="40" t="e">
        <f>'3. Plan rashoda i izdataka'!#REF!+'3. Plan rashoda i izdataka'!#REF!</f>
        <v>#REF!</v>
      </c>
      <c r="BIQ28" s="40" t="e">
        <f>'3. Plan rashoda i izdataka'!#REF!+'3. Plan rashoda i izdataka'!#REF!</f>
        <v>#REF!</v>
      </c>
      <c r="BIR28" s="40" t="e">
        <f>'3. Plan rashoda i izdataka'!#REF!+'3. Plan rashoda i izdataka'!#REF!</f>
        <v>#REF!</v>
      </c>
      <c r="BIS28" s="40" t="e">
        <f>'3. Plan rashoda i izdataka'!#REF!+'3. Plan rashoda i izdataka'!#REF!</f>
        <v>#REF!</v>
      </c>
      <c r="BIT28" s="40" t="e">
        <f>'3. Plan rashoda i izdataka'!#REF!+'3. Plan rashoda i izdataka'!#REF!</f>
        <v>#REF!</v>
      </c>
      <c r="BIU28" s="40" t="e">
        <f>'3. Plan rashoda i izdataka'!#REF!+'3. Plan rashoda i izdataka'!#REF!</f>
        <v>#REF!</v>
      </c>
      <c r="BIV28" s="40" t="e">
        <f>'3. Plan rashoda i izdataka'!#REF!+'3. Plan rashoda i izdataka'!#REF!</f>
        <v>#REF!</v>
      </c>
      <c r="BIW28" s="40" t="e">
        <f>'3. Plan rashoda i izdataka'!#REF!+'3. Plan rashoda i izdataka'!#REF!</f>
        <v>#REF!</v>
      </c>
      <c r="BIX28" s="40" t="e">
        <f>'3. Plan rashoda i izdataka'!#REF!+'3. Plan rashoda i izdataka'!#REF!</f>
        <v>#REF!</v>
      </c>
      <c r="BIY28" s="40" t="e">
        <f>'3. Plan rashoda i izdataka'!#REF!+'3. Plan rashoda i izdataka'!#REF!</f>
        <v>#REF!</v>
      </c>
      <c r="BIZ28" s="40" t="e">
        <f>'3. Plan rashoda i izdataka'!#REF!+'3. Plan rashoda i izdataka'!#REF!</f>
        <v>#REF!</v>
      </c>
      <c r="BJA28" s="40" t="e">
        <f>'3. Plan rashoda i izdataka'!#REF!+'3. Plan rashoda i izdataka'!#REF!</f>
        <v>#REF!</v>
      </c>
      <c r="BJB28" s="40" t="e">
        <f>'3. Plan rashoda i izdataka'!#REF!+'3. Plan rashoda i izdataka'!#REF!</f>
        <v>#REF!</v>
      </c>
      <c r="BJC28" s="40" t="e">
        <f>'3. Plan rashoda i izdataka'!#REF!+'3. Plan rashoda i izdataka'!#REF!</f>
        <v>#REF!</v>
      </c>
      <c r="BJD28" s="40" t="e">
        <f>'3. Plan rashoda i izdataka'!#REF!+'3. Plan rashoda i izdataka'!#REF!</f>
        <v>#REF!</v>
      </c>
      <c r="BJE28" s="40" t="e">
        <f>'3. Plan rashoda i izdataka'!#REF!+'3. Plan rashoda i izdataka'!#REF!</f>
        <v>#REF!</v>
      </c>
      <c r="BJF28" s="40" t="e">
        <f>'3. Plan rashoda i izdataka'!#REF!+'3. Plan rashoda i izdataka'!#REF!</f>
        <v>#REF!</v>
      </c>
      <c r="BJG28" s="40" t="e">
        <f>'3. Plan rashoda i izdataka'!#REF!+'3. Plan rashoda i izdataka'!#REF!</f>
        <v>#REF!</v>
      </c>
      <c r="BJH28" s="40" t="e">
        <f>'3. Plan rashoda i izdataka'!#REF!+'3. Plan rashoda i izdataka'!#REF!</f>
        <v>#REF!</v>
      </c>
      <c r="BJI28" s="40" t="e">
        <f>'3. Plan rashoda i izdataka'!#REF!+'3. Plan rashoda i izdataka'!#REF!</f>
        <v>#REF!</v>
      </c>
      <c r="BJJ28" s="40" t="e">
        <f>'3. Plan rashoda i izdataka'!#REF!+'3. Plan rashoda i izdataka'!#REF!</f>
        <v>#REF!</v>
      </c>
      <c r="BJK28" s="40" t="e">
        <f>'3. Plan rashoda i izdataka'!#REF!+'3. Plan rashoda i izdataka'!#REF!</f>
        <v>#REF!</v>
      </c>
      <c r="BJL28" s="40" t="e">
        <f>'3. Plan rashoda i izdataka'!#REF!+'3. Plan rashoda i izdataka'!#REF!</f>
        <v>#REF!</v>
      </c>
      <c r="BJM28" s="40" t="e">
        <f>'3. Plan rashoda i izdataka'!#REF!+'3. Plan rashoda i izdataka'!#REF!</f>
        <v>#REF!</v>
      </c>
      <c r="BJN28" s="40" t="e">
        <f>'3. Plan rashoda i izdataka'!#REF!+'3. Plan rashoda i izdataka'!#REF!</f>
        <v>#REF!</v>
      </c>
      <c r="BJO28" s="40" t="e">
        <f>'3. Plan rashoda i izdataka'!#REF!+'3. Plan rashoda i izdataka'!#REF!</f>
        <v>#REF!</v>
      </c>
      <c r="BJP28" s="40" t="e">
        <f>'3. Plan rashoda i izdataka'!#REF!+'3. Plan rashoda i izdataka'!#REF!</f>
        <v>#REF!</v>
      </c>
      <c r="BJQ28" s="40" t="e">
        <f>'3. Plan rashoda i izdataka'!#REF!+'3. Plan rashoda i izdataka'!#REF!</f>
        <v>#REF!</v>
      </c>
      <c r="BJR28" s="40" t="e">
        <f>'3. Plan rashoda i izdataka'!#REF!+'3. Plan rashoda i izdataka'!#REF!</f>
        <v>#REF!</v>
      </c>
      <c r="BJS28" s="40" t="e">
        <f>'3. Plan rashoda i izdataka'!#REF!+'3. Plan rashoda i izdataka'!#REF!</f>
        <v>#REF!</v>
      </c>
      <c r="BJT28" s="40" t="e">
        <f>'3. Plan rashoda i izdataka'!#REF!+'3. Plan rashoda i izdataka'!#REF!</f>
        <v>#REF!</v>
      </c>
      <c r="BJU28" s="40" t="e">
        <f>'3. Plan rashoda i izdataka'!#REF!+'3. Plan rashoda i izdataka'!#REF!</f>
        <v>#REF!</v>
      </c>
      <c r="BJV28" s="40" t="e">
        <f>'3. Plan rashoda i izdataka'!#REF!+'3. Plan rashoda i izdataka'!#REF!</f>
        <v>#REF!</v>
      </c>
      <c r="BJW28" s="40" t="e">
        <f>'3. Plan rashoda i izdataka'!#REF!+'3. Plan rashoda i izdataka'!#REF!</f>
        <v>#REF!</v>
      </c>
      <c r="BJX28" s="40" t="e">
        <f>'3. Plan rashoda i izdataka'!#REF!+'3. Plan rashoda i izdataka'!#REF!</f>
        <v>#REF!</v>
      </c>
      <c r="BJY28" s="40" t="e">
        <f>'3. Plan rashoda i izdataka'!#REF!+'3. Plan rashoda i izdataka'!#REF!</f>
        <v>#REF!</v>
      </c>
      <c r="BJZ28" s="40" t="e">
        <f>'3. Plan rashoda i izdataka'!#REF!+'3. Plan rashoda i izdataka'!#REF!</f>
        <v>#REF!</v>
      </c>
      <c r="BKA28" s="40" t="e">
        <f>'3. Plan rashoda i izdataka'!#REF!+'3. Plan rashoda i izdataka'!#REF!</f>
        <v>#REF!</v>
      </c>
      <c r="BKB28" s="40" t="e">
        <f>'3. Plan rashoda i izdataka'!#REF!+'3. Plan rashoda i izdataka'!#REF!</f>
        <v>#REF!</v>
      </c>
      <c r="BKC28" s="40" t="e">
        <f>'3. Plan rashoda i izdataka'!#REF!+'3. Plan rashoda i izdataka'!#REF!</f>
        <v>#REF!</v>
      </c>
      <c r="BKD28" s="40" t="e">
        <f>'3. Plan rashoda i izdataka'!#REF!+'3. Plan rashoda i izdataka'!#REF!</f>
        <v>#REF!</v>
      </c>
      <c r="BKE28" s="40" t="e">
        <f>'3. Plan rashoda i izdataka'!#REF!+'3. Plan rashoda i izdataka'!#REF!</f>
        <v>#REF!</v>
      </c>
      <c r="BKF28" s="40" t="e">
        <f>'3. Plan rashoda i izdataka'!#REF!+'3. Plan rashoda i izdataka'!#REF!</f>
        <v>#REF!</v>
      </c>
      <c r="BKG28" s="40" t="e">
        <f>'3. Plan rashoda i izdataka'!#REF!+'3. Plan rashoda i izdataka'!#REF!</f>
        <v>#REF!</v>
      </c>
      <c r="BKH28" s="40" t="e">
        <f>'3. Plan rashoda i izdataka'!#REF!+'3. Plan rashoda i izdataka'!#REF!</f>
        <v>#REF!</v>
      </c>
      <c r="BKI28" s="40" t="e">
        <f>'3. Plan rashoda i izdataka'!#REF!+'3. Plan rashoda i izdataka'!#REF!</f>
        <v>#REF!</v>
      </c>
      <c r="BKJ28" s="40" t="e">
        <f>'3. Plan rashoda i izdataka'!#REF!+'3. Plan rashoda i izdataka'!#REF!</f>
        <v>#REF!</v>
      </c>
      <c r="BKK28" s="40" t="e">
        <f>'3. Plan rashoda i izdataka'!#REF!+'3. Plan rashoda i izdataka'!#REF!</f>
        <v>#REF!</v>
      </c>
      <c r="BKL28" s="40" t="e">
        <f>'3. Plan rashoda i izdataka'!#REF!+'3. Plan rashoda i izdataka'!#REF!</f>
        <v>#REF!</v>
      </c>
      <c r="BKM28" s="40" t="e">
        <f>'3. Plan rashoda i izdataka'!#REF!+'3. Plan rashoda i izdataka'!#REF!</f>
        <v>#REF!</v>
      </c>
      <c r="BKN28" s="40" t="e">
        <f>'3. Plan rashoda i izdataka'!#REF!+'3. Plan rashoda i izdataka'!#REF!</f>
        <v>#REF!</v>
      </c>
      <c r="BKO28" s="40" t="e">
        <f>'3. Plan rashoda i izdataka'!#REF!+'3. Plan rashoda i izdataka'!#REF!</f>
        <v>#REF!</v>
      </c>
      <c r="BKP28" s="40" t="e">
        <f>'3. Plan rashoda i izdataka'!#REF!+'3. Plan rashoda i izdataka'!#REF!</f>
        <v>#REF!</v>
      </c>
      <c r="BKQ28" s="40" t="e">
        <f>'3. Plan rashoda i izdataka'!#REF!+'3. Plan rashoda i izdataka'!#REF!</f>
        <v>#REF!</v>
      </c>
      <c r="BKR28" s="40" t="e">
        <f>'3. Plan rashoda i izdataka'!#REF!+'3. Plan rashoda i izdataka'!#REF!</f>
        <v>#REF!</v>
      </c>
      <c r="BKS28" s="40" t="e">
        <f>'3. Plan rashoda i izdataka'!#REF!+'3. Plan rashoda i izdataka'!#REF!</f>
        <v>#REF!</v>
      </c>
      <c r="BKT28" s="40" t="e">
        <f>'3. Plan rashoda i izdataka'!#REF!+'3. Plan rashoda i izdataka'!#REF!</f>
        <v>#REF!</v>
      </c>
      <c r="BKU28" s="40" t="e">
        <f>'3. Plan rashoda i izdataka'!#REF!+'3. Plan rashoda i izdataka'!#REF!</f>
        <v>#REF!</v>
      </c>
      <c r="BKV28" s="40" t="e">
        <f>'3. Plan rashoda i izdataka'!#REF!+'3. Plan rashoda i izdataka'!#REF!</f>
        <v>#REF!</v>
      </c>
      <c r="BKW28" s="40" t="e">
        <f>'3. Plan rashoda i izdataka'!#REF!+'3. Plan rashoda i izdataka'!#REF!</f>
        <v>#REF!</v>
      </c>
      <c r="BKX28" s="40" t="e">
        <f>'3. Plan rashoda i izdataka'!#REF!+'3. Plan rashoda i izdataka'!#REF!</f>
        <v>#REF!</v>
      </c>
      <c r="BKY28" s="40" t="e">
        <f>'3. Plan rashoda i izdataka'!#REF!+'3. Plan rashoda i izdataka'!#REF!</f>
        <v>#REF!</v>
      </c>
      <c r="BKZ28" s="40" t="e">
        <f>'3. Plan rashoda i izdataka'!#REF!+'3. Plan rashoda i izdataka'!#REF!</f>
        <v>#REF!</v>
      </c>
      <c r="BLA28" s="40" t="e">
        <f>'3. Plan rashoda i izdataka'!#REF!+'3. Plan rashoda i izdataka'!#REF!</f>
        <v>#REF!</v>
      </c>
      <c r="BLB28" s="40" t="e">
        <f>'3. Plan rashoda i izdataka'!#REF!+'3. Plan rashoda i izdataka'!#REF!</f>
        <v>#REF!</v>
      </c>
      <c r="BLC28" s="40" t="e">
        <f>'3. Plan rashoda i izdataka'!#REF!+'3. Plan rashoda i izdataka'!#REF!</f>
        <v>#REF!</v>
      </c>
      <c r="BLD28" s="40" t="e">
        <f>'3. Plan rashoda i izdataka'!#REF!+'3. Plan rashoda i izdataka'!#REF!</f>
        <v>#REF!</v>
      </c>
      <c r="BLE28" s="40" t="e">
        <f>'3. Plan rashoda i izdataka'!#REF!+'3. Plan rashoda i izdataka'!#REF!</f>
        <v>#REF!</v>
      </c>
      <c r="BLF28" s="40" t="e">
        <f>'3. Plan rashoda i izdataka'!#REF!+'3. Plan rashoda i izdataka'!#REF!</f>
        <v>#REF!</v>
      </c>
      <c r="BLG28" s="40" t="e">
        <f>'3. Plan rashoda i izdataka'!#REF!+'3. Plan rashoda i izdataka'!#REF!</f>
        <v>#REF!</v>
      </c>
      <c r="BLH28" s="40" t="e">
        <f>'3. Plan rashoda i izdataka'!#REF!+'3. Plan rashoda i izdataka'!#REF!</f>
        <v>#REF!</v>
      </c>
      <c r="BLI28" s="40" t="e">
        <f>'3. Plan rashoda i izdataka'!#REF!+'3. Plan rashoda i izdataka'!#REF!</f>
        <v>#REF!</v>
      </c>
      <c r="BLJ28" s="40" t="e">
        <f>'3. Plan rashoda i izdataka'!#REF!+'3. Plan rashoda i izdataka'!#REF!</f>
        <v>#REF!</v>
      </c>
      <c r="BLK28" s="40" t="e">
        <f>'3. Plan rashoda i izdataka'!#REF!+'3. Plan rashoda i izdataka'!#REF!</f>
        <v>#REF!</v>
      </c>
      <c r="BLL28" s="40" t="e">
        <f>'3. Plan rashoda i izdataka'!#REF!+'3. Plan rashoda i izdataka'!#REF!</f>
        <v>#REF!</v>
      </c>
      <c r="BLM28" s="40" t="e">
        <f>'3. Plan rashoda i izdataka'!#REF!+'3. Plan rashoda i izdataka'!#REF!</f>
        <v>#REF!</v>
      </c>
      <c r="BLN28" s="40" t="e">
        <f>'3. Plan rashoda i izdataka'!#REF!+'3. Plan rashoda i izdataka'!#REF!</f>
        <v>#REF!</v>
      </c>
      <c r="BLO28" s="40" t="e">
        <f>'3. Plan rashoda i izdataka'!#REF!+'3. Plan rashoda i izdataka'!#REF!</f>
        <v>#REF!</v>
      </c>
      <c r="BLP28" s="40" t="e">
        <f>'3. Plan rashoda i izdataka'!#REF!+'3. Plan rashoda i izdataka'!#REF!</f>
        <v>#REF!</v>
      </c>
      <c r="BLQ28" s="40" t="e">
        <f>'3. Plan rashoda i izdataka'!#REF!+'3. Plan rashoda i izdataka'!#REF!</f>
        <v>#REF!</v>
      </c>
      <c r="BLR28" s="40" t="e">
        <f>'3. Plan rashoda i izdataka'!#REF!+'3. Plan rashoda i izdataka'!#REF!</f>
        <v>#REF!</v>
      </c>
      <c r="BLS28" s="40" t="e">
        <f>'3. Plan rashoda i izdataka'!#REF!+'3. Plan rashoda i izdataka'!#REF!</f>
        <v>#REF!</v>
      </c>
      <c r="BLT28" s="40" t="e">
        <f>'3. Plan rashoda i izdataka'!#REF!+'3. Plan rashoda i izdataka'!#REF!</f>
        <v>#REF!</v>
      </c>
      <c r="BLU28" s="40" t="e">
        <f>'3. Plan rashoda i izdataka'!#REF!+'3. Plan rashoda i izdataka'!#REF!</f>
        <v>#REF!</v>
      </c>
      <c r="BLV28" s="40" t="e">
        <f>'3. Plan rashoda i izdataka'!#REF!+'3. Plan rashoda i izdataka'!#REF!</f>
        <v>#REF!</v>
      </c>
      <c r="BLW28" s="40" t="e">
        <f>'3. Plan rashoda i izdataka'!#REF!+'3. Plan rashoda i izdataka'!#REF!</f>
        <v>#REF!</v>
      </c>
      <c r="BLX28" s="40" t="e">
        <f>'3. Plan rashoda i izdataka'!#REF!+'3. Plan rashoda i izdataka'!#REF!</f>
        <v>#REF!</v>
      </c>
      <c r="BLY28" s="40" t="e">
        <f>'3. Plan rashoda i izdataka'!#REF!+'3. Plan rashoda i izdataka'!#REF!</f>
        <v>#REF!</v>
      </c>
      <c r="BLZ28" s="40" t="e">
        <f>'3. Plan rashoda i izdataka'!#REF!+'3. Plan rashoda i izdataka'!#REF!</f>
        <v>#REF!</v>
      </c>
      <c r="BMA28" s="40" t="e">
        <f>'3. Plan rashoda i izdataka'!#REF!+'3. Plan rashoda i izdataka'!#REF!</f>
        <v>#REF!</v>
      </c>
      <c r="BMB28" s="40" t="e">
        <f>'3. Plan rashoda i izdataka'!#REF!+'3. Plan rashoda i izdataka'!#REF!</f>
        <v>#REF!</v>
      </c>
      <c r="BMC28" s="40" t="e">
        <f>'3. Plan rashoda i izdataka'!#REF!+'3. Plan rashoda i izdataka'!#REF!</f>
        <v>#REF!</v>
      </c>
      <c r="BMD28" s="40" t="e">
        <f>'3. Plan rashoda i izdataka'!#REF!+'3. Plan rashoda i izdataka'!#REF!</f>
        <v>#REF!</v>
      </c>
      <c r="BME28" s="40" t="e">
        <f>'3. Plan rashoda i izdataka'!#REF!+'3. Plan rashoda i izdataka'!#REF!</f>
        <v>#REF!</v>
      </c>
      <c r="BMF28" s="40" t="e">
        <f>'3. Plan rashoda i izdataka'!#REF!+'3. Plan rashoda i izdataka'!#REF!</f>
        <v>#REF!</v>
      </c>
      <c r="BMG28" s="40" t="e">
        <f>'3. Plan rashoda i izdataka'!#REF!+'3. Plan rashoda i izdataka'!#REF!</f>
        <v>#REF!</v>
      </c>
      <c r="BMH28" s="40" t="e">
        <f>'3. Plan rashoda i izdataka'!#REF!+'3. Plan rashoda i izdataka'!#REF!</f>
        <v>#REF!</v>
      </c>
      <c r="BMI28" s="40" t="e">
        <f>'3. Plan rashoda i izdataka'!#REF!+'3. Plan rashoda i izdataka'!#REF!</f>
        <v>#REF!</v>
      </c>
      <c r="BMJ28" s="40" t="e">
        <f>'3. Plan rashoda i izdataka'!#REF!+'3. Plan rashoda i izdataka'!#REF!</f>
        <v>#REF!</v>
      </c>
      <c r="BMK28" s="40" t="e">
        <f>'3. Plan rashoda i izdataka'!#REF!+'3. Plan rashoda i izdataka'!#REF!</f>
        <v>#REF!</v>
      </c>
      <c r="BML28" s="40" t="e">
        <f>'3. Plan rashoda i izdataka'!#REF!+'3. Plan rashoda i izdataka'!#REF!</f>
        <v>#REF!</v>
      </c>
      <c r="BMM28" s="40" t="e">
        <f>'3. Plan rashoda i izdataka'!#REF!+'3. Plan rashoda i izdataka'!#REF!</f>
        <v>#REF!</v>
      </c>
      <c r="BMN28" s="40" t="e">
        <f>'3. Plan rashoda i izdataka'!#REF!+'3. Plan rashoda i izdataka'!#REF!</f>
        <v>#REF!</v>
      </c>
      <c r="BMO28" s="40" t="e">
        <f>'3. Plan rashoda i izdataka'!#REF!+'3. Plan rashoda i izdataka'!#REF!</f>
        <v>#REF!</v>
      </c>
      <c r="BMP28" s="40" t="e">
        <f>'3. Plan rashoda i izdataka'!#REF!+'3. Plan rashoda i izdataka'!#REF!</f>
        <v>#REF!</v>
      </c>
      <c r="BMQ28" s="40" t="e">
        <f>'3. Plan rashoda i izdataka'!#REF!+'3. Plan rashoda i izdataka'!#REF!</f>
        <v>#REF!</v>
      </c>
      <c r="BMR28" s="40" t="e">
        <f>'3. Plan rashoda i izdataka'!#REF!+'3. Plan rashoda i izdataka'!#REF!</f>
        <v>#REF!</v>
      </c>
      <c r="BMS28" s="40" t="e">
        <f>'3. Plan rashoda i izdataka'!#REF!+'3. Plan rashoda i izdataka'!#REF!</f>
        <v>#REF!</v>
      </c>
      <c r="BMT28" s="40" t="e">
        <f>'3. Plan rashoda i izdataka'!#REF!+'3. Plan rashoda i izdataka'!#REF!</f>
        <v>#REF!</v>
      </c>
      <c r="BMU28" s="40" t="e">
        <f>'3. Plan rashoda i izdataka'!#REF!+'3. Plan rashoda i izdataka'!#REF!</f>
        <v>#REF!</v>
      </c>
      <c r="BMV28" s="40" t="e">
        <f>'3. Plan rashoda i izdataka'!#REF!+'3. Plan rashoda i izdataka'!#REF!</f>
        <v>#REF!</v>
      </c>
      <c r="BMW28" s="40" t="e">
        <f>'3. Plan rashoda i izdataka'!#REF!+'3. Plan rashoda i izdataka'!#REF!</f>
        <v>#REF!</v>
      </c>
      <c r="BMX28" s="40" t="e">
        <f>'3. Plan rashoda i izdataka'!#REF!+'3. Plan rashoda i izdataka'!#REF!</f>
        <v>#REF!</v>
      </c>
      <c r="BMY28" s="40" t="e">
        <f>'3. Plan rashoda i izdataka'!#REF!+'3. Plan rashoda i izdataka'!#REF!</f>
        <v>#REF!</v>
      </c>
      <c r="BMZ28" s="40" t="e">
        <f>'3. Plan rashoda i izdataka'!#REF!+'3. Plan rashoda i izdataka'!#REF!</f>
        <v>#REF!</v>
      </c>
      <c r="BNA28" s="40" t="e">
        <f>'3. Plan rashoda i izdataka'!#REF!+'3. Plan rashoda i izdataka'!#REF!</f>
        <v>#REF!</v>
      </c>
      <c r="BNB28" s="40" t="e">
        <f>'3. Plan rashoda i izdataka'!#REF!+'3. Plan rashoda i izdataka'!#REF!</f>
        <v>#REF!</v>
      </c>
      <c r="BNC28" s="40" t="e">
        <f>'3. Plan rashoda i izdataka'!#REF!+'3. Plan rashoda i izdataka'!#REF!</f>
        <v>#REF!</v>
      </c>
      <c r="BND28" s="40" t="e">
        <f>'3. Plan rashoda i izdataka'!#REF!+'3. Plan rashoda i izdataka'!#REF!</f>
        <v>#REF!</v>
      </c>
      <c r="BNE28" s="40" t="e">
        <f>'3. Plan rashoda i izdataka'!#REF!+'3. Plan rashoda i izdataka'!#REF!</f>
        <v>#REF!</v>
      </c>
      <c r="BNF28" s="40" t="e">
        <f>'3. Plan rashoda i izdataka'!#REF!+'3. Plan rashoda i izdataka'!#REF!</f>
        <v>#REF!</v>
      </c>
      <c r="BNG28" s="40" t="e">
        <f>'3. Plan rashoda i izdataka'!#REF!+'3. Plan rashoda i izdataka'!#REF!</f>
        <v>#REF!</v>
      </c>
      <c r="BNH28" s="40" t="e">
        <f>'3. Plan rashoda i izdataka'!#REF!+'3. Plan rashoda i izdataka'!#REF!</f>
        <v>#REF!</v>
      </c>
      <c r="BNI28" s="40" t="e">
        <f>'3. Plan rashoda i izdataka'!#REF!+'3. Plan rashoda i izdataka'!#REF!</f>
        <v>#REF!</v>
      </c>
      <c r="BNJ28" s="40" t="e">
        <f>'3. Plan rashoda i izdataka'!#REF!+'3. Plan rashoda i izdataka'!#REF!</f>
        <v>#REF!</v>
      </c>
      <c r="BNK28" s="40" t="e">
        <f>'3. Plan rashoda i izdataka'!#REF!+'3. Plan rashoda i izdataka'!#REF!</f>
        <v>#REF!</v>
      </c>
      <c r="BNL28" s="40" t="e">
        <f>'3. Plan rashoda i izdataka'!#REF!+'3. Plan rashoda i izdataka'!#REF!</f>
        <v>#REF!</v>
      </c>
      <c r="BNM28" s="40" t="e">
        <f>'3. Plan rashoda i izdataka'!#REF!+'3. Plan rashoda i izdataka'!#REF!</f>
        <v>#REF!</v>
      </c>
      <c r="BNN28" s="40" t="e">
        <f>'3. Plan rashoda i izdataka'!#REF!+'3. Plan rashoda i izdataka'!#REF!</f>
        <v>#REF!</v>
      </c>
      <c r="BNO28" s="40" t="e">
        <f>'3. Plan rashoda i izdataka'!#REF!+'3. Plan rashoda i izdataka'!#REF!</f>
        <v>#REF!</v>
      </c>
      <c r="BNP28" s="40" t="e">
        <f>'3. Plan rashoda i izdataka'!#REF!+'3. Plan rashoda i izdataka'!#REF!</f>
        <v>#REF!</v>
      </c>
      <c r="BNQ28" s="40" t="e">
        <f>'3. Plan rashoda i izdataka'!#REF!+'3. Plan rashoda i izdataka'!#REF!</f>
        <v>#REF!</v>
      </c>
      <c r="BNR28" s="40" t="e">
        <f>'3. Plan rashoda i izdataka'!#REF!+'3. Plan rashoda i izdataka'!#REF!</f>
        <v>#REF!</v>
      </c>
      <c r="BNS28" s="40" t="e">
        <f>'3. Plan rashoda i izdataka'!#REF!+'3. Plan rashoda i izdataka'!#REF!</f>
        <v>#REF!</v>
      </c>
      <c r="BNT28" s="40" t="e">
        <f>'3. Plan rashoda i izdataka'!#REF!+'3. Plan rashoda i izdataka'!#REF!</f>
        <v>#REF!</v>
      </c>
      <c r="BNU28" s="40" t="e">
        <f>'3. Plan rashoda i izdataka'!#REF!+'3. Plan rashoda i izdataka'!#REF!</f>
        <v>#REF!</v>
      </c>
      <c r="BNV28" s="40" t="e">
        <f>'3. Plan rashoda i izdataka'!#REF!+'3. Plan rashoda i izdataka'!#REF!</f>
        <v>#REF!</v>
      </c>
      <c r="BNW28" s="40" t="e">
        <f>'3. Plan rashoda i izdataka'!#REF!+'3. Plan rashoda i izdataka'!#REF!</f>
        <v>#REF!</v>
      </c>
      <c r="BNX28" s="40" t="e">
        <f>'3. Plan rashoda i izdataka'!#REF!+'3. Plan rashoda i izdataka'!#REF!</f>
        <v>#REF!</v>
      </c>
      <c r="BNY28" s="40" t="e">
        <f>'3. Plan rashoda i izdataka'!#REF!+'3. Plan rashoda i izdataka'!#REF!</f>
        <v>#REF!</v>
      </c>
      <c r="BNZ28" s="40" t="e">
        <f>'3. Plan rashoda i izdataka'!#REF!+'3. Plan rashoda i izdataka'!#REF!</f>
        <v>#REF!</v>
      </c>
      <c r="BOA28" s="40" t="e">
        <f>'3. Plan rashoda i izdataka'!#REF!+'3. Plan rashoda i izdataka'!#REF!</f>
        <v>#REF!</v>
      </c>
      <c r="BOB28" s="40" t="e">
        <f>'3. Plan rashoda i izdataka'!#REF!+'3. Plan rashoda i izdataka'!#REF!</f>
        <v>#REF!</v>
      </c>
      <c r="BOC28" s="40" t="e">
        <f>'3. Plan rashoda i izdataka'!#REF!+'3. Plan rashoda i izdataka'!#REF!</f>
        <v>#REF!</v>
      </c>
      <c r="BOD28" s="40" t="e">
        <f>'3. Plan rashoda i izdataka'!#REF!+'3. Plan rashoda i izdataka'!#REF!</f>
        <v>#REF!</v>
      </c>
      <c r="BOE28" s="40" t="e">
        <f>'3. Plan rashoda i izdataka'!#REF!+'3. Plan rashoda i izdataka'!#REF!</f>
        <v>#REF!</v>
      </c>
      <c r="BOF28" s="40" t="e">
        <f>'3. Plan rashoda i izdataka'!#REF!+'3. Plan rashoda i izdataka'!#REF!</f>
        <v>#REF!</v>
      </c>
      <c r="BOG28" s="40" t="e">
        <f>'3. Plan rashoda i izdataka'!#REF!+'3. Plan rashoda i izdataka'!#REF!</f>
        <v>#REF!</v>
      </c>
      <c r="BOH28" s="40" t="e">
        <f>'3. Plan rashoda i izdataka'!#REF!+'3. Plan rashoda i izdataka'!#REF!</f>
        <v>#REF!</v>
      </c>
      <c r="BOI28" s="40" t="e">
        <f>'3. Plan rashoda i izdataka'!#REF!+'3. Plan rashoda i izdataka'!#REF!</f>
        <v>#REF!</v>
      </c>
      <c r="BOJ28" s="40" t="e">
        <f>'3. Plan rashoda i izdataka'!#REF!+'3. Plan rashoda i izdataka'!#REF!</f>
        <v>#REF!</v>
      </c>
      <c r="BOK28" s="40" t="e">
        <f>'3. Plan rashoda i izdataka'!#REF!+'3. Plan rashoda i izdataka'!#REF!</f>
        <v>#REF!</v>
      </c>
      <c r="BOL28" s="40" t="e">
        <f>'3. Plan rashoda i izdataka'!#REF!+'3. Plan rashoda i izdataka'!#REF!</f>
        <v>#REF!</v>
      </c>
      <c r="BOM28" s="40" t="e">
        <f>'3. Plan rashoda i izdataka'!#REF!+'3. Plan rashoda i izdataka'!#REF!</f>
        <v>#REF!</v>
      </c>
      <c r="BON28" s="40" t="e">
        <f>'3. Plan rashoda i izdataka'!#REF!+'3. Plan rashoda i izdataka'!#REF!</f>
        <v>#REF!</v>
      </c>
      <c r="BOO28" s="40" t="e">
        <f>'3. Plan rashoda i izdataka'!#REF!+'3. Plan rashoda i izdataka'!#REF!</f>
        <v>#REF!</v>
      </c>
      <c r="BOP28" s="40" t="e">
        <f>'3. Plan rashoda i izdataka'!#REF!+'3. Plan rashoda i izdataka'!#REF!</f>
        <v>#REF!</v>
      </c>
      <c r="BOQ28" s="40" t="e">
        <f>'3. Plan rashoda i izdataka'!#REF!+'3. Plan rashoda i izdataka'!#REF!</f>
        <v>#REF!</v>
      </c>
      <c r="BOR28" s="40" t="e">
        <f>'3. Plan rashoda i izdataka'!#REF!+'3. Plan rashoda i izdataka'!#REF!</f>
        <v>#REF!</v>
      </c>
      <c r="BOS28" s="40" t="e">
        <f>'3. Plan rashoda i izdataka'!#REF!+'3. Plan rashoda i izdataka'!#REF!</f>
        <v>#REF!</v>
      </c>
      <c r="BOT28" s="40" t="e">
        <f>'3. Plan rashoda i izdataka'!#REF!+'3. Plan rashoda i izdataka'!#REF!</f>
        <v>#REF!</v>
      </c>
      <c r="BOU28" s="40" t="e">
        <f>'3. Plan rashoda i izdataka'!#REF!+'3. Plan rashoda i izdataka'!#REF!</f>
        <v>#REF!</v>
      </c>
      <c r="BOV28" s="40" t="e">
        <f>'3. Plan rashoda i izdataka'!#REF!+'3. Plan rashoda i izdataka'!#REF!</f>
        <v>#REF!</v>
      </c>
      <c r="BOW28" s="40" t="e">
        <f>'3. Plan rashoda i izdataka'!#REF!+'3. Plan rashoda i izdataka'!#REF!</f>
        <v>#REF!</v>
      </c>
      <c r="BOX28" s="40" t="e">
        <f>'3. Plan rashoda i izdataka'!#REF!+'3. Plan rashoda i izdataka'!#REF!</f>
        <v>#REF!</v>
      </c>
      <c r="BOY28" s="40" t="e">
        <f>'3. Plan rashoda i izdataka'!#REF!+'3. Plan rashoda i izdataka'!#REF!</f>
        <v>#REF!</v>
      </c>
      <c r="BOZ28" s="40" t="e">
        <f>'3. Plan rashoda i izdataka'!#REF!+'3. Plan rashoda i izdataka'!#REF!</f>
        <v>#REF!</v>
      </c>
      <c r="BPA28" s="40" t="e">
        <f>'3. Plan rashoda i izdataka'!#REF!+'3. Plan rashoda i izdataka'!#REF!</f>
        <v>#REF!</v>
      </c>
      <c r="BPB28" s="40" t="e">
        <f>'3. Plan rashoda i izdataka'!#REF!+'3. Plan rashoda i izdataka'!#REF!</f>
        <v>#REF!</v>
      </c>
      <c r="BPC28" s="40" t="e">
        <f>'3. Plan rashoda i izdataka'!#REF!+'3. Plan rashoda i izdataka'!#REF!</f>
        <v>#REF!</v>
      </c>
      <c r="BPD28" s="40" t="e">
        <f>'3. Plan rashoda i izdataka'!#REF!+'3. Plan rashoda i izdataka'!#REF!</f>
        <v>#REF!</v>
      </c>
      <c r="BPE28" s="40" t="e">
        <f>'3. Plan rashoda i izdataka'!#REF!+'3. Plan rashoda i izdataka'!#REF!</f>
        <v>#REF!</v>
      </c>
      <c r="BPF28" s="40" t="e">
        <f>'3. Plan rashoda i izdataka'!#REF!+'3. Plan rashoda i izdataka'!#REF!</f>
        <v>#REF!</v>
      </c>
      <c r="BPG28" s="40" t="e">
        <f>'3. Plan rashoda i izdataka'!#REF!+'3. Plan rashoda i izdataka'!#REF!</f>
        <v>#REF!</v>
      </c>
      <c r="BPH28" s="40" t="e">
        <f>'3. Plan rashoda i izdataka'!#REF!+'3. Plan rashoda i izdataka'!#REF!</f>
        <v>#REF!</v>
      </c>
      <c r="BPI28" s="40" t="e">
        <f>'3. Plan rashoda i izdataka'!#REF!+'3. Plan rashoda i izdataka'!#REF!</f>
        <v>#REF!</v>
      </c>
      <c r="BPJ28" s="40" t="e">
        <f>'3. Plan rashoda i izdataka'!#REF!+'3. Plan rashoda i izdataka'!#REF!</f>
        <v>#REF!</v>
      </c>
      <c r="BPK28" s="40" t="e">
        <f>'3. Plan rashoda i izdataka'!#REF!+'3. Plan rashoda i izdataka'!#REF!</f>
        <v>#REF!</v>
      </c>
      <c r="BPL28" s="40" t="e">
        <f>'3. Plan rashoda i izdataka'!#REF!+'3. Plan rashoda i izdataka'!#REF!</f>
        <v>#REF!</v>
      </c>
      <c r="BPM28" s="40" t="e">
        <f>'3. Plan rashoda i izdataka'!#REF!+'3. Plan rashoda i izdataka'!#REF!</f>
        <v>#REF!</v>
      </c>
      <c r="BPN28" s="40" t="e">
        <f>'3. Plan rashoda i izdataka'!#REF!+'3. Plan rashoda i izdataka'!#REF!</f>
        <v>#REF!</v>
      </c>
      <c r="BPO28" s="40" t="e">
        <f>'3. Plan rashoda i izdataka'!#REF!+'3. Plan rashoda i izdataka'!#REF!</f>
        <v>#REF!</v>
      </c>
      <c r="BPP28" s="40" t="e">
        <f>'3. Plan rashoda i izdataka'!#REF!+'3. Plan rashoda i izdataka'!#REF!</f>
        <v>#REF!</v>
      </c>
      <c r="BPQ28" s="40" t="e">
        <f>'3. Plan rashoda i izdataka'!#REF!+'3. Plan rashoda i izdataka'!#REF!</f>
        <v>#REF!</v>
      </c>
      <c r="BPR28" s="40" t="e">
        <f>'3. Plan rashoda i izdataka'!#REF!+'3. Plan rashoda i izdataka'!#REF!</f>
        <v>#REF!</v>
      </c>
      <c r="BPS28" s="40" t="e">
        <f>'3. Plan rashoda i izdataka'!#REF!+'3. Plan rashoda i izdataka'!#REF!</f>
        <v>#REF!</v>
      </c>
      <c r="BPT28" s="40" t="e">
        <f>'3. Plan rashoda i izdataka'!#REF!+'3. Plan rashoda i izdataka'!#REF!</f>
        <v>#REF!</v>
      </c>
      <c r="BPU28" s="40" t="e">
        <f>'3. Plan rashoda i izdataka'!#REF!+'3. Plan rashoda i izdataka'!#REF!</f>
        <v>#REF!</v>
      </c>
      <c r="BPV28" s="40" t="e">
        <f>'3. Plan rashoda i izdataka'!#REF!+'3. Plan rashoda i izdataka'!#REF!</f>
        <v>#REF!</v>
      </c>
      <c r="BPW28" s="40" t="e">
        <f>'3. Plan rashoda i izdataka'!#REF!+'3. Plan rashoda i izdataka'!#REF!</f>
        <v>#REF!</v>
      </c>
      <c r="BPX28" s="40" t="e">
        <f>'3. Plan rashoda i izdataka'!#REF!+'3. Plan rashoda i izdataka'!#REF!</f>
        <v>#REF!</v>
      </c>
      <c r="BPY28" s="40" t="e">
        <f>'3. Plan rashoda i izdataka'!#REF!+'3. Plan rashoda i izdataka'!#REF!</f>
        <v>#REF!</v>
      </c>
      <c r="BPZ28" s="40" t="e">
        <f>'3. Plan rashoda i izdataka'!#REF!+'3. Plan rashoda i izdataka'!#REF!</f>
        <v>#REF!</v>
      </c>
      <c r="BQA28" s="40" t="e">
        <f>'3. Plan rashoda i izdataka'!#REF!+'3. Plan rashoda i izdataka'!#REF!</f>
        <v>#REF!</v>
      </c>
      <c r="BQB28" s="40" t="e">
        <f>'3. Plan rashoda i izdataka'!#REF!+'3. Plan rashoda i izdataka'!#REF!</f>
        <v>#REF!</v>
      </c>
      <c r="BQC28" s="40" t="e">
        <f>'3. Plan rashoda i izdataka'!#REF!+'3. Plan rashoda i izdataka'!#REF!</f>
        <v>#REF!</v>
      </c>
      <c r="BQD28" s="40" t="e">
        <f>'3. Plan rashoda i izdataka'!#REF!+'3. Plan rashoda i izdataka'!#REF!</f>
        <v>#REF!</v>
      </c>
      <c r="BQE28" s="40" t="e">
        <f>'3. Plan rashoda i izdataka'!#REF!+'3. Plan rashoda i izdataka'!#REF!</f>
        <v>#REF!</v>
      </c>
      <c r="BQF28" s="40" t="e">
        <f>'3. Plan rashoda i izdataka'!#REF!+'3. Plan rashoda i izdataka'!#REF!</f>
        <v>#REF!</v>
      </c>
      <c r="BQG28" s="40" t="e">
        <f>'3. Plan rashoda i izdataka'!#REF!+'3. Plan rashoda i izdataka'!#REF!</f>
        <v>#REF!</v>
      </c>
      <c r="BQH28" s="40" t="e">
        <f>'3. Plan rashoda i izdataka'!#REF!+'3. Plan rashoda i izdataka'!#REF!</f>
        <v>#REF!</v>
      </c>
      <c r="BQI28" s="40" t="e">
        <f>'3. Plan rashoda i izdataka'!#REF!+'3. Plan rashoda i izdataka'!#REF!</f>
        <v>#REF!</v>
      </c>
      <c r="BQJ28" s="40" t="e">
        <f>'3. Plan rashoda i izdataka'!#REF!+'3. Plan rashoda i izdataka'!#REF!</f>
        <v>#REF!</v>
      </c>
      <c r="BQK28" s="40" t="e">
        <f>'3. Plan rashoda i izdataka'!#REF!+'3. Plan rashoda i izdataka'!#REF!</f>
        <v>#REF!</v>
      </c>
      <c r="BQL28" s="40" t="e">
        <f>'3. Plan rashoda i izdataka'!#REF!+'3. Plan rashoda i izdataka'!#REF!</f>
        <v>#REF!</v>
      </c>
      <c r="BQM28" s="40" t="e">
        <f>'3. Plan rashoda i izdataka'!#REF!+'3. Plan rashoda i izdataka'!#REF!</f>
        <v>#REF!</v>
      </c>
      <c r="BQN28" s="40" t="e">
        <f>'3. Plan rashoda i izdataka'!#REF!+'3. Plan rashoda i izdataka'!#REF!</f>
        <v>#REF!</v>
      </c>
      <c r="BQO28" s="40" t="e">
        <f>'3. Plan rashoda i izdataka'!#REF!+'3. Plan rashoda i izdataka'!#REF!</f>
        <v>#REF!</v>
      </c>
      <c r="BQP28" s="40" t="e">
        <f>'3. Plan rashoda i izdataka'!#REF!+'3. Plan rashoda i izdataka'!#REF!</f>
        <v>#REF!</v>
      </c>
      <c r="BQQ28" s="40" t="e">
        <f>'3. Plan rashoda i izdataka'!#REF!+'3. Plan rashoda i izdataka'!#REF!</f>
        <v>#REF!</v>
      </c>
      <c r="BQR28" s="40" t="e">
        <f>'3. Plan rashoda i izdataka'!#REF!+'3. Plan rashoda i izdataka'!#REF!</f>
        <v>#REF!</v>
      </c>
      <c r="BQS28" s="40" t="e">
        <f>'3. Plan rashoda i izdataka'!#REF!+'3. Plan rashoda i izdataka'!#REF!</f>
        <v>#REF!</v>
      </c>
      <c r="BQT28" s="40" t="e">
        <f>'3. Plan rashoda i izdataka'!#REF!+'3. Plan rashoda i izdataka'!#REF!</f>
        <v>#REF!</v>
      </c>
      <c r="BQU28" s="40" t="e">
        <f>'3. Plan rashoda i izdataka'!#REF!+'3. Plan rashoda i izdataka'!#REF!</f>
        <v>#REF!</v>
      </c>
      <c r="BQV28" s="40" t="e">
        <f>'3. Plan rashoda i izdataka'!#REF!+'3. Plan rashoda i izdataka'!#REF!</f>
        <v>#REF!</v>
      </c>
      <c r="BQW28" s="40" t="e">
        <f>'3. Plan rashoda i izdataka'!#REF!+'3. Plan rashoda i izdataka'!#REF!</f>
        <v>#REF!</v>
      </c>
      <c r="BQX28" s="40" t="e">
        <f>'3. Plan rashoda i izdataka'!#REF!+'3. Plan rashoda i izdataka'!#REF!</f>
        <v>#REF!</v>
      </c>
      <c r="BQY28" s="40" t="e">
        <f>'3. Plan rashoda i izdataka'!#REF!+'3. Plan rashoda i izdataka'!#REF!</f>
        <v>#REF!</v>
      </c>
      <c r="BQZ28" s="40" t="e">
        <f>'3. Plan rashoda i izdataka'!#REF!+'3. Plan rashoda i izdataka'!#REF!</f>
        <v>#REF!</v>
      </c>
      <c r="BRA28" s="40" t="e">
        <f>'3. Plan rashoda i izdataka'!#REF!+'3. Plan rashoda i izdataka'!#REF!</f>
        <v>#REF!</v>
      </c>
      <c r="BRB28" s="40" t="e">
        <f>'3. Plan rashoda i izdataka'!#REF!+'3. Plan rashoda i izdataka'!#REF!</f>
        <v>#REF!</v>
      </c>
      <c r="BRC28" s="40" t="e">
        <f>'3. Plan rashoda i izdataka'!#REF!+'3. Plan rashoda i izdataka'!#REF!</f>
        <v>#REF!</v>
      </c>
      <c r="BRD28" s="40" t="e">
        <f>'3. Plan rashoda i izdataka'!#REF!+'3. Plan rashoda i izdataka'!#REF!</f>
        <v>#REF!</v>
      </c>
      <c r="BRE28" s="40" t="e">
        <f>'3. Plan rashoda i izdataka'!#REF!+'3. Plan rashoda i izdataka'!#REF!</f>
        <v>#REF!</v>
      </c>
      <c r="BRF28" s="40" t="e">
        <f>'3. Plan rashoda i izdataka'!#REF!+'3. Plan rashoda i izdataka'!#REF!</f>
        <v>#REF!</v>
      </c>
      <c r="BRG28" s="40" t="e">
        <f>'3. Plan rashoda i izdataka'!#REF!+'3. Plan rashoda i izdataka'!#REF!</f>
        <v>#REF!</v>
      </c>
      <c r="BRH28" s="40" t="e">
        <f>'3. Plan rashoda i izdataka'!#REF!+'3. Plan rashoda i izdataka'!#REF!</f>
        <v>#REF!</v>
      </c>
      <c r="BRI28" s="40" t="e">
        <f>'3. Plan rashoda i izdataka'!#REF!+'3. Plan rashoda i izdataka'!#REF!</f>
        <v>#REF!</v>
      </c>
      <c r="BRJ28" s="40" t="e">
        <f>'3. Plan rashoda i izdataka'!#REF!+'3. Plan rashoda i izdataka'!#REF!</f>
        <v>#REF!</v>
      </c>
      <c r="BRK28" s="40" t="e">
        <f>'3. Plan rashoda i izdataka'!#REF!+'3. Plan rashoda i izdataka'!#REF!</f>
        <v>#REF!</v>
      </c>
      <c r="BRL28" s="40" t="e">
        <f>'3. Plan rashoda i izdataka'!#REF!+'3. Plan rashoda i izdataka'!#REF!</f>
        <v>#REF!</v>
      </c>
      <c r="BRM28" s="40" t="e">
        <f>'3. Plan rashoda i izdataka'!#REF!+'3. Plan rashoda i izdataka'!#REF!</f>
        <v>#REF!</v>
      </c>
      <c r="BRN28" s="40" t="e">
        <f>'3. Plan rashoda i izdataka'!#REF!+'3. Plan rashoda i izdataka'!#REF!</f>
        <v>#REF!</v>
      </c>
      <c r="BRO28" s="40" t="e">
        <f>'3. Plan rashoda i izdataka'!#REF!+'3. Plan rashoda i izdataka'!#REF!</f>
        <v>#REF!</v>
      </c>
      <c r="BRP28" s="40" t="e">
        <f>'3. Plan rashoda i izdataka'!#REF!+'3. Plan rashoda i izdataka'!#REF!</f>
        <v>#REF!</v>
      </c>
      <c r="BRQ28" s="40" t="e">
        <f>'3. Plan rashoda i izdataka'!#REF!+'3. Plan rashoda i izdataka'!#REF!</f>
        <v>#REF!</v>
      </c>
      <c r="BRR28" s="40" t="e">
        <f>'3. Plan rashoda i izdataka'!#REF!+'3. Plan rashoda i izdataka'!#REF!</f>
        <v>#REF!</v>
      </c>
      <c r="BRS28" s="40" t="e">
        <f>'3. Plan rashoda i izdataka'!#REF!+'3. Plan rashoda i izdataka'!#REF!</f>
        <v>#REF!</v>
      </c>
      <c r="BRT28" s="40" t="e">
        <f>'3. Plan rashoda i izdataka'!#REF!+'3. Plan rashoda i izdataka'!#REF!</f>
        <v>#REF!</v>
      </c>
      <c r="BRU28" s="40" t="e">
        <f>'3. Plan rashoda i izdataka'!#REF!+'3. Plan rashoda i izdataka'!#REF!</f>
        <v>#REF!</v>
      </c>
      <c r="BRV28" s="40" t="e">
        <f>'3. Plan rashoda i izdataka'!#REF!+'3. Plan rashoda i izdataka'!#REF!</f>
        <v>#REF!</v>
      </c>
      <c r="BRW28" s="40" t="e">
        <f>'3. Plan rashoda i izdataka'!#REF!+'3. Plan rashoda i izdataka'!#REF!</f>
        <v>#REF!</v>
      </c>
      <c r="BRX28" s="40" t="e">
        <f>'3. Plan rashoda i izdataka'!#REF!+'3. Plan rashoda i izdataka'!#REF!</f>
        <v>#REF!</v>
      </c>
      <c r="BRY28" s="40" t="e">
        <f>'3. Plan rashoda i izdataka'!#REF!+'3. Plan rashoda i izdataka'!#REF!</f>
        <v>#REF!</v>
      </c>
      <c r="BRZ28" s="40" t="e">
        <f>'3. Plan rashoda i izdataka'!#REF!+'3. Plan rashoda i izdataka'!#REF!</f>
        <v>#REF!</v>
      </c>
      <c r="BSA28" s="40" t="e">
        <f>'3. Plan rashoda i izdataka'!#REF!+'3. Plan rashoda i izdataka'!#REF!</f>
        <v>#REF!</v>
      </c>
      <c r="BSB28" s="40" t="e">
        <f>'3. Plan rashoda i izdataka'!#REF!+'3. Plan rashoda i izdataka'!#REF!</f>
        <v>#REF!</v>
      </c>
      <c r="BSC28" s="40" t="e">
        <f>'3. Plan rashoda i izdataka'!#REF!+'3. Plan rashoda i izdataka'!#REF!</f>
        <v>#REF!</v>
      </c>
      <c r="BSD28" s="40" t="e">
        <f>'3. Plan rashoda i izdataka'!#REF!+'3. Plan rashoda i izdataka'!#REF!</f>
        <v>#REF!</v>
      </c>
      <c r="BSE28" s="40" t="e">
        <f>'3. Plan rashoda i izdataka'!#REF!+'3. Plan rashoda i izdataka'!#REF!</f>
        <v>#REF!</v>
      </c>
      <c r="BSF28" s="40" t="e">
        <f>'3. Plan rashoda i izdataka'!#REF!+'3. Plan rashoda i izdataka'!#REF!</f>
        <v>#REF!</v>
      </c>
      <c r="BSG28" s="40" t="e">
        <f>'3. Plan rashoda i izdataka'!#REF!+'3. Plan rashoda i izdataka'!#REF!</f>
        <v>#REF!</v>
      </c>
      <c r="BSH28" s="40" t="e">
        <f>'3. Plan rashoda i izdataka'!#REF!+'3. Plan rashoda i izdataka'!#REF!</f>
        <v>#REF!</v>
      </c>
      <c r="BSI28" s="40" t="e">
        <f>'3. Plan rashoda i izdataka'!#REF!+'3. Plan rashoda i izdataka'!#REF!</f>
        <v>#REF!</v>
      </c>
      <c r="BSJ28" s="40" t="e">
        <f>'3. Plan rashoda i izdataka'!#REF!+'3. Plan rashoda i izdataka'!#REF!</f>
        <v>#REF!</v>
      </c>
      <c r="BSK28" s="40" t="e">
        <f>'3. Plan rashoda i izdataka'!#REF!+'3. Plan rashoda i izdataka'!#REF!</f>
        <v>#REF!</v>
      </c>
      <c r="BSL28" s="40" t="e">
        <f>'3. Plan rashoda i izdataka'!#REF!+'3. Plan rashoda i izdataka'!#REF!</f>
        <v>#REF!</v>
      </c>
      <c r="BSM28" s="40" t="e">
        <f>'3. Plan rashoda i izdataka'!#REF!+'3. Plan rashoda i izdataka'!#REF!</f>
        <v>#REF!</v>
      </c>
      <c r="BSN28" s="40" t="e">
        <f>'3. Plan rashoda i izdataka'!#REF!+'3. Plan rashoda i izdataka'!#REF!</f>
        <v>#REF!</v>
      </c>
      <c r="BSO28" s="40" t="e">
        <f>'3. Plan rashoda i izdataka'!#REF!+'3. Plan rashoda i izdataka'!#REF!</f>
        <v>#REF!</v>
      </c>
      <c r="BSP28" s="40" t="e">
        <f>'3. Plan rashoda i izdataka'!#REF!+'3. Plan rashoda i izdataka'!#REF!</f>
        <v>#REF!</v>
      </c>
      <c r="BSQ28" s="40" t="e">
        <f>'3. Plan rashoda i izdataka'!#REF!+'3. Plan rashoda i izdataka'!#REF!</f>
        <v>#REF!</v>
      </c>
      <c r="BSR28" s="40" t="e">
        <f>'3. Plan rashoda i izdataka'!#REF!+'3. Plan rashoda i izdataka'!#REF!</f>
        <v>#REF!</v>
      </c>
      <c r="BSS28" s="40" t="e">
        <f>'3. Plan rashoda i izdataka'!#REF!+'3. Plan rashoda i izdataka'!#REF!</f>
        <v>#REF!</v>
      </c>
      <c r="BST28" s="40" t="e">
        <f>'3. Plan rashoda i izdataka'!#REF!+'3. Plan rashoda i izdataka'!#REF!</f>
        <v>#REF!</v>
      </c>
      <c r="BSU28" s="40" t="e">
        <f>'3. Plan rashoda i izdataka'!#REF!+'3. Plan rashoda i izdataka'!#REF!</f>
        <v>#REF!</v>
      </c>
      <c r="BSV28" s="40" t="e">
        <f>'3. Plan rashoda i izdataka'!#REF!+'3. Plan rashoda i izdataka'!#REF!</f>
        <v>#REF!</v>
      </c>
      <c r="BSW28" s="40" t="e">
        <f>'3. Plan rashoda i izdataka'!#REF!+'3. Plan rashoda i izdataka'!#REF!</f>
        <v>#REF!</v>
      </c>
      <c r="BSX28" s="40" t="e">
        <f>'3. Plan rashoda i izdataka'!#REF!+'3. Plan rashoda i izdataka'!#REF!</f>
        <v>#REF!</v>
      </c>
      <c r="BSY28" s="40" t="e">
        <f>'3. Plan rashoda i izdataka'!#REF!+'3. Plan rashoda i izdataka'!#REF!</f>
        <v>#REF!</v>
      </c>
      <c r="BSZ28" s="40" t="e">
        <f>'3. Plan rashoda i izdataka'!#REF!+'3. Plan rashoda i izdataka'!#REF!</f>
        <v>#REF!</v>
      </c>
      <c r="BTA28" s="40" t="e">
        <f>'3. Plan rashoda i izdataka'!#REF!+'3. Plan rashoda i izdataka'!#REF!</f>
        <v>#REF!</v>
      </c>
      <c r="BTB28" s="40" t="e">
        <f>'3. Plan rashoda i izdataka'!#REF!+'3. Plan rashoda i izdataka'!#REF!</f>
        <v>#REF!</v>
      </c>
      <c r="BTC28" s="40" t="e">
        <f>'3. Plan rashoda i izdataka'!#REF!+'3. Plan rashoda i izdataka'!#REF!</f>
        <v>#REF!</v>
      </c>
      <c r="BTD28" s="40" t="e">
        <f>'3. Plan rashoda i izdataka'!#REF!+'3. Plan rashoda i izdataka'!#REF!</f>
        <v>#REF!</v>
      </c>
      <c r="BTE28" s="40" t="e">
        <f>'3. Plan rashoda i izdataka'!#REF!+'3. Plan rashoda i izdataka'!#REF!</f>
        <v>#REF!</v>
      </c>
      <c r="BTF28" s="40" t="e">
        <f>'3. Plan rashoda i izdataka'!#REF!+'3. Plan rashoda i izdataka'!#REF!</f>
        <v>#REF!</v>
      </c>
      <c r="BTG28" s="40" t="e">
        <f>'3. Plan rashoda i izdataka'!#REF!+'3. Plan rashoda i izdataka'!#REF!</f>
        <v>#REF!</v>
      </c>
      <c r="BTH28" s="40" t="e">
        <f>'3. Plan rashoda i izdataka'!#REF!+'3. Plan rashoda i izdataka'!#REF!</f>
        <v>#REF!</v>
      </c>
      <c r="BTI28" s="40" t="e">
        <f>'3. Plan rashoda i izdataka'!#REF!+'3. Plan rashoda i izdataka'!#REF!</f>
        <v>#REF!</v>
      </c>
      <c r="BTJ28" s="40" t="e">
        <f>'3. Plan rashoda i izdataka'!#REF!+'3. Plan rashoda i izdataka'!#REF!</f>
        <v>#REF!</v>
      </c>
      <c r="BTK28" s="40" t="e">
        <f>'3. Plan rashoda i izdataka'!#REF!+'3. Plan rashoda i izdataka'!#REF!</f>
        <v>#REF!</v>
      </c>
      <c r="BTL28" s="40" t="e">
        <f>'3. Plan rashoda i izdataka'!#REF!+'3. Plan rashoda i izdataka'!#REF!</f>
        <v>#REF!</v>
      </c>
      <c r="BTM28" s="40" t="e">
        <f>'3. Plan rashoda i izdataka'!#REF!+'3. Plan rashoda i izdataka'!#REF!</f>
        <v>#REF!</v>
      </c>
      <c r="BTN28" s="40" t="e">
        <f>'3. Plan rashoda i izdataka'!#REF!+'3. Plan rashoda i izdataka'!#REF!</f>
        <v>#REF!</v>
      </c>
      <c r="BTO28" s="40" t="e">
        <f>'3. Plan rashoda i izdataka'!#REF!+'3. Plan rashoda i izdataka'!#REF!</f>
        <v>#REF!</v>
      </c>
      <c r="BTP28" s="40" t="e">
        <f>'3. Plan rashoda i izdataka'!#REF!+'3. Plan rashoda i izdataka'!#REF!</f>
        <v>#REF!</v>
      </c>
      <c r="BTQ28" s="40" t="e">
        <f>'3. Plan rashoda i izdataka'!#REF!+'3. Plan rashoda i izdataka'!#REF!</f>
        <v>#REF!</v>
      </c>
      <c r="BTR28" s="40" t="e">
        <f>'3. Plan rashoda i izdataka'!#REF!+'3. Plan rashoda i izdataka'!#REF!</f>
        <v>#REF!</v>
      </c>
      <c r="BTS28" s="40" t="e">
        <f>'3. Plan rashoda i izdataka'!#REF!+'3. Plan rashoda i izdataka'!#REF!</f>
        <v>#REF!</v>
      </c>
      <c r="BTT28" s="40" t="e">
        <f>'3. Plan rashoda i izdataka'!#REF!+'3. Plan rashoda i izdataka'!#REF!</f>
        <v>#REF!</v>
      </c>
      <c r="BTU28" s="40" t="e">
        <f>'3. Plan rashoda i izdataka'!#REF!+'3. Plan rashoda i izdataka'!#REF!</f>
        <v>#REF!</v>
      </c>
      <c r="BTV28" s="40" t="e">
        <f>'3. Plan rashoda i izdataka'!#REF!+'3. Plan rashoda i izdataka'!#REF!</f>
        <v>#REF!</v>
      </c>
      <c r="BTW28" s="40" t="e">
        <f>'3. Plan rashoda i izdataka'!#REF!+'3. Plan rashoda i izdataka'!#REF!</f>
        <v>#REF!</v>
      </c>
      <c r="BTX28" s="40" t="e">
        <f>'3. Plan rashoda i izdataka'!#REF!+'3. Plan rashoda i izdataka'!#REF!</f>
        <v>#REF!</v>
      </c>
      <c r="BTY28" s="40" t="e">
        <f>'3. Plan rashoda i izdataka'!#REF!+'3. Plan rashoda i izdataka'!#REF!</f>
        <v>#REF!</v>
      </c>
      <c r="BTZ28" s="40" t="e">
        <f>'3. Plan rashoda i izdataka'!#REF!+'3. Plan rashoda i izdataka'!#REF!</f>
        <v>#REF!</v>
      </c>
      <c r="BUA28" s="40" t="e">
        <f>'3. Plan rashoda i izdataka'!#REF!+'3. Plan rashoda i izdataka'!#REF!</f>
        <v>#REF!</v>
      </c>
      <c r="BUB28" s="40" t="e">
        <f>'3. Plan rashoda i izdataka'!#REF!+'3. Plan rashoda i izdataka'!#REF!</f>
        <v>#REF!</v>
      </c>
      <c r="BUC28" s="40" t="e">
        <f>'3. Plan rashoda i izdataka'!#REF!+'3. Plan rashoda i izdataka'!#REF!</f>
        <v>#REF!</v>
      </c>
      <c r="BUD28" s="40" t="e">
        <f>'3. Plan rashoda i izdataka'!#REF!+'3. Plan rashoda i izdataka'!#REF!</f>
        <v>#REF!</v>
      </c>
      <c r="BUE28" s="40" t="e">
        <f>'3. Plan rashoda i izdataka'!#REF!+'3. Plan rashoda i izdataka'!#REF!</f>
        <v>#REF!</v>
      </c>
      <c r="BUF28" s="40" t="e">
        <f>'3. Plan rashoda i izdataka'!#REF!+'3. Plan rashoda i izdataka'!#REF!</f>
        <v>#REF!</v>
      </c>
      <c r="BUG28" s="40" t="e">
        <f>'3. Plan rashoda i izdataka'!#REF!+'3. Plan rashoda i izdataka'!#REF!</f>
        <v>#REF!</v>
      </c>
      <c r="BUH28" s="40" t="e">
        <f>'3. Plan rashoda i izdataka'!#REF!+'3. Plan rashoda i izdataka'!#REF!</f>
        <v>#REF!</v>
      </c>
      <c r="BUI28" s="40" t="e">
        <f>'3. Plan rashoda i izdataka'!#REF!+'3. Plan rashoda i izdataka'!#REF!</f>
        <v>#REF!</v>
      </c>
      <c r="BUJ28" s="40" t="e">
        <f>'3. Plan rashoda i izdataka'!#REF!+'3. Plan rashoda i izdataka'!#REF!</f>
        <v>#REF!</v>
      </c>
      <c r="BUK28" s="40" t="e">
        <f>'3. Plan rashoda i izdataka'!#REF!+'3. Plan rashoda i izdataka'!#REF!</f>
        <v>#REF!</v>
      </c>
      <c r="BUL28" s="40" t="e">
        <f>'3. Plan rashoda i izdataka'!#REF!+'3. Plan rashoda i izdataka'!#REF!</f>
        <v>#REF!</v>
      </c>
      <c r="BUM28" s="40" t="e">
        <f>'3. Plan rashoda i izdataka'!#REF!+'3. Plan rashoda i izdataka'!#REF!</f>
        <v>#REF!</v>
      </c>
      <c r="BUN28" s="40" t="e">
        <f>'3. Plan rashoda i izdataka'!#REF!+'3. Plan rashoda i izdataka'!#REF!</f>
        <v>#REF!</v>
      </c>
      <c r="BUO28" s="40" t="e">
        <f>'3. Plan rashoda i izdataka'!#REF!+'3. Plan rashoda i izdataka'!#REF!</f>
        <v>#REF!</v>
      </c>
      <c r="BUP28" s="40" t="e">
        <f>'3. Plan rashoda i izdataka'!#REF!+'3. Plan rashoda i izdataka'!#REF!</f>
        <v>#REF!</v>
      </c>
      <c r="BUQ28" s="40" t="e">
        <f>'3. Plan rashoda i izdataka'!#REF!+'3. Plan rashoda i izdataka'!#REF!</f>
        <v>#REF!</v>
      </c>
      <c r="BUR28" s="40" t="e">
        <f>'3. Plan rashoda i izdataka'!#REF!+'3. Plan rashoda i izdataka'!#REF!</f>
        <v>#REF!</v>
      </c>
      <c r="BUS28" s="40" t="e">
        <f>'3. Plan rashoda i izdataka'!#REF!+'3. Plan rashoda i izdataka'!#REF!</f>
        <v>#REF!</v>
      </c>
      <c r="BUT28" s="40" t="e">
        <f>'3. Plan rashoda i izdataka'!#REF!+'3. Plan rashoda i izdataka'!#REF!</f>
        <v>#REF!</v>
      </c>
      <c r="BUU28" s="40" t="e">
        <f>'3. Plan rashoda i izdataka'!#REF!+'3. Plan rashoda i izdataka'!#REF!</f>
        <v>#REF!</v>
      </c>
      <c r="BUV28" s="40" t="e">
        <f>'3. Plan rashoda i izdataka'!#REF!+'3. Plan rashoda i izdataka'!#REF!</f>
        <v>#REF!</v>
      </c>
      <c r="BUW28" s="40" t="e">
        <f>'3. Plan rashoda i izdataka'!#REF!+'3. Plan rashoda i izdataka'!#REF!</f>
        <v>#REF!</v>
      </c>
      <c r="BUX28" s="40" t="e">
        <f>'3. Plan rashoda i izdataka'!#REF!+'3. Plan rashoda i izdataka'!#REF!</f>
        <v>#REF!</v>
      </c>
      <c r="BUY28" s="40" t="e">
        <f>'3. Plan rashoda i izdataka'!#REF!+'3. Plan rashoda i izdataka'!#REF!</f>
        <v>#REF!</v>
      </c>
      <c r="BUZ28" s="40" t="e">
        <f>'3. Plan rashoda i izdataka'!#REF!+'3. Plan rashoda i izdataka'!#REF!</f>
        <v>#REF!</v>
      </c>
      <c r="BVA28" s="40" t="e">
        <f>'3. Plan rashoda i izdataka'!#REF!+'3. Plan rashoda i izdataka'!#REF!</f>
        <v>#REF!</v>
      </c>
      <c r="BVB28" s="40" t="e">
        <f>'3. Plan rashoda i izdataka'!#REF!+'3. Plan rashoda i izdataka'!#REF!</f>
        <v>#REF!</v>
      </c>
      <c r="BVC28" s="40" t="e">
        <f>'3. Plan rashoda i izdataka'!#REF!+'3. Plan rashoda i izdataka'!#REF!</f>
        <v>#REF!</v>
      </c>
      <c r="BVD28" s="40" t="e">
        <f>'3. Plan rashoda i izdataka'!#REF!+'3. Plan rashoda i izdataka'!#REF!</f>
        <v>#REF!</v>
      </c>
      <c r="BVE28" s="40" t="e">
        <f>'3. Plan rashoda i izdataka'!#REF!+'3. Plan rashoda i izdataka'!#REF!</f>
        <v>#REF!</v>
      </c>
      <c r="BVF28" s="40" t="e">
        <f>'3. Plan rashoda i izdataka'!#REF!+'3. Plan rashoda i izdataka'!#REF!</f>
        <v>#REF!</v>
      </c>
      <c r="BVG28" s="40" t="e">
        <f>'3. Plan rashoda i izdataka'!#REF!+'3. Plan rashoda i izdataka'!#REF!</f>
        <v>#REF!</v>
      </c>
      <c r="BVH28" s="40" t="e">
        <f>'3. Plan rashoda i izdataka'!#REF!+'3. Plan rashoda i izdataka'!#REF!</f>
        <v>#REF!</v>
      </c>
      <c r="BVI28" s="40" t="e">
        <f>'3. Plan rashoda i izdataka'!#REF!+'3. Plan rashoda i izdataka'!#REF!</f>
        <v>#REF!</v>
      </c>
      <c r="BVJ28" s="40" t="e">
        <f>'3. Plan rashoda i izdataka'!#REF!+'3. Plan rashoda i izdataka'!#REF!</f>
        <v>#REF!</v>
      </c>
      <c r="BVK28" s="40" t="e">
        <f>'3. Plan rashoda i izdataka'!#REF!+'3. Plan rashoda i izdataka'!#REF!</f>
        <v>#REF!</v>
      </c>
      <c r="BVL28" s="40" t="e">
        <f>'3. Plan rashoda i izdataka'!#REF!+'3. Plan rashoda i izdataka'!#REF!</f>
        <v>#REF!</v>
      </c>
      <c r="BVM28" s="40" t="e">
        <f>'3. Plan rashoda i izdataka'!#REF!+'3. Plan rashoda i izdataka'!#REF!</f>
        <v>#REF!</v>
      </c>
      <c r="BVN28" s="40" t="e">
        <f>'3. Plan rashoda i izdataka'!#REF!+'3. Plan rashoda i izdataka'!#REF!</f>
        <v>#REF!</v>
      </c>
      <c r="BVO28" s="40" t="e">
        <f>'3. Plan rashoda i izdataka'!#REF!+'3. Plan rashoda i izdataka'!#REF!</f>
        <v>#REF!</v>
      </c>
      <c r="BVP28" s="40" t="e">
        <f>'3. Plan rashoda i izdataka'!#REF!+'3. Plan rashoda i izdataka'!#REF!</f>
        <v>#REF!</v>
      </c>
      <c r="BVQ28" s="40" t="e">
        <f>'3. Plan rashoda i izdataka'!#REF!+'3. Plan rashoda i izdataka'!#REF!</f>
        <v>#REF!</v>
      </c>
      <c r="BVR28" s="40" t="e">
        <f>'3. Plan rashoda i izdataka'!#REF!+'3. Plan rashoda i izdataka'!#REF!</f>
        <v>#REF!</v>
      </c>
      <c r="BVS28" s="40" t="e">
        <f>'3. Plan rashoda i izdataka'!#REF!+'3. Plan rashoda i izdataka'!#REF!</f>
        <v>#REF!</v>
      </c>
      <c r="BVT28" s="40" t="e">
        <f>'3. Plan rashoda i izdataka'!#REF!+'3. Plan rashoda i izdataka'!#REF!</f>
        <v>#REF!</v>
      </c>
      <c r="BVU28" s="40" t="e">
        <f>'3. Plan rashoda i izdataka'!#REF!+'3. Plan rashoda i izdataka'!#REF!</f>
        <v>#REF!</v>
      </c>
      <c r="BVV28" s="40" t="e">
        <f>'3. Plan rashoda i izdataka'!#REF!+'3. Plan rashoda i izdataka'!#REF!</f>
        <v>#REF!</v>
      </c>
      <c r="BVW28" s="40" t="e">
        <f>'3. Plan rashoda i izdataka'!#REF!+'3. Plan rashoda i izdataka'!#REF!</f>
        <v>#REF!</v>
      </c>
      <c r="BVX28" s="40" t="e">
        <f>'3. Plan rashoda i izdataka'!#REF!+'3. Plan rashoda i izdataka'!#REF!</f>
        <v>#REF!</v>
      </c>
      <c r="BVY28" s="40" t="e">
        <f>'3. Plan rashoda i izdataka'!#REF!+'3. Plan rashoda i izdataka'!#REF!</f>
        <v>#REF!</v>
      </c>
      <c r="BVZ28" s="40" t="e">
        <f>'3. Plan rashoda i izdataka'!#REF!+'3. Plan rashoda i izdataka'!#REF!</f>
        <v>#REF!</v>
      </c>
      <c r="BWA28" s="40" t="e">
        <f>'3. Plan rashoda i izdataka'!#REF!+'3. Plan rashoda i izdataka'!#REF!</f>
        <v>#REF!</v>
      </c>
      <c r="BWB28" s="40" t="e">
        <f>'3. Plan rashoda i izdataka'!#REF!+'3. Plan rashoda i izdataka'!#REF!</f>
        <v>#REF!</v>
      </c>
      <c r="BWC28" s="40" t="e">
        <f>'3. Plan rashoda i izdataka'!#REF!+'3. Plan rashoda i izdataka'!#REF!</f>
        <v>#REF!</v>
      </c>
      <c r="BWD28" s="40" t="e">
        <f>'3. Plan rashoda i izdataka'!#REF!+'3. Plan rashoda i izdataka'!#REF!</f>
        <v>#REF!</v>
      </c>
      <c r="BWE28" s="40" t="e">
        <f>'3. Plan rashoda i izdataka'!#REF!+'3. Plan rashoda i izdataka'!#REF!</f>
        <v>#REF!</v>
      </c>
      <c r="BWF28" s="40" t="e">
        <f>'3. Plan rashoda i izdataka'!#REF!+'3. Plan rashoda i izdataka'!#REF!</f>
        <v>#REF!</v>
      </c>
      <c r="BWG28" s="40" t="e">
        <f>'3. Plan rashoda i izdataka'!#REF!+'3. Plan rashoda i izdataka'!#REF!</f>
        <v>#REF!</v>
      </c>
      <c r="BWH28" s="40" t="e">
        <f>'3. Plan rashoda i izdataka'!#REF!+'3. Plan rashoda i izdataka'!#REF!</f>
        <v>#REF!</v>
      </c>
      <c r="BWI28" s="40" t="e">
        <f>'3. Plan rashoda i izdataka'!#REF!+'3. Plan rashoda i izdataka'!#REF!</f>
        <v>#REF!</v>
      </c>
      <c r="BWJ28" s="40" t="e">
        <f>'3. Plan rashoda i izdataka'!#REF!+'3. Plan rashoda i izdataka'!#REF!</f>
        <v>#REF!</v>
      </c>
      <c r="BWK28" s="40" t="e">
        <f>'3. Plan rashoda i izdataka'!#REF!+'3. Plan rashoda i izdataka'!#REF!</f>
        <v>#REF!</v>
      </c>
      <c r="BWL28" s="40" t="e">
        <f>'3. Plan rashoda i izdataka'!#REF!+'3. Plan rashoda i izdataka'!#REF!</f>
        <v>#REF!</v>
      </c>
      <c r="BWM28" s="40" t="e">
        <f>'3. Plan rashoda i izdataka'!#REF!+'3. Plan rashoda i izdataka'!#REF!</f>
        <v>#REF!</v>
      </c>
      <c r="BWN28" s="40" t="e">
        <f>'3. Plan rashoda i izdataka'!#REF!+'3. Plan rashoda i izdataka'!#REF!</f>
        <v>#REF!</v>
      </c>
      <c r="BWO28" s="40" t="e">
        <f>'3. Plan rashoda i izdataka'!#REF!+'3. Plan rashoda i izdataka'!#REF!</f>
        <v>#REF!</v>
      </c>
      <c r="BWP28" s="40" t="e">
        <f>'3. Plan rashoda i izdataka'!#REF!+'3. Plan rashoda i izdataka'!#REF!</f>
        <v>#REF!</v>
      </c>
      <c r="BWQ28" s="40" t="e">
        <f>'3. Plan rashoda i izdataka'!#REF!+'3. Plan rashoda i izdataka'!#REF!</f>
        <v>#REF!</v>
      </c>
      <c r="BWR28" s="40" t="e">
        <f>'3. Plan rashoda i izdataka'!#REF!+'3. Plan rashoda i izdataka'!#REF!</f>
        <v>#REF!</v>
      </c>
      <c r="BWS28" s="40" t="e">
        <f>'3. Plan rashoda i izdataka'!#REF!+'3. Plan rashoda i izdataka'!#REF!</f>
        <v>#REF!</v>
      </c>
      <c r="BWT28" s="40" t="e">
        <f>'3. Plan rashoda i izdataka'!#REF!+'3. Plan rashoda i izdataka'!#REF!</f>
        <v>#REF!</v>
      </c>
      <c r="BWU28" s="40" t="e">
        <f>'3. Plan rashoda i izdataka'!#REF!+'3. Plan rashoda i izdataka'!#REF!</f>
        <v>#REF!</v>
      </c>
      <c r="BWV28" s="40" t="e">
        <f>'3. Plan rashoda i izdataka'!#REF!+'3. Plan rashoda i izdataka'!#REF!</f>
        <v>#REF!</v>
      </c>
      <c r="BWW28" s="40" t="e">
        <f>'3. Plan rashoda i izdataka'!#REF!+'3. Plan rashoda i izdataka'!#REF!</f>
        <v>#REF!</v>
      </c>
      <c r="BWX28" s="40" t="e">
        <f>'3. Plan rashoda i izdataka'!#REF!+'3. Plan rashoda i izdataka'!#REF!</f>
        <v>#REF!</v>
      </c>
      <c r="BWY28" s="40" t="e">
        <f>'3. Plan rashoda i izdataka'!#REF!+'3. Plan rashoda i izdataka'!#REF!</f>
        <v>#REF!</v>
      </c>
      <c r="BWZ28" s="40" t="e">
        <f>'3. Plan rashoda i izdataka'!#REF!+'3. Plan rashoda i izdataka'!#REF!</f>
        <v>#REF!</v>
      </c>
      <c r="BXA28" s="40" t="e">
        <f>'3. Plan rashoda i izdataka'!#REF!+'3. Plan rashoda i izdataka'!#REF!</f>
        <v>#REF!</v>
      </c>
      <c r="BXB28" s="40" t="e">
        <f>'3. Plan rashoda i izdataka'!#REF!+'3. Plan rashoda i izdataka'!#REF!</f>
        <v>#REF!</v>
      </c>
      <c r="BXC28" s="40" t="e">
        <f>'3. Plan rashoda i izdataka'!#REF!+'3. Plan rashoda i izdataka'!#REF!</f>
        <v>#REF!</v>
      </c>
      <c r="BXD28" s="40" t="e">
        <f>'3. Plan rashoda i izdataka'!#REF!+'3. Plan rashoda i izdataka'!#REF!</f>
        <v>#REF!</v>
      </c>
      <c r="BXE28" s="40" t="e">
        <f>'3. Plan rashoda i izdataka'!#REF!+'3. Plan rashoda i izdataka'!#REF!</f>
        <v>#REF!</v>
      </c>
      <c r="BXF28" s="40" t="e">
        <f>'3. Plan rashoda i izdataka'!#REF!+'3. Plan rashoda i izdataka'!#REF!</f>
        <v>#REF!</v>
      </c>
      <c r="BXG28" s="40" t="e">
        <f>'3. Plan rashoda i izdataka'!#REF!+'3. Plan rashoda i izdataka'!#REF!</f>
        <v>#REF!</v>
      </c>
      <c r="BXH28" s="40" t="e">
        <f>'3. Plan rashoda i izdataka'!#REF!+'3. Plan rashoda i izdataka'!#REF!</f>
        <v>#REF!</v>
      </c>
      <c r="BXI28" s="40" t="e">
        <f>'3. Plan rashoda i izdataka'!#REF!+'3. Plan rashoda i izdataka'!#REF!</f>
        <v>#REF!</v>
      </c>
      <c r="BXJ28" s="40" t="e">
        <f>'3. Plan rashoda i izdataka'!#REF!+'3. Plan rashoda i izdataka'!#REF!</f>
        <v>#REF!</v>
      </c>
      <c r="BXK28" s="40" t="e">
        <f>'3. Plan rashoda i izdataka'!#REF!+'3. Plan rashoda i izdataka'!#REF!</f>
        <v>#REF!</v>
      </c>
      <c r="BXL28" s="40" t="e">
        <f>'3. Plan rashoda i izdataka'!#REF!+'3. Plan rashoda i izdataka'!#REF!</f>
        <v>#REF!</v>
      </c>
      <c r="BXM28" s="40" t="e">
        <f>'3. Plan rashoda i izdataka'!#REF!+'3. Plan rashoda i izdataka'!#REF!</f>
        <v>#REF!</v>
      </c>
      <c r="BXN28" s="40" t="e">
        <f>'3. Plan rashoda i izdataka'!#REF!+'3. Plan rashoda i izdataka'!#REF!</f>
        <v>#REF!</v>
      </c>
      <c r="BXO28" s="40" t="e">
        <f>'3. Plan rashoda i izdataka'!#REF!+'3. Plan rashoda i izdataka'!#REF!</f>
        <v>#REF!</v>
      </c>
      <c r="BXP28" s="40" t="e">
        <f>'3. Plan rashoda i izdataka'!#REF!+'3. Plan rashoda i izdataka'!#REF!</f>
        <v>#REF!</v>
      </c>
      <c r="BXQ28" s="40" t="e">
        <f>'3. Plan rashoda i izdataka'!#REF!+'3. Plan rashoda i izdataka'!#REF!</f>
        <v>#REF!</v>
      </c>
      <c r="BXR28" s="40" t="e">
        <f>'3. Plan rashoda i izdataka'!#REF!+'3. Plan rashoda i izdataka'!#REF!</f>
        <v>#REF!</v>
      </c>
      <c r="BXS28" s="40" t="e">
        <f>'3. Plan rashoda i izdataka'!#REF!+'3. Plan rashoda i izdataka'!#REF!</f>
        <v>#REF!</v>
      </c>
      <c r="BXT28" s="40" t="e">
        <f>'3. Plan rashoda i izdataka'!#REF!+'3. Plan rashoda i izdataka'!#REF!</f>
        <v>#REF!</v>
      </c>
      <c r="BXU28" s="40" t="e">
        <f>'3. Plan rashoda i izdataka'!#REF!+'3. Plan rashoda i izdataka'!#REF!</f>
        <v>#REF!</v>
      </c>
      <c r="BXV28" s="40" t="e">
        <f>'3. Plan rashoda i izdataka'!#REF!+'3. Plan rashoda i izdataka'!#REF!</f>
        <v>#REF!</v>
      </c>
      <c r="BXW28" s="40" t="e">
        <f>'3. Plan rashoda i izdataka'!#REF!+'3. Plan rashoda i izdataka'!#REF!</f>
        <v>#REF!</v>
      </c>
      <c r="BXX28" s="40" t="e">
        <f>'3. Plan rashoda i izdataka'!#REF!+'3. Plan rashoda i izdataka'!#REF!</f>
        <v>#REF!</v>
      </c>
      <c r="BXY28" s="40" t="e">
        <f>'3. Plan rashoda i izdataka'!#REF!+'3. Plan rashoda i izdataka'!#REF!</f>
        <v>#REF!</v>
      </c>
      <c r="BXZ28" s="40" t="e">
        <f>'3. Plan rashoda i izdataka'!#REF!+'3. Plan rashoda i izdataka'!#REF!</f>
        <v>#REF!</v>
      </c>
      <c r="BYA28" s="40" t="e">
        <f>'3. Plan rashoda i izdataka'!#REF!+'3. Plan rashoda i izdataka'!#REF!</f>
        <v>#REF!</v>
      </c>
      <c r="BYB28" s="40" t="e">
        <f>'3. Plan rashoda i izdataka'!#REF!+'3. Plan rashoda i izdataka'!#REF!</f>
        <v>#REF!</v>
      </c>
      <c r="BYC28" s="40" t="e">
        <f>'3. Plan rashoda i izdataka'!#REF!+'3. Plan rashoda i izdataka'!#REF!</f>
        <v>#REF!</v>
      </c>
      <c r="BYD28" s="40" t="e">
        <f>'3. Plan rashoda i izdataka'!#REF!+'3. Plan rashoda i izdataka'!#REF!</f>
        <v>#REF!</v>
      </c>
      <c r="BYE28" s="40" t="e">
        <f>'3. Plan rashoda i izdataka'!#REF!+'3. Plan rashoda i izdataka'!#REF!</f>
        <v>#REF!</v>
      </c>
      <c r="BYF28" s="40" t="e">
        <f>'3. Plan rashoda i izdataka'!#REF!+'3. Plan rashoda i izdataka'!#REF!</f>
        <v>#REF!</v>
      </c>
      <c r="BYG28" s="40" t="e">
        <f>'3. Plan rashoda i izdataka'!#REF!+'3. Plan rashoda i izdataka'!#REF!</f>
        <v>#REF!</v>
      </c>
      <c r="BYH28" s="40" t="e">
        <f>'3. Plan rashoda i izdataka'!#REF!+'3. Plan rashoda i izdataka'!#REF!</f>
        <v>#REF!</v>
      </c>
      <c r="BYI28" s="40" t="e">
        <f>'3. Plan rashoda i izdataka'!#REF!+'3. Plan rashoda i izdataka'!#REF!</f>
        <v>#REF!</v>
      </c>
      <c r="BYJ28" s="40" t="e">
        <f>'3. Plan rashoda i izdataka'!#REF!+'3. Plan rashoda i izdataka'!#REF!</f>
        <v>#REF!</v>
      </c>
      <c r="BYK28" s="40" t="e">
        <f>'3. Plan rashoda i izdataka'!#REF!+'3. Plan rashoda i izdataka'!#REF!</f>
        <v>#REF!</v>
      </c>
      <c r="BYL28" s="40" t="e">
        <f>'3. Plan rashoda i izdataka'!#REF!+'3. Plan rashoda i izdataka'!#REF!</f>
        <v>#REF!</v>
      </c>
      <c r="BYM28" s="40" t="e">
        <f>'3. Plan rashoda i izdataka'!#REF!+'3. Plan rashoda i izdataka'!#REF!</f>
        <v>#REF!</v>
      </c>
      <c r="BYN28" s="40" t="e">
        <f>'3. Plan rashoda i izdataka'!#REF!+'3. Plan rashoda i izdataka'!#REF!</f>
        <v>#REF!</v>
      </c>
      <c r="BYO28" s="40" t="e">
        <f>'3. Plan rashoda i izdataka'!#REF!+'3. Plan rashoda i izdataka'!#REF!</f>
        <v>#REF!</v>
      </c>
      <c r="BYP28" s="40" t="e">
        <f>'3. Plan rashoda i izdataka'!#REF!+'3. Plan rashoda i izdataka'!#REF!</f>
        <v>#REF!</v>
      </c>
      <c r="BYQ28" s="40" t="e">
        <f>'3. Plan rashoda i izdataka'!#REF!+'3. Plan rashoda i izdataka'!#REF!</f>
        <v>#REF!</v>
      </c>
      <c r="BYR28" s="40" t="e">
        <f>'3. Plan rashoda i izdataka'!#REF!+'3. Plan rashoda i izdataka'!#REF!</f>
        <v>#REF!</v>
      </c>
      <c r="BYS28" s="40" t="e">
        <f>'3. Plan rashoda i izdataka'!#REF!+'3. Plan rashoda i izdataka'!#REF!</f>
        <v>#REF!</v>
      </c>
      <c r="BYT28" s="40" t="e">
        <f>'3. Plan rashoda i izdataka'!#REF!+'3. Plan rashoda i izdataka'!#REF!</f>
        <v>#REF!</v>
      </c>
      <c r="BYU28" s="40" t="e">
        <f>'3. Plan rashoda i izdataka'!#REF!+'3. Plan rashoda i izdataka'!#REF!</f>
        <v>#REF!</v>
      </c>
      <c r="BYV28" s="40" t="e">
        <f>'3. Plan rashoda i izdataka'!#REF!+'3. Plan rashoda i izdataka'!#REF!</f>
        <v>#REF!</v>
      </c>
      <c r="BYW28" s="40" t="e">
        <f>'3. Plan rashoda i izdataka'!#REF!+'3. Plan rashoda i izdataka'!#REF!</f>
        <v>#REF!</v>
      </c>
      <c r="BYX28" s="40" t="e">
        <f>'3. Plan rashoda i izdataka'!#REF!+'3. Plan rashoda i izdataka'!#REF!</f>
        <v>#REF!</v>
      </c>
      <c r="BYY28" s="40" t="e">
        <f>'3. Plan rashoda i izdataka'!#REF!+'3. Plan rashoda i izdataka'!#REF!</f>
        <v>#REF!</v>
      </c>
      <c r="BYZ28" s="40" t="e">
        <f>'3. Plan rashoda i izdataka'!#REF!+'3. Plan rashoda i izdataka'!#REF!</f>
        <v>#REF!</v>
      </c>
      <c r="BZA28" s="40" t="e">
        <f>'3. Plan rashoda i izdataka'!#REF!+'3. Plan rashoda i izdataka'!#REF!</f>
        <v>#REF!</v>
      </c>
      <c r="BZB28" s="40" t="e">
        <f>'3. Plan rashoda i izdataka'!#REF!+'3. Plan rashoda i izdataka'!#REF!</f>
        <v>#REF!</v>
      </c>
      <c r="BZC28" s="40" t="e">
        <f>'3. Plan rashoda i izdataka'!#REF!+'3. Plan rashoda i izdataka'!#REF!</f>
        <v>#REF!</v>
      </c>
      <c r="BZD28" s="40" t="e">
        <f>'3. Plan rashoda i izdataka'!#REF!+'3. Plan rashoda i izdataka'!#REF!</f>
        <v>#REF!</v>
      </c>
      <c r="BZE28" s="40" t="e">
        <f>'3. Plan rashoda i izdataka'!#REF!+'3. Plan rashoda i izdataka'!#REF!</f>
        <v>#REF!</v>
      </c>
      <c r="BZF28" s="40" t="e">
        <f>'3. Plan rashoda i izdataka'!#REF!+'3. Plan rashoda i izdataka'!#REF!</f>
        <v>#REF!</v>
      </c>
      <c r="BZG28" s="40" t="e">
        <f>'3. Plan rashoda i izdataka'!#REF!+'3. Plan rashoda i izdataka'!#REF!</f>
        <v>#REF!</v>
      </c>
      <c r="BZH28" s="40" t="e">
        <f>'3. Plan rashoda i izdataka'!#REF!+'3. Plan rashoda i izdataka'!#REF!</f>
        <v>#REF!</v>
      </c>
      <c r="BZI28" s="40" t="e">
        <f>'3. Plan rashoda i izdataka'!#REF!+'3. Plan rashoda i izdataka'!#REF!</f>
        <v>#REF!</v>
      </c>
      <c r="BZJ28" s="40" t="e">
        <f>'3. Plan rashoda i izdataka'!#REF!+'3. Plan rashoda i izdataka'!#REF!</f>
        <v>#REF!</v>
      </c>
      <c r="BZK28" s="40" t="e">
        <f>'3. Plan rashoda i izdataka'!#REF!+'3. Plan rashoda i izdataka'!#REF!</f>
        <v>#REF!</v>
      </c>
      <c r="BZL28" s="40" t="e">
        <f>'3. Plan rashoda i izdataka'!#REF!+'3. Plan rashoda i izdataka'!#REF!</f>
        <v>#REF!</v>
      </c>
      <c r="BZM28" s="40" t="e">
        <f>'3. Plan rashoda i izdataka'!#REF!+'3. Plan rashoda i izdataka'!#REF!</f>
        <v>#REF!</v>
      </c>
      <c r="BZN28" s="40" t="e">
        <f>'3. Plan rashoda i izdataka'!#REF!+'3. Plan rashoda i izdataka'!#REF!</f>
        <v>#REF!</v>
      </c>
      <c r="BZO28" s="40" t="e">
        <f>'3. Plan rashoda i izdataka'!#REF!+'3. Plan rashoda i izdataka'!#REF!</f>
        <v>#REF!</v>
      </c>
      <c r="BZP28" s="40" t="e">
        <f>'3. Plan rashoda i izdataka'!#REF!+'3. Plan rashoda i izdataka'!#REF!</f>
        <v>#REF!</v>
      </c>
      <c r="BZQ28" s="40" t="e">
        <f>'3. Plan rashoda i izdataka'!#REF!+'3. Plan rashoda i izdataka'!#REF!</f>
        <v>#REF!</v>
      </c>
      <c r="BZR28" s="40" t="e">
        <f>'3. Plan rashoda i izdataka'!#REF!+'3. Plan rashoda i izdataka'!#REF!</f>
        <v>#REF!</v>
      </c>
      <c r="BZS28" s="40" t="e">
        <f>'3. Plan rashoda i izdataka'!#REF!+'3. Plan rashoda i izdataka'!#REF!</f>
        <v>#REF!</v>
      </c>
      <c r="BZT28" s="40" t="e">
        <f>'3. Plan rashoda i izdataka'!#REF!+'3. Plan rashoda i izdataka'!#REF!</f>
        <v>#REF!</v>
      </c>
      <c r="BZU28" s="40" t="e">
        <f>'3. Plan rashoda i izdataka'!#REF!+'3. Plan rashoda i izdataka'!#REF!</f>
        <v>#REF!</v>
      </c>
      <c r="BZV28" s="40" t="e">
        <f>'3. Plan rashoda i izdataka'!#REF!+'3. Plan rashoda i izdataka'!#REF!</f>
        <v>#REF!</v>
      </c>
      <c r="BZW28" s="40" t="e">
        <f>'3. Plan rashoda i izdataka'!#REF!+'3. Plan rashoda i izdataka'!#REF!</f>
        <v>#REF!</v>
      </c>
      <c r="BZX28" s="40" t="e">
        <f>'3. Plan rashoda i izdataka'!#REF!+'3. Plan rashoda i izdataka'!#REF!</f>
        <v>#REF!</v>
      </c>
      <c r="BZY28" s="40" t="e">
        <f>'3. Plan rashoda i izdataka'!#REF!+'3. Plan rashoda i izdataka'!#REF!</f>
        <v>#REF!</v>
      </c>
      <c r="BZZ28" s="40" t="e">
        <f>'3. Plan rashoda i izdataka'!#REF!+'3. Plan rashoda i izdataka'!#REF!</f>
        <v>#REF!</v>
      </c>
      <c r="CAA28" s="40" t="e">
        <f>'3. Plan rashoda i izdataka'!#REF!+'3. Plan rashoda i izdataka'!#REF!</f>
        <v>#REF!</v>
      </c>
      <c r="CAB28" s="40" t="e">
        <f>'3. Plan rashoda i izdataka'!#REF!+'3. Plan rashoda i izdataka'!#REF!</f>
        <v>#REF!</v>
      </c>
      <c r="CAC28" s="40" t="e">
        <f>'3. Plan rashoda i izdataka'!#REF!+'3. Plan rashoda i izdataka'!#REF!</f>
        <v>#REF!</v>
      </c>
      <c r="CAD28" s="40" t="e">
        <f>'3. Plan rashoda i izdataka'!#REF!+'3. Plan rashoda i izdataka'!#REF!</f>
        <v>#REF!</v>
      </c>
      <c r="CAE28" s="40" t="e">
        <f>'3. Plan rashoda i izdataka'!#REF!+'3. Plan rashoda i izdataka'!#REF!</f>
        <v>#REF!</v>
      </c>
      <c r="CAF28" s="40" t="e">
        <f>'3. Plan rashoda i izdataka'!#REF!+'3. Plan rashoda i izdataka'!#REF!</f>
        <v>#REF!</v>
      </c>
      <c r="CAG28" s="40" t="e">
        <f>'3. Plan rashoda i izdataka'!#REF!+'3. Plan rashoda i izdataka'!#REF!</f>
        <v>#REF!</v>
      </c>
      <c r="CAH28" s="40" t="e">
        <f>'3. Plan rashoda i izdataka'!#REF!+'3. Plan rashoda i izdataka'!#REF!</f>
        <v>#REF!</v>
      </c>
      <c r="CAI28" s="40" t="e">
        <f>'3. Plan rashoda i izdataka'!#REF!+'3. Plan rashoda i izdataka'!#REF!</f>
        <v>#REF!</v>
      </c>
      <c r="CAJ28" s="40" t="e">
        <f>'3. Plan rashoda i izdataka'!#REF!+'3. Plan rashoda i izdataka'!#REF!</f>
        <v>#REF!</v>
      </c>
      <c r="CAK28" s="40" t="e">
        <f>'3. Plan rashoda i izdataka'!#REF!+'3. Plan rashoda i izdataka'!#REF!</f>
        <v>#REF!</v>
      </c>
      <c r="CAL28" s="40" t="e">
        <f>'3. Plan rashoda i izdataka'!#REF!+'3. Plan rashoda i izdataka'!#REF!</f>
        <v>#REF!</v>
      </c>
      <c r="CAM28" s="40" t="e">
        <f>'3. Plan rashoda i izdataka'!#REF!+'3. Plan rashoda i izdataka'!#REF!</f>
        <v>#REF!</v>
      </c>
      <c r="CAN28" s="40" t="e">
        <f>'3. Plan rashoda i izdataka'!#REF!+'3. Plan rashoda i izdataka'!#REF!</f>
        <v>#REF!</v>
      </c>
      <c r="CAO28" s="40" t="e">
        <f>'3. Plan rashoda i izdataka'!#REF!+'3. Plan rashoda i izdataka'!#REF!</f>
        <v>#REF!</v>
      </c>
      <c r="CAP28" s="40" t="e">
        <f>'3. Plan rashoda i izdataka'!#REF!+'3. Plan rashoda i izdataka'!#REF!</f>
        <v>#REF!</v>
      </c>
      <c r="CAQ28" s="40" t="e">
        <f>'3. Plan rashoda i izdataka'!#REF!+'3. Plan rashoda i izdataka'!#REF!</f>
        <v>#REF!</v>
      </c>
      <c r="CAR28" s="40" t="e">
        <f>'3. Plan rashoda i izdataka'!#REF!+'3. Plan rashoda i izdataka'!#REF!</f>
        <v>#REF!</v>
      </c>
      <c r="CAS28" s="40" t="e">
        <f>'3. Plan rashoda i izdataka'!#REF!+'3. Plan rashoda i izdataka'!#REF!</f>
        <v>#REF!</v>
      </c>
      <c r="CAT28" s="40" t="e">
        <f>'3. Plan rashoda i izdataka'!#REF!+'3. Plan rashoda i izdataka'!#REF!</f>
        <v>#REF!</v>
      </c>
      <c r="CAU28" s="40" t="e">
        <f>'3. Plan rashoda i izdataka'!#REF!+'3. Plan rashoda i izdataka'!#REF!</f>
        <v>#REF!</v>
      </c>
      <c r="CAV28" s="40" t="e">
        <f>'3. Plan rashoda i izdataka'!#REF!+'3. Plan rashoda i izdataka'!#REF!</f>
        <v>#REF!</v>
      </c>
      <c r="CAW28" s="40" t="e">
        <f>'3. Plan rashoda i izdataka'!#REF!+'3. Plan rashoda i izdataka'!#REF!</f>
        <v>#REF!</v>
      </c>
      <c r="CAX28" s="40" t="e">
        <f>'3. Plan rashoda i izdataka'!#REF!+'3. Plan rashoda i izdataka'!#REF!</f>
        <v>#REF!</v>
      </c>
      <c r="CAY28" s="40" t="e">
        <f>'3. Plan rashoda i izdataka'!#REF!+'3. Plan rashoda i izdataka'!#REF!</f>
        <v>#REF!</v>
      </c>
      <c r="CAZ28" s="40" t="e">
        <f>'3. Plan rashoda i izdataka'!#REF!+'3. Plan rashoda i izdataka'!#REF!</f>
        <v>#REF!</v>
      </c>
      <c r="CBA28" s="40" t="e">
        <f>'3. Plan rashoda i izdataka'!#REF!+'3. Plan rashoda i izdataka'!#REF!</f>
        <v>#REF!</v>
      </c>
      <c r="CBB28" s="40" t="e">
        <f>'3. Plan rashoda i izdataka'!#REF!+'3. Plan rashoda i izdataka'!#REF!</f>
        <v>#REF!</v>
      </c>
      <c r="CBC28" s="40" t="e">
        <f>'3. Plan rashoda i izdataka'!#REF!+'3. Plan rashoda i izdataka'!#REF!</f>
        <v>#REF!</v>
      </c>
      <c r="CBD28" s="40" t="e">
        <f>'3. Plan rashoda i izdataka'!#REF!+'3. Plan rashoda i izdataka'!#REF!</f>
        <v>#REF!</v>
      </c>
      <c r="CBE28" s="40" t="e">
        <f>'3. Plan rashoda i izdataka'!#REF!+'3. Plan rashoda i izdataka'!#REF!</f>
        <v>#REF!</v>
      </c>
      <c r="CBF28" s="40" t="e">
        <f>'3. Plan rashoda i izdataka'!#REF!+'3. Plan rashoda i izdataka'!#REF!</f>
        <v>#REF!</v>
      </c>
      <c r="CBG28" s="40" t="e">
        <f>'3. Plan rashoda i izdataka'!#REF!+'3. Plan rashoda i izdataka'!#REF!</f>
        <v>#REF!</v>
      </c>
      <c r="CBH28" s="40" t="e">
        <f>'3. Plan rashoda i izdataka'!#REF!+'3. Plan rashoda i izdataka'!#REF!</f>
        <v>#REF!</v>
      </c>
      <c r="CBI28" s="40" t="e">
        <f>'3. Plan rashoda i izdataka'!#REF!+'3. Plan rashoda i izdataka'!#REF!</f>
        <v>#REF!</v>
      </c>
      <c r="CBJ28" s="40" t="e">
        <f>'3. Plan rashoda i izdataka'!#REF!+'3. Plan rashoda i izdataka'!#REF!</f>
        <v>#REF!</v>
      </c>
      <c r="CBK28" s="40" t="e">
        <f>'3. Plan rashoda i izdataka'!#REF!+'3. Plan rashoda i izdataka'!#REF!</f>
        <v>#REF!</v>
      </c>
      <c r="CBL28" s="40" t="e">
        <f>'3. Plan rashoda i izdataka'!#REF!+'3. Plan rashoda i izdataka'!#REF!</f>
        <v>#REF!</v>
      </c>
      <c r="CBM28" s="40" t="e">
        <f>'3. Plan rashoda i izdataka'!#REF!+'3. Plan rashoda i izdataka'!#REF!</f>
        <v>#REF!</v>
      </c>
      <c r="CBN28" s="40" t="e">
        <f>'3. Plan rashoda i izdataka'!#REF!+'3. Plan rashoda i izdataka'!#REF!</f>
        <v>#REF!</v>
      </c>
      <c r="CBO28" s="40" t="e">
        <f>'3. Plan rashoda i izdataka'!#REF!+'3. Plan rashoda i izdataka'!#REF!</f>
        <v>#REF!</v>
      </c>
      <c r="CBP28" s="40" t="e">
        <f>'3. Plan rashoda i izdataka'!#REF!+'3. Plan rashoda i izdataka'!#REF!</f>
        <v>#REF!</v>
      </c>
      <c r="CBQ28" s="40" t="e">
        <f>'3. Plan rashoda i izdataka'!#REF!+'3. Plan rashoda i izdataka'!#REF!</f>
        <v>#REF!</v>
      </c>
      <c r="CBR28" s="40" t="e">
        <f>'3. Plan rashoda i izdataka'!#REF!+'3. Plan rashoda i izdataka'!#REF!</f>
        <v>#REF!</v>
      </c>
      <c r="CBS28" s="40" t="e">
        <f>'3. Plan rashoda i izdataka'!#REF!+'3. Plan rashoda i izdataka'!#REF!</f>
        <v>#REF!</v>
      </c>
      <c r="CBT28" s="40" t="e">
        <f>'3. Plan rashoda i izdataka'!#REF!+'3. Plan rashoda i izdataka'!#REF!</f>
        <v>#REF!</v>
      </c>
      <c r="CBU28" s="40" t="e">
        <f>'3. Plan rashoda i izdataka'!#REF!+'3. Plan rashoda i izdataka'!#REF!</f>
        <v>#REF!</v>
      </c>
      <c r="CBV28" s="40" t="e">
        <f>'3. Plan rashoda i izdataka'!#REF!+'3. Plan rashoda i izdataka'!#REF!</f>
        <v>#REF!</v>
      </c>
      <c r="CBW28" s="40" t="e">
        <f>'3. Plan rashoda i izdataka'!#REF!+'3. Plan rashoda i izdataka'!#REF!</f>
        <v>#REF!</v>
      </c>
      <c r="CBX28" s="40" t="e">
        <f>'3. Plan rashoda i izdataka'!#REF!+'3. Plan rashoda i izdataka'!#REF!</f>
        <v>#REF!</v>
      </c>
      <c r="CBY28" s="40" t="e">
        <f>'3. Plan rashoda i izdataka'!#REF!+'3. Plan rashoda i izdataka'!#REF!</f>
        <v>#REF!</v>
      </c>
      <c r="CBZ28" s="40" t="e">
        <f>'3. Plan rashoda i izdataka'!#REF!+'3. Plan rashoda i izdataka'!#REF!</f>
        <v>#REF!</v>
      </c>
      <c r="CCA28" s="40" t="e">
        <f>'3. Plan rashoda i izdataka'!#REF!+'3. Plan rashoda i izdataka'!#REF!</f>
        <v>#REF!</v>
      </c>
      <c r="CCB28" s="40" t="e">
        <f>'3. Plan rashoda i izdataka'!#REF!+'3. Plan rashoda i izdataka'!#REF!</f>
        <v>#REF!</v>
      </c>
      <c r="CCC28" s="40" t="e">
        <f>'3. Plan rashoda i izdataka'!#REF!+'3. Plan rashoda i izdataka'!#REF!</f>
        <v>#REF!</v>
      </c>
      <c r="CCD28" s="40" t="e">
        <f>'3. Plan rashoda i izdataka'!#REF!+'3. Plan rashoda i izdataka'!#REF!</f>
        <v>#REF!</v>
      </c>
      <c r="CCE28" s="40" t="e">
        <f>'3. Plan rashoda i izdataka'!#REF!+'3. Plan rashoda i izdataka'!#REF!</f>
        <v>#REF!</v>
      </c>
      <c r="CCF28" s="40" t="e">
        <f>'3. Plan rashoda i izdataka'!#REF!+'3. Plan rashoda i izdataka'!#REF!</f>
        <v>#REF!</v>
      </c>
      <c r="CCG28" s="40" t="e">
        <f>'3. Plan rashoda i izdataka'!#REF!+'3. Plan rashoda i izdataka'!#REF!</f>
        <v>#REF!</v>
      </c>
      <c r="CCH28" s="40" t="e">
        <f>'3. Plan rashoda i izdataka'!#REF!+'3. Plan rashoda i izdataka'!#REF!</f>
        <v>#REF!</v>
      </c>
      <c r="CCI28" s="40" t="e">
        <f>'3. Plan rashoda i izdataka'!#REF!+'3. Plan rashoda i izdataka'!#REF!</f>
        <v>#REF!</v>
      </c>
      <c r="CCJ28" s="40" t="e">
        <f>'3. Plan rashoda i izdataka'!#REF!+'3. Plan rashoda i izdataka'!#REF!</f>
        <v>#REF!</v>
      </c>
      <c r="CCK28" s="40" t="e">
        <f>'3. Plan rashoda i izdataka'!#REF!+'3. Plan rashoda i izdataka'!#REF!</f>
        <v>#REF!</v>
      </c>
      <c r="CCL28" s="40" t="e">
        <f>'3. Plan rashoda i izdataka'!#REF!+'3. Plan rashoda i izdataka'!#REF!</f>
        <v>#REF!</v>
      </c>
      <c r="CCM28" s="40" t="e">
        <f>'3. Plan rashoda i izdataka'!#REF!+'3. Plan rashoda i izdataka'!#REF!</f>
        <v>#REF!</v>
      </c>
      <c r="CCN28" s="40" t="e">
        <f>'3. Plan rashoda i izdataka'!#REF!+'3. Plan rashoda i izdataka'!#REF!</f>
        <v>#REF!</v>
      </c>
      <c r="CCO28" s="40" t="e">
        <f>'3. Plan rashoda i izdataka'!#REF!+'3. Plan rashoda i izdataka'!#REF!</f>
        <v>#REF!</v>
      </c>
      <c r="CCP28" s="40" t="e">
        <f>'3. Plan rashoda i izdataka'!#REF!+'3. Plan rashoda i izdataka'!#REF!</f>
        <v>#REF!</v>
      </c>
      <c r="CCQ28" s="40" t="e">
        <f>'3. Plan rashoda i izdataka'!#REF!+'3. Plan rashoda i izdataka'!#REF!</f>
        <v>#REF!</v>
      </c>
      <c r="CCR28" s="40" t="e">
        <f>'3. Plan rashoda i izdataka'!#REF!+'3. Plan rashoda i izdataka'!#REF!</f>
        <v>#REF!</v>
      </c>
      <c r="CCS28" s="40" t="e">
        <f>'3. Plan rashoda i izdataka'!#REF!+'3. Plan rashoda i izdataka'!#REF!</f>
        <v>#REF!</v>
      </c>
      <c r="CCT28" s="40" t="e">
        <f>'3. Plan rashoda i izdataka'!#REF!+'3. Plan rashoda i izdataka'!#REF!</f>
        <v>#REF!</v>
      </c>
      <c r="CCU28" s="40" t="e">
        <f>'3. Plan rashoda i izdataka'!#REF!+'3. Plan rashoda i izdataka'!#REF!</f>
        <v>#REF!</v>
      </c>
      <c r="CCV28" s="40" t="e">
        <f>'3. Plan rashoda i izdataka'!#REF!+'3. Plan rashoda i izdataka'!#REF!</f>
        <v>#REF!</v>
      </c>
      <c r="CCW28" s="40" t="e">
        <f>'3. Plan rashoda i izdataka'!#REF!+'3. Plan rashoda i izdataka'!#REF!</f>
        <v>#REF!</v>
      </c>
      <c r="CCX28" s="40" t="e">
        <f>'3. Plan rashoda i izdataka'!#REF!+'3. Plan rashoda i izdataka'!#REF!</f>
        <v>#REF!</v>
      </c>
      <c r="CCY28" s="40" t="e">
        <f>'3. Plan rashoda i izdataka'!#REF!+'3. Plan rashoda i izdataka'!#REF!</f>
        <v>#REF!</v>
      </c>
      <c r="CCZ28" s="40" t="e">
        <f>'3. Plan rashoda i izdataka'!#REF!+'3. Plan rashoda i izdataka'!#REF!</f>
        <v>#REF!</v>
      </c>
      <c r="CDA28" s="40" t="e">
        <f>'3. Plan rashoda i izdataka'!#REF!+'3. Plan rashoda i izdataka'!#REF!</f>
        <v>#REF!</v>
      </c>
      <c r="CDB28" s="40" t="e">
        <f>'3. Plan rashoda i izdataka'!#REF!+'3. Plan rashoda i izdataka'!#REF!</f>
        <v>#REF!</v>
      </c>
      <c r="CDC28" s="40" t="e">
        <f>'3. Plan rashoda i izdataka'!#REF!+'3. Plan rashoda i izdataka'!#REF!</f>
        <v>#REF!</v>
      </c>
      <c r="CDD28" s="40" t="e">
        <f>'3. Plan rashoda i izdataka'!#REF!+'3. Plan rashoda i izdataka'!#REF!</f>
        <v>#REF!</v>
      </c>
      <c r="CDE28" s="40" t="e">
        <f>'3. Plan rashoda i izdataka'!#REF!+'3. Plan rashoda i izdataka'!#REF!</f>
        <v>#REF!</v>
      </c>
      <c r="CDF28" s="40" t="e">
        <f>'3. Plan rashoda i izdataka'!#REF!+'3. Plan rashoda i izdataka'!#REF!</f>
        <v>#REF!</v>
      </c>
      <c r="CDG28" s="40" t="e">
        <f>'3. Plan rashoda i izdataka'!#REF!+'3. Plan rashoda i izdataka'!#REF!</f>
        <v>#REF!</v>
      </c>
      <c r="CDH28" s="40" t="e">
        <f>'3. Plan rashoda i izdataka'!#REF!+'3. Plan rashoda i izdataka'!#REF!</f>
        <v>#REF!</v>
      </c>
      <c r="CDI28" s="40" t="e">
        <f>'3. Plan rashoda i izdataka'!#REF!+'3. Plan rashoda i izdataka'!#REF!</f>
        <v>#REF!</v>
      </c>
      <c r="CDJ28" s="40" t="e">
        <f>'3. Plan rashoda i izdataka'!#REF!+'3. Plan rashoda i izdataka'!#REF!</f>
        <v>#REF!</v>
      </c>
      <c r="CDK28" s="40" t="e">
        <f>'3. Plan rashoda i izdataka'!#REF!+'3. Plan rashoda i izdataka'!#REF!</f>
        <v>#REF!</v>
      </c>
      <c r="CDL28" s="40" t="e">
        <f>'3. Plan rashoda i izdataka'!#REF!+'3. Plan rashoda i izdataka'!#REF!</f>
        <v>#REF!</v>
      </c>
      <c r="CDM28" s="40" t="e">
        <f>'3. Plan rashoda i izdataka'!#REF!+'3. Plan rashoda i izdataka'!#REF!</f>
        <v>#REF!</v>
      </c>
      <c r="CDN28" s="40" t="e">
        <f>'3. Plan rashoda i izdataka'!#REF!+'3. Plan rashoda i izdataka'!#REF!</f>
        <v>#REF!</v>
      </c>
      <c r="CDO28" s="40" t="e">
        <f>'3. Plan rashoda i izdataka'!#REF!+'3. Plan rashoda i izdataka'!#REF!</f>
        <v>#REF!</v>
      </c>
      <c r="CDP28" s="40" t="e">
        <f>'3. Plan rashoda i izdataka'!#REF!+'3. Plan rashoda i izdataka'!#REF!</f>
        <v>#REF!</v>
      </c>
      <c r="CDQ28" s="40" t="e">
        <f>'3. Plan rashoda i izdataka'!#REF!+'3. Plan rashoda i izdataka'!#REF!</f>
        <v>#REF!</v>
      </c>
      <c r="CDR28" s="40" t="e">
        <f>'3. Plan rashoda i izdataka'!#REF!+'3. Plan rashoda i izdataka'!#REF!</f>
        <v>#REF!</v>
      </c>
      <c r="CDS28" s="40" t="e">
        <f>'3. Plan rashoda i izdataka'!#REF!+'3. Plan rashoda i izdataka'!#REF!</f>
        <v>#REF!</v>
      </c>
      <c r="CDT28" s="40" t="e">
        <f>'3. Plan rashoda i izdataka'!#REF!+'3. Plan rashoda i izdataka'!#REF!</f>
        <v>#REF!</v>
      </c>
      <c r="CDU28" s="40" t="e">
        <f>'3. Plan rashoda i izdataka'!#REF!+'3. Plan rashoda i izdataka'!#REF!</f>
        <v>#REF!</v>
      </c>
      <c r="CDV28" s="40" t="e">
        <f>'3. Plan rashoda i izdataka'!#REF!+'3. Plan rashoda i izdataka'!#REF!</f>
        <v>#REF!</v>
      </c>
      <c r="CDW28" s="40" t="e">
        <f>'3. Plan rashoda i izdataka'!#REF!+'3. Plan rashoda i izdataka'!#REF!</f>
        <v>#REF!</v>
      </c>
      <c r="CDX28" s="40" t="e">
        <f>'3. Plan rashoda i izdataka'!#REF!+'3. Plan rashoda i izdataka'!#REF!</f>
        <v>#REF!</v>
      </c>
      <c r="CDY28" s="40" t="e">
        <f>'3. Plan rashoda i izdataka'!#REF!+'3. Plan rashoda i izdataka'!#REF!</f>
        <v>#REF!</v>
      </c>
      <c r="CDZ28" s="40" t="e">
        <f>'3. Plan rashoda i izdataka'!#REF!+'3. Plan rashoda i izdataka'!#REF!</f>
        <v>#REF!</v>
      </c>
      <c r="CEA28" s="40" t="e">
        <f>'3. Plan rashoda i izdataka'!#REF!+'3. Plan rashoda i izdataka'!#REF!</f>
        <v>#REF!</v>
      </c>
      <c r="CEB28" s="40" t="e">
        <f>'3. Plan rashoda i izdataka'!#REF!+'3. Plan rashoda i izdataka'!#REF!</f>
        <v>#REF!</v>
      </c>
      <c r="CEC28" s="40" t="e">
        <f>'3. Plan rashoda i izdataka'!#REF!+'3. Plan rashoda i izdataka'!#REF!</f>
        <v>#REF!</v>
      </c>
      <c r="CED28" s="40" t="e">
        <f>'3. Plan rashoda i izdataka'!#REF!+'3. Plan rashoda i izdataka'!#REF!</f>
        <v>#REF!</v>
      </c>
      <c r="CEE28" s="40" t="e">
        <f>'3. Plan rashoda i izdataka'!#REF!+'3. Plan rashoda i izdataka'!#REF!</f>
        <v>#REF!</v>
      </c>
      <c r="CEF28" s="40" t="e">
        <f>'3. Plan rashoda i izdataka'!#REF!+'3. Plan rashoda i izdataka'!#REF!</f>
        <v>#REF!</v>
      </c>
      <c r="CEG28" s="40" t="e">
        <f>'3. Plan rashoda i izdataka'!#REF!+'3. Plan rashoda i izdataka'!#REF!</f>
        <v>#REF!</v>
      </c>
      <c r="CEH28" s="40" t="e">
        <f>'3. Plan rashoda i izdataka'!#REF!+'3. Plan rashoda i izdataka'!#REF!</f>
        <v>#REF!</v>
      </c>
      <c r="CEI28" s="40" t="e">
        <f>'3. Plan rashoda i izdataka'!#REF!+'3. Plan rashoda i izdataka'!#REF!</f>
        <v>#REF!</v>
      </c>
      <c r="CEJ28" s="40" t="e">
        <f>'3. Plan rashoda i izdataka'!#REF!+'3. Plan rashoda i izdataka'!#REF!</f>
        <v>#REF!</v>
      </c>
      <c r="CEK28" s="40" t="e">
        <f>'3. Plan rashoda i izdataka'!#REF!+'3. Plan rashoda i izdataka'!#REF!</f>
        <v>#REF!</v>
      </c>
      <c r="CEL28" s="40" t="e">
        <f>'3. Plan rashoda i izdataka'!#REF!+'3. Plan rashoda i izdataka'!#REF!</f>
        <v>#REF!</v>
      </c>
      <c r="CEM28" s="40" t="e">
        <f>'3. Plan rashoda i izdataka'!#REF!+'3. Plan rashoda i izdataka'!#REF!</f>
        <v>#REF!</v>
      </c>
      <c r="CEN28" s="40" t="e">
        <f>'3. Plan rashoda i izdataka'!#REF!+'3. Plan rashoda i izdataka'!#REF!</f>
        <v>#REF!</v>
      </c>
      <c r="CEO28" s="40" t="e">
        <f>'3. Plan rashoda i izdataka'!#REF!+'3. Plan rashoda i izdataka'!#REF!</f>
        <v>#REF!</v>
      </c>
      <c r="CEP28" s="40" t="e">
        <f>'3. Plan rashoda i izdataka'!#REF!+'3. Plan rashoda i izdataka'!#REF!</f>
        <v>#REF!</v>
      </c>
      <c r="CEQ28" s="40" t="e">
        <f>'3. Plan rashoda i izdataka'!#REF!+'3. Plan rashoda i izdataka'!#REF!</f>
        <v>#REF!</v>
      </c>
      <c r="CER28" s="40" t="e">
        <f>'3. Plan rashoda i izdataka'!#REF!+'3. Plan rashoda i izdataka'!#REF!</f>
        <v>#REF!</v>
      </c>
      <c r="CES28" s="40" t="e">
        <f>'3. Plan rashoda i izdataka'!#REF!+'3. Plan rashoda i izdataka'!#REF!</f>
        <v>#REF!</v>
      </c>
      <c r="CET28" s="40" t="e">
        <f>'3. Plan rashoda i izdataka'!#REF!+'3. Plan rashoda i izdataka'!#REF!</f>
        <v>#REF!</v>
      </c>
      <c r="CEU28" s="40" t="e">
        <f>'3. Plan rashoda i izdataka'!#REF!+'3. Plan rashoda i izdataka'!#REF!</f>
        <v>#REF!</v>
      </c>
      <c r="CEV28" s="40" t="e">
        <f>'3. Plan rashoda i izdataka'!#REF!+'3. Plan rashoda i izdataka'!#REF!</f>
        <v>#REF!</v>
      </c>
      <c r="CEW28" s="40" t="e">
        <f>'3. Plan rashoda i izdataka'!#REF!+'3. Plan rashoda i izdataka'!#REF!</f>
        <v>#REF!</v>
      </c>
      <c r="CEX28" s="40" t="e">
        <f>'3. Plan rashoda i izdataka'!#REF!+'3. Plan rashoda i izdataka'!#REF!</f>
        <v>#REF!</v>
      </c>
      <c r="CEY28" s="40" t="e">
        <f>'3. Plan rashoda i izdataka'!#REF!+'3. Plan rashoda i izdataka'!#REF!</f>
        <v>#REF!</v>
      </c>
      <c r="CEZ28" s="40" t="e">
        <f>'3. Plan rashoda i izdataka'!#REF!+'3. Plan rashoda i izdataka'!#REF!</f>
        <v>#REF!</v>
      </c>
      <c r="CFA28" s="40" t="e">
        <f>'3. Plan rashoda i izdataka'!#REF!+'3. Plan rashoda i izdataka'!#REF!</f>
        <v>#REF!</v>
      </c>
      <c r="CFB28" s="40" t="e">
        <f>'3. Plan rashoda i izdataka'!#REF!+'3. Plan rashoda i izdataka'!#REF!</f>
        <v>#REF!</v>
      </c>
      <c r="CFC28" s="40" t="e">
        <f>'3. Plan rashoda i izdataka'!#REF!+'3. Plan rashoda i izdataka'!#REF!</f>
        <v>#REF!</v>
      </c>
      <c r="CFD28" s="40" t="e">
        <f>'3. Plan rashoda i izdataka'!#REF!+'3. Plan rashoda i izdataka'!#REF!</f>
        <v>#REF!</v>
      </c>
      <c r="CFE28" s="40" t="e">
        <f>'3. Plan rashoda i izdataka'!#REF!+'3. Plan rashoda i izdataka'!#REF!</f>
        <v>#REF!</v>
      </c>
      <c r="CFF28" s="40" t="e">
        <f>'3. Plan rashoda i izdataka'!#REF!+'3. Plan rashoda i izdataka'!#REF!</f>
        <v>#REF!</v>
      </c>
      <c r="CFG28" s="40" t="e">
        <f>'3. Plan rashoda i izdataka'!#REF!+'3. Plan rashoda i izdataka'!#REF!</f>
        <v>#REF!</v>
      </c>
      <c r="CFH28" s="40" t="e">
        <f>'3. Plan rashoda i izdataka'!#REF!+'3. Plan rashoda i izdataka'!#REF!</f>
        <v>#REF!</v>
      </c>
      <c r="CFI28" s="40" t="e">
        <f>'3. Plan rashoda i izdataka'!#REF!+'3. Plan rashoda i izdataka'!#REF!</f>
        <v>#REF!</v>
      </c>
      <c r="CFJ28" s="40" t="e">
        <f>'3. Plan rashoda i izdataka'!#REF!+'3. Plan rashoda i izdataka'!#REF!</f>
        <v>#REF!</v>
      </c>
      <c r="CFK28" s="40" t="e">
        <f>'3. Plan rashoda i izdataka'!#REF!+'3. Plan rashoda i izdataka'!#REF!</f>
        <v>#REF!</v>
      </c>
      <c r="CFL28" s="40" t="e">
        <f>'3. Plan rashoda i izdataka'!#REF!+'3. Plan rashoda i izdataka'!#REF!</f>
        <v>#REF!</v>
      </c>
      <c r="CFM28" s="40" t="e">
        <f>'3. Plan rashoda i izdataka'!#REF!+'3. Plan rashoda i izdataka'!#REF!</f>
        <v>#REF!</v>
      </c>
      <c r="CFN28" s="40" t="e">
        <f>'3. Plan rashoda i izdataka'!#REF!+'3. Plan rashoda i izdataka'!#REF!</f>
        <v>#REF!</v>
      </c>
      <c r="CFO28" s="40" t="e">
        <f>'3. Plan rashoda i izdataka'!#REF!+'3. Plan rashoda i izdataka'!#REF!</f>
        <v>#REF!</v>
      </c>
      <c r="CFP28" s="40" t="e">
        <f>'3. Plan rashoda i izdataka'!#REF!+'3. Plan rashoda i izdataka'!#REF!</f>
        <v>#REF!</v>
      </c>
      <c r="CFQ28" s="40" t="e">
        <f>'3. Plan rashoda i izdataka'!#REF!+'3. Plan rashoda i izdataka'!#REF!</f>
        <v>#REF!</v>
      </c>
      <c r="CFR28" s="40" t="e">
        <f>'3. Plan rashoda i izdataka'!#REF!+'3. Plan rashoda i izdataka'!#REF!</f>
        <v>#REF!</v>
      </c>
      <c r="CFS28" s="40" t="e">
        <f>'3. Plan rashoda i izdataka'!#REF!+'3. Plan rashoda i izdataka'!#REF!</f>
        <v>#REF!</v>
      </c>
      <c r="CFT28" s="40" t="e">
        <f>'3. Plan rashoda i izdataka'!#REF!+'3. Plan rashoda i izdataka'!#REF!</f>
        <v>#REF!</v>
      </c>
      <c r="CFU28" s="40" t="e">
        <f>'3. Plan rashoda i izdataka'!#REF!+'3. Plan rashoda i izdataka'!#REF!</f>
        <v>#REF!</v>
      </c>
      <c r="CFV28" s="40" t="e">
        <f>'3. Plan rashoda i izdataka'!#REF!+'3. Plan rashoda i izdataka'!#REF!</f>
        <v>#REF!</v>
      </c>
      <c r="CFW28" s="40" t="e">
        <f>'3. Plan rashoda i izdataka'!#REF!+'3. Plan rashoda i izdataka'!#REF!</f>
        <v>#REF!</v>
      </c>
      <c r="CFX28" s="40" t="e">
        <f>'3. Plan rashoda i izdataka'!#REF!+'3. Plan rashoda i izdataka'!#REF!</f>
        <v>#REF!</v>
      </c>
      <c r="CFY28" s="40" t="e">
        <f>'3. Plan rashoda i izdataka'!#REF!+'3. Plan rashoda i izdataka'!#REF!</f>
        <v>#REF!</v>
      </c>
      <c r="CFZ28" s="40" t="e">
        <f>'3. Plan rashoda i izdataka'!#REF!+'3. Plan rashoda i izdataka'!#REF!</f>
        <v>#REF!</v>
      </c>
      <c r="CGA28" s="40" t="e">
        <f>'3. Plan rashoda i izdataka'!#REF!+'3. Plan rashoda i izdataka'!#REF!</f>
        <v>#REF!</v>
      </c>
      <c r="CGB28" s="40" t="e">
        <f>'3. Plan rashoda i izdataka'!#REF!+'3. Plan rashoda i izdataka'!#REF!</f>
        <v>#REF!</v>
      </c>
      <c r="CGC28" s="40" t="e">
        <f>'3. Plan rashoda i izdataka'!#REF!+'3. Plan rashoda i izdataka'!#REF!</f>
        <v>#REF!</v>
      </c>
      <c r="CGD28" s="40" t="e">
        <f>'3. Plan rashoda i izdataka'!#REF!+'3. Plan rashoda i izdataka'!#REF!</f>
        <v>#REF!</v>
      </c>
      <c r="CGE28" s="40" t="e">
        <f>'3. Plan rashoda i izdataka'!#REF!+'3. Plan rashoda i izdataka'!#REF!</f>
        <v>#REF!</v>
      </c>
      <c r="CGF28" s="40" t="e">
        <f>'3. Plan rashoda i izdataka'!#REF!+'3. Plan rashoda i izdataka'!#REF!</f>
        <v>#REF!</v>
      </c>
      <c r="CGG28" s="40" t="e">
        <f>'3. Plan rashoda i izdataka'!#REF!+'3. Plan rashoda i izdataka'!#REF!</f>
        <v>#REF!</v>
      </c>
      <c r="CGH28" s="40" t="e">
        <f>'3. Plan rashoda i izdataka'!#REF!+'3. Plan rashoda i izdataka'!#REF!</f>
        <v>#REF!</v>
      </c>
      <c r="CGI28" s="40" t="e">
        <f>'3. Plan rashoda i izdataka'!#REF!+'3. Plan rashoda i izdataka'!#REF!</f>
        <v>#REF!</v>
      </c>
      <c r="CGJ28" s="40" t="e">
        <f>'3. Plan rashoda i izdataka'!#REF!+'3. Plan rashoda i izdataka'!#REF!</f>
        <v>#REF!</v>
      </c>
      <c r="CGK28" s="40" t="e">
        <f>'3. Plan rashoda i izdataka'!#REF!+'3. Plan rashoda i izdataka'!#REF!</f>
        <v>#REF!</v>
      </c>
      <c r="CGL28" s="40" t="e">
        <f>'3. Plan rashoda i izdataka'!#REF!+'3. Plan rashoda i izdataka'!#REF!</f>
        <v>#REF!</v>
      </c>
      <c r="CGM28" s="40" t="e">
        <f>'3. Plan rashoda i izdataka'!#REF!+'3. Plan rashoda i izdataka'!#REF!</f>
        <v>#REF!</v>
      </c>
      <c r="CGN28" s="40" t="e">
        <f>'3. Plan rashoda i izdataka'!#REF!+'3. Plan rashoda i izdataka'!#REF!</f>
        <v>#REF!</v>
      </c>
      <c r="CGO28" s="40" t="e">
        <f>'3. Plan rashoda i izdataka'!#REF!+'3. Plan rashoda i izdataka'!#REF!</f>
        <v>#REF!</v>
      </c>
      <c r="CGP28" s="40" t="e">
        <f>'3. Plan rashoda i izdataka'!#REF!+'3. Plan rashoda i izdataka'!#REF!</f>
        <v>#REF!</v>
      </c>
      <c r="CGQ28" s="40" t="e">
        <f>'3. Plan rashoda i izdataka'!#REF!+'3. Plan rashoda i izdataka'!#REF!</f>
        <v>#REF!</v>
      </c>
      <c r="CGR28" s="40" t="e">
        <f>'3. Plan rashoda i izdataka'!#REF!+'3. Plan rashoda i izdataka'!#REF!</f>
        <v>#REF!</v>
      </c>
      <c r="CGS28" s="40" t="e">
        <f>'3. Plan rashoda i izdataka'!#REF!+'3. Plan rashoda i izdataka'!#REF!</f>
        <v>#REF!</v>
      </c>
      <c r="CGT28" s="40" t="e">
        <f>'3. Plan rashoda i izdataka'!#REF!+'3. Plan rashoda i izdataka'!#REF!</f>
        <v>#REF!</v>
      </c>
      <c r="CGU28" s="40" t="e">
        <f>'3. Plan rashoda i izdataka'!#REF!+'3. Plan rashoda i izdataka'!#REF!</f>
        <v>#REF!</v>
      </c>
      <c r="CGV28" s="40" t="e">
        <f>'3. Plan rashoda i izdataka'!#REF!+'3. Plan rashoda i izdataka'!#REF!</f>
        <v>#REF!</v>
      </c>
      <c r="CGW28" s="40" t="e">
        <f>'3. Plan rashoda i izdataka'!#REF!+'3. Plan rashoda i izdataka'!#REF!</f>
        <v>#REF!</v>
      </c>
      <c r="CGX28" s="40" t="e">
        <f>'3. Plan rashoda i izdataka'!#REF!+'3. Plan rashoda i izdataka'!#REF!</f>
        <v>#REF!</v>
      </c>
      <c r="CGY28" s="40" t="e">
        <f>'3. Plan rashoda i izdataka'!#REF!+'3. Plan rashoda i izdataka'!#REF!</f>
        <v>#REF!</v>
      </c>
      <c r="CGZ28" s="40" t="e">
        <f>'3. Plan rashoda i izdataka'!#REF!+'3. Plan rashoda i izdataka'!#REF!</f>
        <v>#REF!</v>
      </c>
      <c r="CHA28" s="40" t="e">
        <f>'3. Plan rashoda i izdataka'!#REF!+'3. Plan rashoda i izdataka'!#REF!</f>
        <v>#REF!</v>
      </c>
      <c r="CHB28" s="40" t="e">
        <f>'3. Plan rashoda i izdataka'!#REF!+'3. Plan rashoda i izdataka'!#REF!</f>
        <v>#REF!</v>
      </c>
      <c r="CHC28" s="40" t="e">
        <f>'3. Plan rashoda i izdataka'!#REF!+'3. Plan rashoda i izdataka'!#REF!</f>
        <v>#REF!</v>
      </c>
      <c r="CHD28" s="40" t="e">
        <f>'3. Plan rashoda i izdataka'!#REF!+'3. Plan rashoda i izdataka'!#REF!</f>
        <v>#REF!</v>
      </c>
      <c r="CHE28" s="40" t="e">
        <f>'3. Plan rashoda i izdataka'!#REF!+'3. Plan rashoda i izdataka'!#REF!</f>
        <v>#REF!</v>
      </c>
      <c r="CHF28" s="40" t="e">
        <f>'3. Plan rashoda i izdataka'!#REF!+'3. Plan rashoda i izdataka'!#REF!</f>
        <v>#REF!</v>
      </c>
      <c r="CHG28" s="40" t="e">
        <f>'3. Plan rashoda i izdataka'!#REF!+'3. Plan rashoda i izdataka'!#REF!</f>
        <v>#REF!</v>
      </c>
      <c r="CHH28" s="40" t="e">
        <f>'3. Plan rashoda i izdataka'!#REF!+'3. Plan rashoda i izdataka'!#REF!</f>
        <v>#REF!</v>
      </c>
      <c r="CHI28" s="40" t="e">
        <f>'3. Plan rashoda i izdataka'!#REF!+'3. Plan rashoda i izdataka'!#REF!</f>
        <v>#REF!</v>
      </c>
      <c r="CHJ28" s="40" t="e">
        <f>'3. Plan rashoda i izdataka'!#REF!+'3. Plan rashoda i izdataka'!#REF!</f>
        <v>#REF!</v>
      </c>
      <c r="CHK28" s="40" t="e">
        <f>'3. Plan rashoda i izdataka'!#REF!+'3. Plan rashoda i izdataka'!#REF!</f>
        <v>#REF!</v>
      </c>
      <c r="CHL28" s="40" t="e">
        <f>'3. Plan rashoda i izdataka'!#REF!+'3. Plan rashoda i izdataka'!#REF!</f>
        <v>#REF!</v>
      </c>
      <c r="CHM28" s="40" t="e">
        <f>'3. Plan rashoda i izdataka'!#REF!+'3. Plan rashoda i izdataka'!#REF!</f>
        <v>#REF!</v>
      </c>
      <c r="CHN28" s="40" t="e">
        <f>'3. Plan rashoda i izdataka'!#REF!+'3. Plan rashoda i izdataka'!#REF!</f>
        <v>#REF!</v>
      </c>
      <c r="CHO28" s="40" t="e">
        <f>'3. Plan rashoda i izdataka'!#REF!+'3. Plan rashoda i izdataka'!#REF!</f>
        <v>#REF!</v>
      </c>
      <c r="CHP28" s="40" t="e">
        <f>'3. Plan rashoda i izdataka'!#REF!+'3. Plan rashoda i izdataka'!#REF!</f>
        <v>#REF!</v>
      </c>
      <c r="CHQ28" s="40" t="e">
        <f>'3. Plan rashoda i izdataka'!#REF!+'3. Plan rashoda i izdataka'!#REF!</f>
        <v>#REF!</v>
      </c>
      <c r="CHR28" s="40" t="e">
        <f>'3. Plan rashoda i izdataka'!#REF!+'3. Plan rashoda i izdataka'!#REF!</f>
        <v>#REF!</v>
      </c>
      <c r="CHS28" s="40" t="e">
        <f>'3. Plan rashoda i izdataka'!#REF!+'3. Plan rashoda i izdataka'!#REF!</f>
        <v>#REF!</v>
      </c>
      <c r="CHT28" s="40" t="e">
        <f>'3. Plan rashoda i izdataka'!#REF!+'3. Plan rashoda i izdataka'!#REF!</f>
        <v>#REF!</v>
      </c>
      <c r="CHU28" s="40" t="e">
        <f>'3. Plan rashoda i izdataka'!#REF!+'3. Plan rashoda i izdataka'!#REF!</f>
        <v>#REF!</v>
      </c>
      <c r="CHV28" s="40" t="e">
        <f>'3. Plan rashoda i izdataka'!#REF!+'3. Plan rashoda i izdataka'!#REF!</f>
        <v>#REF!</v>
      </c>
      <c r="CHW28" s="40" t="e">
        <f>'3. Plan rashoda i izdataka'!#REF!+'3. Plan rashoda i izdataka'!#REF!</f>
        <v>#REF!</v>
      </c>
      <c r="CHX28" s="40" t="e">
        <f>'3. Plan rashoda i izdataka'!#REF!+'3. Plan rashoda i izdataka'!#REF!</f>
        <v>#REF!</v>
      </c>
      <c r="CHY28" s="40" t="e">
        <f>'3. Plan rashoda i izdataka'!#REF!+'3. Plan rashoda i izdataka'!#REF!</f>
        <v>#REF!</v>
      </c>
      <c r="CHZ28" s="40" t="e">
        <f>'3. Plan rashoda i izdataka'!#REF!+'3. Plan rashoda i izdataka'!#REF!</f>
        <v>#REF!</v>
      </c>
      <c r="CIA28" s="40" t="e">
        <f>'3. Plan rashoda i izdataka'!#REF!+'3. Plan rashoda i izdataka'!#REF!</f>
        <v>#REF!</v>
      </c>
      <c r="CIB28" s="40" t="e">
        <f>'3. Plan rashoda i izdataka'!#REF!+'3. Plan rashoda i izdataka'!#REF!</f>
        <v>#REF!</v>
      </c>
      <c r="CIC28" s="40" t="e">
        <f>'3. Plan rashoda i izdataka'!#REF!+'3. Plan rashoda i izdataka'!#REF!</f>
        <v>#REF!</v>
      </c>
      <c r="CID28" s="40" t="e">
        <f>'3. Plan rashoda i izdataka'!#REF!+'3. Plan rashoda i izdataka'!#REF!</f>
        <v>#REF!</v>
      </c>
      <c r="CIE28" s="40" t="e">
        <f>'3. Plan rashoda i izdataka'!#REF!+'3. Plan rashoda i izdataka'!#REF!</f>
        <v>#REF!</v>
      </c>
      <c r="CIF28" s="40" t="e">
        <f>'3. Plan rashoda i izdataka'!#REF!+'3. Plan rashoda i izdataka'!#REF!</f>
        <v>#REF!</v>
      </c>
      <c r="CIG28" s="40" t="e">
        <f>'3. Plan rashoda i izdataka'!#REF!+'3. Plan rashoda i izdataka'!#REF!</f>
        <v>#REF!</v>
      </c>
      <c r="CIH28" s="40" t="e">
        <f>'3. Plan rashoda i izdataka'!#REF!+'3. Plan rashoda i izdataka'!#REF!</f>
        <v>#REF!</v>
      </c>
      <c r="CII28" s="40" t="e">
        <f>'3. Plan rashoda i izdataka'!#REF!+'3. Plan rashoda i izdataka'!#REF!</f>
        <v>#REF!</v>
      </c>
      <c r="CIJ28" s="40" t="e">
        <f>'3. Plan rashoda i izdataka'!#REF!+'3. Plan rashoda i izdataka'!#REF!</f>
        <v>#REF!</v>
      </c>
      <c r="CIK28" s="40" t="e">
        <f>'3. Plan rashoda i izdataka'!#REF!+'3. Plan rashoda i izdataka'!#REF!</f>
        <v>#REF!</v>
      </c>
      <c r="CIL28" s="40" t="e">
        <f>'3. Plan rashoda i izdataka'!#REF!+'3. Plan rashoda i izdataka'!#REF!</f>
        <v>#REF!</v>
      </c>
      <c r="CIM28" s="40" t="e">
        <f>'3. Plan rashoda i izdataka'!#REF!+'3. Plan rashoda i izdataka'!#REF!</f>
        <v>#REF!</v>
      </c>
      <c r="CIN28" s="40" t="e">
        <f>'3. Plan rashoda i izdataka'!#REF!+'3. Plan rashoda i izdataka'!#REF!</f>
        <v>#REF!</v>
      </c>
      <c r="CIO28" s="40" t="e">
        <f>'3. Plan rashoda i izdataka'!#REF!+'3. Plan rashoda i izdataka'!#REF!</f>
        <v>#REF!</v>
      </c>
      <c r="CIP28" s="40" t="e">
        <f>'3. Plan rashoda i izdataka'!#REF!+'3. Plan rashoda i izdataka'!#REF!</f>
        <v>#REF!</v>
      </c>
      <c r="CIQ28" s="40" t="e">
        <f>'3. Plan rashoda i izdataka'!#REF!+'3. Plan rashoda i izdataka'!#REF!</f>
        <v>#REF!</v>
      </c>
      <c r="CIR28" s="40" t="e">
        <f>'3. Plan rashoda i izdataka'!#REF!+'3. Plan rashoda i izdataka'!#REF!</f>
        <v>#REF!</v>
      </c>
      <c r="CIS28" s="40" t="e">
        <f>'3. Plan rashoda i izdataka'!#REF!+'3. Plan rashoda i izdataka'!#REF!</f>
        <v>#REF!</v>
      </c>
      <c r="CIT28" s="40" t="e">
        <f>'3. Plan rashoda i izdataka'!#REF!+'3. Plan rashoda i izdataka'!#REF!</f>
        <v>#REF!</v>
      </c>
      <c r="CIU28" s="40" t="e">
        <f>'3. Plan rashoda i izdataka'!#REF!+'3. Plan rashoda i izdataka'!#REF!</f>
        <v>#REF!</v>
      </c>
      <c r="CIV28" s="40" t="e">
        <f>'3. Plan rashoda i izdataka'!#REF!+'3. Plan rashoda i izdataka'!#REF!</f>
        <v>#REF!</v>
      </c>
      <c r="CIW28" s="40" t="e">
        <f>'3. Plan rashoda i izdataka'!#REF!+'3. Plan rashoda i izdataka'!#REF!</f>
        <v>#REF!</v>
      </c>
      <c r="CIX28" s="40" t="e">
        <f>'3. Plan rashoda i izdataka'!#REF!+'3. Plan rashoda i izdataka'!#REF!</f>
        <v>#REF!</v>
      </c>
      <c r="CIY28" s="40" t="e">
        <f>'3. Plan rashoda i izdataka'!#REF!+'3. Plan rashoda i izdataka'!#REF!</f>
        <v>#REF!</v>
      </c>
      <c r="CIZ28" s="40" t="e">
        <f>'3. Plan rashoda i izdataka'!#REF!+'3. Plan rashoda i izdataka'!#REF!</f>
        <v>#REF!</v>
      </c>
      <c r="CJA28" s="40" t="e">
        <f>'3. Plan rashoda i izdataka'!#REF!+'3. Plan rashoda i izdataka'!#REF!</f>
        <v>#REF!</v>
      </c>
      <c r="CJB28" s="40" t="e">
        <f>'3. Plan rashoda i izdataka'!#REF!+'3. Plan rashoda i izdataka'!#REF!</f>
        <v>#REF!</v>
      </c>
      <c r="CJC28" s="40" t="e">
        <f>'3. Plan rashoda i izdataka'!#REF!+'3. Plan rashoda i izdataka'!#REF!</f>
        <v>#REF!</v>
      </c>
      <c r="CJD28" s="40" t="e">
        <f>'3. Plan rashoda i izdataka'!#REF!+'3. Plan rashoda i izdataka'!#REF!</f>
        <v>#REF!</v>
      </c>
      <c r="CJE28" s="40" t="e">
        <f>'3. Plan rashoda i izdataka'!#REF!+'3. Plan rashoda i izdataka'!#REF!</f>
        <v>#REF!</v>
      </c>
      <c r="CJF28" s="40" t="e">
        <f>'3. Plan rashoda i izdataka'!#REF!+'3. Plan rashoda i izdataka'!#REF!</f>
        <v>#REF!</v>
      </c>
      <c r="CJG28" s="40" t="e">
        <f>'3. Plan rashoda i izdataka'!#REF!+'3. Plan rashoda i izdataka'!#REF!</f>
        <v>#REF!</v>
      </c>
      <c r="CJH28" s="40" t="e">
        <f>'3. Plan rashoda i izdataka'!#REF!+'3. Plan rashoda i izdataka'!#REF!</f>
        <v>#REF!</v>
      </c>
      <c r="CJI28" s="40" t="e">
        <f>'3. Plan rashoda i izdataka'!#REF!+'3. Plan rashoda i izdataka'!#REF!</f>
        <v>#REF!</v>
      </c>
      <c r="CJJ28" s="40" t="e">
        <f>'3. Plan rashoda i izdataka'!#REF!+'3. Plan rashoda i izdataka'!#REF!</f>
        <v>#REF!</v>
      </c>
      <c r="CJK28" s="40" t="e">
        <f>'3. Plan rashoda i izdataka'!#REF!+'3. Plan rashoda i izdataka'!#REF!</f>
        <v>#REF!</v>
      </c>
      <c r="CJL28" s="40" t="e">
        <f>'3. Plan rashoda i izdataka'!#REF!+'3. Plan rashoda i izdataka'!#REF!</f>
        <v>#REF!</v>
      </c>
      <c r="CJM28" s="40" t="e">
        <f>'3. Plan rashoda i izdataka'!#REF!+'3. Plan rashoda i izdataka'!#REF!</f>
        <v>#REF!</v>
      </c>
      <c r="CJN28" s="40" t="e">
        <f>'3. Plan rashoda i izdataka'!#REF!+'3. Plan rashoda i izdataka'!#REF!</f>
        <v>#REF!</v>
      </c>
      <c r="CJO28" s="40" t="e">
        <f>'3. Plan rashoda i izdataka'!#REF!+'3. Plan rashoda i izdataka'!#REF!</f>
        <v>#REF!</v>
      </c>
      <c r="CJP28" s="40" t="e">
        <f>'3. Plan rashoda i izdataka'!#REF!+'3. Plan rashoda i izdataka'!#REF!</f>
        <v>#REF!</v>
      </c>
      <c r="CJQ28" s="40" t="e">
        <f>'3. Plan rashoda i izdataka'!#REF!+'3. Plan rashoda i izdataka'!#REF!</f>
        <v>#REF!</v>
      </c>
      <c r="CJR28" s="40" t="e">
        <f>'3. Plan rashoda i izdataka'!#REF!+'3. Plan rashoda i izdataka'!#REF!</f>
        <v>#REF!</v>
      </c>
      <c r="CJS28" s="40" t="e">
        <f>'3. Plan rashoda i izdataka'!#REF!+'3. Plan rashoda i izdataka'!#REF!</f>
        <v>#REF!</v>
      </c>
      <c r="CJT28" s="40" t="e">
        <f>'3. Plan rashoda i izdataka'!#REF!+'3. Plan rashoda i izdataka'!#REF!</f>
        <v>#REF!</v>
      </c>
      <c r="CJU28" s="40" t="e">
        <f>'3. Plan rashoda i izdataka'!#REF!+'3. Plan rashoda i izdataka'!#REF!</f>
        <v>#REF!</v>
      </c>
      <c r="CJV28" s="40" t="e">
        <f>'3. Plan rashoda i izdataka'!#REF!+'3. Plan rashoda i izdataka'!#REF!</f>
        <v>#REF!</v>
      </c>
      <c r="CJW28" s="40" t="e">
        <f>'3. Plan rashoda i izdataka'!#REF!+'3. Plan rashoda i izdataka'!#REF!</f>
        <v>#REF!</v>
      </c>
      <c r="CJX28" s="40" t="e">
        <f>'3. Plan rashoda i izdataka'!#REF!+'3. Plan rashoda i izdataka'!#REF!</f>
        <v>#REF!</v>
      </c>
      <c r="CJY28" s="40" t="e">
        <f>'3. Plan rashoda i izdataka'!#REF!+'3. Plan rashoda i izdataka'!#REF!</f>
        <v>#REF!</v>
      </c>
      <c r="CJZ28" s="40" t="e">
        <f>'3. Plan rashoda i izdataka'!#REF!+'3. Plan rashoda i izdataka'!#REF!</f>
        <v>#REF!</v>
      </c>
      <c r="CKA28" s="40" t="e">
        <f>'3. Plan rashoda i izdataka'!#REF!+'3. Plan rashoda i izdataka'!#REF!</f>
        <v>#REF!</v>
      </c>
      <c r="CKB28" s="40" t="e">
        <f>'3. Plan rashoda i izdataka'!#REF!+'3. Plan rashoda i izdataka'!#REF!</f>
        <v>#REF!</v>
      </c>
      <c r="CKC28" s="40" t="e">
        <f>'3. Plan rashoda i izdataka'!#REF!+'3. Plan rashoda i izdataka'!#REF!</f>
        <v>#REF!</v>
      </c>
      <c r="CKD28" s="40" t="e">
        <f>'3. Plan rashoda i izdataka'!#REF!+'3. Plan rashoda i izdataka'!#REF!</f>
        <v>#REF!</v>
      </c>
      <c r="CKE28" s="40" t="e">
        <f>'3. Plan rashoda i izdataka'!#REF!+'3. Plan rashoda i izdataka'!#REF!</f>
        <v>#REF!</v>
      </c>
      <c r="CKF28" s="40" t="e">
        <f>'3. Plan rashoda i izdataka'!#REF!+'3. Plan rashoda i izdataka'!#REF!</f>
        <v>#REF!</v>
      </c>
      <c r="CKG28" s="40" t="e">
        <f>'3. Plan rashoda i izdataka'!#REF!+'3. Plan rashoda i izdataka'!#REF!</f>
        <v>#REF!</v>
      </c>
      <c r="CKH28" s="40" t="e">
        <f>'3. Plan rashoda i izdataka'!#REF!+'3. Plan rashoda i izdataka'!#REF!</f>
        <v>#REF!</v>
      </c>
      <c r="CKI28" s="40" t="e">
        <f>'3. Plan rashoda i izdataka'!#REF!+'3. Plan rashoda i izdataka'!#REF!</f>
        <v>#REF!</v>
      </c>
      <c r="CKJ28" s="40" t="e">
        <f>'3. Plan rashoda i izdataka'!#REF!+'3. Plan rashoda i izdataka'!#REF!</f>
        <v>#REF!</v>
      </c>
      <c r="CKK28" s="40" t="e">
        <f>'3. Plan rashoda i izdataka'!#REF!+'3. Plan rashoda i izdataka'!#REF!</f>
        <v>#REF!</v>
      </c>
      <c r="CKL28" s="40" t="e">
        <f>'3. Plan rashoda i izdataka'!#REF!+'3. Plan rashoda i izdataka'!#REF!</f>
        <v>#REF!</v>
      </c>
      <c r="CKM28" s="40" t="e">
        <f>'3. Plan rashoda i izdataka'!#REF!+'3. Plan rashoda i izdataka'!#REF!</f>
        <v>#REF!</v>
      </c>
      <c r="CKN28" s="40" t="e">
        <f>'3. Plan rashoda i izdataka'!#REF!+'3. Plan rashoda i izdataka'!#REF!</f>
        <v>#REF!</v>
      </c>
      <c r="CKO28" s="40" t="e">
        <f>'3. Plan rashoda i izdataka'!#REF!+'3. Plan rashoda i izdataka'!#REF!</f>
        <v>#REF!</v>
      </c>
      <c r="CKP28" s="40" t="e">
        <f>'3. Plan rashoda i izdataka'!#REF!+'3. Plan rashoda i izdataka'!#REF!</f>
        <v>#REF!</v>
      </c>
      <c r="CKQ28" s="40" t="e">
        <f>'3. Plan rashoda i izdataka'!#REF!+'3. Plan rashoda i izdataka'!#REF!</f>
        <v>#REF!</v>
      </c>
      <c r="CKR28" s="40" t="e">
        <f>'3. Plan rashoda i izdataka'!#REF!+'3. Plan rashoda i izdataka'!#REF!</f>
        <v>#REF!</v>
      </c>
      <c r="CKS28" s="40" t="e">
        <f>'3. Plan rashoda i izdataka'!#REF!+'3. Plan rashoda i izdataka'!#REF!</f>
        <v>#REF!</v>
      </c>
      <c r="CKT28" s="40" t="e">
        <f>'3. Plan rashoda i izdataka'!#REF!+'3. Plan rashoda i izdataka'!#REF!</f>
        <v>#REF!</v>
      </c>
      <c r="CKU28" s="40" t="e">
        <f>'3. Plan rashoda i izdataka'!#REF!+'3. Plan rashoda i izdataka'!#REF!</f>
        <v>#REF!</v>
      </c>
      <c r="CKV28" s="40" t="e">
        <f>'3. Plan rashoda i izdataka'!#REF!+'3. Plan rashoda i izdataka'!#REF!</f>
        <v>#REF!</v>
      </c>
      <c r="CKW28" s="40" t="e">
        <f>'3. Plan rashoda i izdataka'!#REF!+'3. Plan rashoda i izdataka'!#REF!</f>
        <v>#REF!</v>
      </c>
      <c r="CKX28" s="40" t="e">
        <f>'3. Plan rashoda i izdataka'!#REF!+'3. Plan rashoda i izdataka'!#REF!</f>
        <v>#REF!</v>
      </c>
      <c r="CKY28" s="40" t="e">
        <f>'3. Plan rashoda i izdataka'!#REF!+'3. Plan rashoda i izdataka'!#REF!</f>
        <v>#REF!</v>
      </c>
      <c r="CKZ28" s="40" t="e">
        <f>'3. Plan rashoda i izdataka'!#REF!+'3. Plan rashoda i izdataka'!#REF!</f>
        <v>#REF!</v>
      </c>
      <c r="CLA28" s="40" t="e">
        <f>'3. Plan rashoda i izdataka'!#REF!+'3. Plan rashoda i izdataka'!#REF!</f>
        <v>#REF!</v>
      </c>
      <c r="CLB28" s="40" t="e">
        <f>'3. Plan rashoda i izdataka'!#REF!+'3. Plan rashoda i izdataka'!#REF!</f>
        <v>#REF!</v>
      </c>
      <c r="CLC28" s="40" t="e">
        <f>'3. Plan rashoda i izdataka'!#REF!+'3. Plan rashoda i izdataka'!#REF!</f>
        <v>#REF!</v>
      </c>
      <c r="CLD28" s="40" t="e">
        <f>'3. Plan rashoda i izdataka'!#REF!+'3. Plan rashoda i izdataka'!#REF!</f>
        <v>#REF!</v>
      </c>
      <c r="CLE28" s="40" t="e">
        <f>'3. Plan rashoda i izdataka'!#REF!+'3. Plan rashoda i izdataka'!#REF!</f>
        <v>#REF!</v>
      </c>
      <c r="CLF28" s="40" t="e">
        <f>'3. Plan rashoda i izdataka'!#REF!+'3. Plan rashoda i izdataka'!#REF!</f>
        <v>#REF!</v>
      </c>
      <c r="CLG28" s="40" t="e">
        <f>'3. Plan rashoda i izdataka'!#REF!+'3. Plan rashoda i izdataka'!#REF!</f>
        <v>#REF!</v>
      </c>
      <c r="CLH28" s="40" t="e">
        <f>'3. Plan rashoda i izdataka'!#REF!+'3. Plan rashoda i izdataka'!#REF!</f>
        <v>#REF!</v>
      </c>
      <c r="CLI28" s="40" t="e">
        <f>'3. Plan rashoda i izdataka'!#REF!+'3. Plan rashoda i izdataka'!#REF!</f>
        <v>#REF!</v>
      </c>
      <c r="CLJ28" s="40" t="e">
        <f>'3. Plan rashoda i izdataka'!#REF!+'3. Plan rashoda i izdataka'!#REF!</f>
        <v>#REF!</v>
      </c>
      <c r="CLK28" s="40" t="e">
        <f>'3. Plan rashoda i izdataka'!#REF!+'3. Plan rashoda i izdataka'!#REF!</f>
        <v>#REF!</v>
      </c>
      <c r="CLL28" s="40" t="e">
        <f>'3. Plan rashoda i izdataka'!#REF!+'3. Plan rashoda i izdataka'!#REF!</f>
        <v>#REF!</v>
      </c>
      <c r="CLM28" s="40" t="e">
        <f>'3. Plan rashoda i izdataka'!#REF!+'3. Plan rashoda i izdataka'!#REF!</f>
        <v>#REF!</v>
      </c>
      <c r="CLN28" s="40" t="e">
        <f>'3. Plan rashoda i izdataka'!#REF!+'3. Plan rashoda i izdataka'!#REF!</f>
        <v>#REF!</v>
      </c>
      <c r="CLO28" s="40" t="e">
        <f>'3. Plan rashoda i izdataka'!#REF!+'3. Plan rashoda i izdataka'!#REF!</f>
        <v>#REF!</v>
      </c>
      <c r="CLP28" s="40" t="e">
        <f>'3. Plan rashoda i izdataka'!#REF!+'3. Plan rashoda i izdataka'!#REF!</f>
        <v>#REF!</v>
      </c>
      <c r="CLQ28" s="40" t="e">
        <f>'3. Plan rashoda i izdataka'!#REF!+'3. Plan rashoda i izdataka'!#REF!</f>
        <v>#REF!</v>
      </c>
      <c r="CLR28" s="40" t="e">
        <f>'3. Plan rashoda i izdataka'!#REF!+'3. Plan rashoda i izdataka'!#REF!</f>
        <v>#REF!</v>
      </c>
      <c r="CLS28" s="40" t="e">
        <f>'3. Plan rashoda i izdataka'!#REF!+'3. Plan rashoda i izdataka'!#REF!</f>
        <v>#REF!</v>
      </c>
      <c r="CLT28" s="40" t="e">
        <f>'3. Plan rashoda i izdataka'!#REF!+'3. Plan rashoda i izdataka'!#REF!</f>
        <v>#REF!</v>
      </c>
      <c r="CLU28" s="40" t="e">
        <f>'3. Plan rashoda i izdataka'!#REF!+'3. Plan rashoda i izdataka'!#REF!</f>
        <v>#REF!</v>
      </c>
      <c r="CLV28" s="40" t="e">
        <f>'3. Plan rashoda i izdataka'!#REF!+'3. Plan rashoda i izdataka'!#REF!</f>
        <v>#REF!</v>
      </c>
      <c r="CLW28" s="40" t="e">
        <f>'3. Plan rashoda i izdataka'!#REF!+'3. Plan rashoda i izdataka'!#REF!</f>
        <v>#REF!</v>
      </c>
      <c r="CLX28" s="40" t="e">
        <f>'3. Plan rashoda i izdataka'!#REF!+'3. Plan rashoda i izdataka'!#REF!</f>
        <v>#REF!</v>
      </c>
      <c r="CLY28" s="40" t="e">
        <f>'3. Plan rashoda i izdataka'!#REF!+'3. Plan rashoda i izdataka'!#REF!</f>
        <v>#REF!</v>
      </c>
      <c r="CLZ28" s="40" t="e">
        <f>'3. Plan rashoda i izdataka'!#REF!+'3. Plan rashoda i izdataka'!#REF!</f>
        <v>#REF!</v>
      </c>
      <c r="CMA28" s="40" t="e">
        <f>'3. Plan rashoda i izdataka'!#REF!+'3. Plan rashoda i izdataka'!#REF!</f>
        <v>#REF!</v>
      </c>
      <c r="CMB28" s="40" t="e">
        <f>'3. Plan rashoda i izdataka'!#REF!+'3. Plan rashoda i izdataka'!#REF!</f>
        <v>#REF!</v>
      </c>
      <c r="CMC28" s="40" t="e">
        <f>'3. Plan rashoda i izdataka'!#REF!+'3. Plan rashoda i izdataka'!#REF!</f>
        <v>#REF!</v>
      </c>
      <c r="CMD28" s="40" t="e">
        <f>'3. Plan rashoda i izdataka'!#REF!+'3. Plan rashoda i izdataka'!#REF!</f>
        <v>#REF!</v>
      </c>
      <c r="CME28" s="40" t="e">
        <f>'3. Plan rashoda i izdataka'!#REF!+'3. Plan rashoda i izdataka'!#REF!</f>
        <v>#REF!</v>
      </c>
      <c r="CMF28" s="40" t="e">
        <f>'3. Plan rashoda i izdataka'!#REF!+'3. Plan rashoda i izdataka'!#REF!</f>
        <v>#REF!</v>
      </c>
      <c r="CMG28" s="40" t="e">
        <f>'3. Plan rashoda i izdataka'!#REF!+'3. Plan rashoda i izdataka'!#REF!</f>
        <v>#REF!</v>
      </c>
      <c r="CMH28" s="40" t="e">
        <f>'3. Plan rashoda i izdataka'!#REF!+'3. Plan rashoda i izdataka'!#REF!</f>
        <v>#REF!</v>
      </c>
      <c r="CMI28" s="40" t="e">
        <f>'3. Plan rashoda i izdataka'!#REF!+'3. Plan rashoda i izdataka'!#REF!</f>
        <v>#REF!</v>
      </c>
      <c r="CMJ28" s="40" t="e">
        <f>'3. Plan rashoda i izdataka'!#REF!+'3. Plan rashoda i izdataka'!#REF!</f>
        <v>#REF!</v>
      </c>
      <c r="CMK28" s="40" t="e">
        <f>'3. Plan rashoda i izdataka'!#REF!+'3. Plan rashoda i izdataka'!#REF!</f>
        <v>#REF!</v>
      </c>
      <c r="CML28" s="40" t="e">
        <f>'3. Plan rashoda i izdataka'!#REF!+'3. Plan rashoda i izdataka'!#REF!</f>
        <v>#REF!</v>
      </c>
      <c r="CMM28" s="40" t="e">
        <f>'3. Plan rashoda i izdataka'!#REF!+'3. Plan rashoda i izdataka'!#REF!</f>
        <v>#REF!</v>
      </c>
      <c r="CMN28" s="40" t="e">
        <f>'3. Plan rashoda i izdataka'!#REF!+'3. Plan rashoda i izdataka'!#REF!</f>
        <v>#REF!</v>
      </c>
      <c r="CMO28" s="40" t="e">
        <f>'3. Plan rashoda i izdataka'!#REF!+'3. Plan rashoda i izdataka'!#REF!</f>
        <v>#REF!</v>
      </c>
      <c r="CMP28" s="40" t="e">
        <f>'3. Plan rashoda i izdataka'!#REF!+'3. Plan rashoda i izdataka'!#REF!</f>
        <v>#REF!</v>
      </c>
      <c r="CMQ28" s="40" t="e">
        <f>'3. Plan rashoda i izdataka'!#REF!+'3. Plan rashoda i izdataka'!#REF!</f>
        <v>#REF!</v>
      </c>
      <c r="CMR28" s="40" t="e">
        <f>'3. Plan rashoda i izdataka'!#REF!+'3. Plan rashoda i izdataka'!#REF!</f>
        <v>#REF!</v>
      </c>
      <c r="CMS28" s="40" t="e">
        <f>'3. Plan rashoda i izdataka'!#REF!+'3. Plan rashoda i izdataka'!#REF!</f>
        <v>#REF!</v>
      </c>
      <c r="CMT28" s="40" t="e">
        <f>'3. Plan rashoda i izdataka'!#REF!+'3. Plan rashoda i izdataka'!#REF!</f>
        <v>#REF!</v>
      </c>
      <c r="CMU28" s="40" t="e">
        <f>'3. Plan rashoda i izdataka'!#REF!+'3. Plan rashoda i izdataka'!#REF!</f>
        <v>#REF!</v>
      </c>
      <c r="CMV28" s="40" t="e">
        <f>'3. Plan rashoda i izdataka'!#REF!+'3. Plan rashoda i izdataka'!#REF!</f>
        <v>#REF!</v>
      </c>
      <c r="CMW28" s="40" t="e">
        <f>'3. Plan rashoda i izdataka'!#REF!+'3. Plan rashoda i izdataka'!#REF!</f>
        <v>#REF!</v>
      </c>
      <c r="CMX28" s="40" t="e">
        <f>'3. Plan rashoda i izdataka'!#REF!+'3. Plan rashoda i izdataka'!#REF!</f>
        <v>#REF!</v>
      </c>
      <c r="CMY28" s="40" t="e">
        <f>'3. Plan rashoda i izdataka'!#REF!+'3. Plan rashoda i izdataka'!#REF!</f>
        <v>#REF!</v>
      </c>
      <c r="CMZ28" s="40" t="e">
        <f>'3. Plan rashoda i izdataka'!#REF!+'3. Plan rashoda i izdataka'!#REF!</f>
        <v>#REF!</v>
      </c>
      <c r="CNA28" s="40" t="e">
        <f>'3. Plan rashoda i izdataka'!#REF!+'3. Plan rashoda i izdataka'!#REF!</f>
        <v>#REF!</v>
      </c>
      <c r="CNB28" s="40" t="e">
        <f>'3. Plan rashoda i izdataka'!#REF!+'3. Plan rashoda i izdataka'!#REF!</f>
        <v>#REF!</v>
      </c>
      <c r="CNC28" s="40" t="e">
        <f>'3. Plan rashoda i izdataka'!#REF!+'3. Plan rashoda i izdataka'!#REF!</f>
        <v>#REF!</v>
      </c>
      <c r="CND28" s="40" t="e">
        <f>'3. Plan rashoda i izdataka'!#REF!+'3. Plan rashoda i izdataka'!#REF!</f>
        <v>#REF!</v>
      </c>
      <c r="CNE28" s="40" t="e">
        <f>'3. Plan rashoda i izdataka'!#REF!+'3. Plan rashoda i izdataka'!#REF!</f>
        <v>#REF!</v>
      </c>
      <c r="CNF28" s="40" t="e">
        <f>'3. Plan rashoda i izdataka'!#REF!+'3. Plan rashoda i izdataka'!#REF!</f>
        <v>#REF!</v>
      </c>
      <c r="CNG28" s="40" t="e">
        <f>'3. Plan rashoda i izdataka'!#REF!+'3. Plan rashoda i izdataka'!#REF!</f>
        <v>#REF!</v>
      </c>
      <c r="CNH28" s="40" t="e">
        <f>'3. Plan rashoda i izdataka'!#REF!+'3. Plan rashoda i izdataka'!#REF!</f>
        <v>#REF!</v>
      </c>
      <c r="CNI28" s="40" t="e">
        <f>'3. Plan rashoda i izdataka'!#REF!+'3. Plan rashoda i izdataka'!#REF!</f>
        <v>#REF!</v>
      </c>
      <c r="CNJ28" s="40" t="e">
        <f>'3. Plan rashoda i izdataka'!#REF!+'3. Plan rashoda i izdataka'!#REF!</f>
        <v>#REF!</v>
      </c>
      <c r="CNK28" s="40" t="e">
        <f>'3. Plan rashoda i izdataka'!#REF!+'3. Plan rashoda i izdataka'!#REF!</f>
        <v>#REF!</v>
      </c>
      <c r="CNL28" s="40" t="e">
        <f>'3. Plan rashoda i izdataka'!#REF!+'3. Plan rashoda i izdataka'!#REF!</f>
        <v>#REF!</v>
      </c>
      <c r="CNM28" s="40" t="e">
        <f>'3. Plan rashoda i izdataka'!#REF!+'3. Plan rashoda i izdataka'!#REF!</f>
        <v>#REF!</v>
      </c>
      <c r="CNN28" s="40" t="e">
        <f>'3. Plan rashoda i izdataka'!#REF!+'3. Plan rashoda i izdataka'!#REF!</f>
        <v>#REF!</v>
      </c>
      <c r="CNO28" s="40" t="e">
        <f>'3. Plan rashoda i izdataka'!#REF!+'3. Plan rashoda i izdataka'!#REF!</f>
        <v>#REF!</v>
      </c>
      <c r="CNP28" s="40" t="e">
        <f>'3. Plan rashoda i izdataka'!#REF!+'3. Plan rashoda i izdataka'!#REF!</f>
        <v>#REF!</v>
      </c>
      <c r="CNQ28" s="40" t="e">
        <f>'3. Plan rashoda i izdataka'!#REF!+'3. Plan rashoda i izdataka'!#REF!</f>
        <v>#REF!</v>
      </c>
      <c r="CNR28" s="40" t="e">
        <f>'3. Plan rashoda i izdataka'!#REF!+'3. Plan rashoda i izdataka'!#REF!</f>
        <v>#REF!</v>
      </c>
      <c r="CNS28" s="40" t="e">
        <f>'3. Plan rashoda i izdataka'!#REF!+'3. Plan rashoda i izdataka'!#REF!</f>
        <v>#REF!</v>
      </c>
      <c r="CNT28" s="40" t="e">
        <f>'3. Plan rashoda i izdataka'!#REF!+'3. Plan rashoda i izdataka'!#REF!</f>
        <v>#REF!</v>
      </c>
      <c r="CNU28" s="40" t="e">
        <f>'3. Plan rashoda i izdataka'!#REF!+'3. Plan rashoda i izdataka'!#REF!</f>
        <v>#REF!</v>
      </c>
      <c r="CNV28" s="40" t="e">
        <f>'3. Plan rashoda i izdataka'!#REF!+'3. Plan rashoda i izdataka'!#REF!</f>
        <v>#REF!</v>
      </c>
      <c r="CNW28" s="40" t="e">
        <f>'3. Plan rashoda i izdataka'!#REF!+'3. Plan rashoda i izdataka'!#REF!</f>
        <v>#REF!</v>
      </c>
      <c r="CNX28" s="40" t="e">
        <f>'3. Plan rashoda i izdataka'!#REF!+'3. Plan rashoda i izdataka'!#REF!</f>
        <v>#REF!</v>
      </c>
      <c r="CNY28" s="40" t="e">
        <f>'3. Plan rashoda i izdataka'!#REF!+'3. Plan rashoda i izdataka'!#REF!</f>
        <v>#REF!</v>
      </c>
      <c r="CNZ28" s="40" t="e">
        <f>'3. Plan rashoda i izdataka'!#REF!+'3. Plan rashoda i izdataka'!#REF!</f>
        <v>#REF!</v>
      </c>
      <c r="COA28" s="40" t="e">
        <f>'3. Plan rashoda i izdataka'!#REF!+'3. Plan rashoda i izdataka'!#REF!</f>
        <v>#REF!</v>
      </c>
      <c r="COB28" s="40" t="e">
        <f>'3. Plan rashoda i izdataka'!#REF!+'3. Plan rashoda i izdataka'!#REF!</f>
        <v>#REF!</v>
      </c>
      <c r="COC28" s="40" t="e">
        <f>'3. Plan rashoda i izdataka'!#REF!+'3. Plan rashoda i izdataka'!#REF!</f>
        <v>#REF!</v>
      </c>
      <c r="COD28" s="40" t="e">
        <f>'3. Plan rashoda i izdataka'!#REF!+'3. Plan rashoda i izdataka'!#REF!</f>
        <v>#REF!</v>
      </c>
      <c r="COE28" s="40" t="e">
        <f>'3. Plan rashoda i izdataka'!#REF!+'3. Plan rashoda i izdataka'!#REF!</f>
        <v>#REF!</v>
      </c>
      <c r="COF28" s="40" t="e">
        <f>'3. Plan rashoda i izdataka'!#REF!+'3. Plan rashoda i izdataka'!#REF!</f>
        <v>#REF!</v>
      </c>
      <c r="COG28" s="40" t="e">
        <f>'3. Plan rashoda i izdataka'!#REF!+'3. Plan rashoda i izdataka'!#REF!</f>
        <v>#REF!</v>
      </c>
      <c r="COH28" s="40" t="e">
        <f>'3. Plan rashoda i izdataka'!#REF!+'3. Plan rashoda i izdataka'!#REF!</f>
        <v>#REF!</v>
      </c>
      <c r="COI28" s="40" t="e">
        <f>'3. Plan rashoda i izdataka'!#REF!+'3. Plan rashoda i izdataka'!#REF!</f>
        <v>#REF!</v>
      </c>
      <c r="COJ28" s="40" t="e">
        <f>'3. Plan rashoda i izdataka'!#REF!+'3. Plan rashoda i izdataka'!#REF!</f>
        <v>#REF!</v>
      </c>
      <c r="COK28" s="40" t="e">
        <f>'3. Plan rashoda i izdataka'!#REF!+'3. Plan rashoda i izdataka'!#REF!</f>
        <v>#REF!</v>
      </c>
      <c r="COL28" s="40" t="e">
        <f>'3. Plan rashoda i izdataka'!#REF!+'3. Plan rashoda i izdataka'!#REF!</f>
        <v>#REF!</v>
      </c>
      <c r="COM28" s="40" t="e">
        <f>'3. Plan rashoda i izdataka'!#REF!+'3. Plan rashoda i izdataka'!#REF!</f>
        <v>#REF!</v>
      </c>
      <c r="CON28" s="40" t="e">
        <f>'3. Plan rashoda i izdataka'!#REF!+'3. Plan rashoda i izdataka'!#REF!</f>
        <v>#REF!</v>
      </c>
      <c r="COO28" s="40" t="e">
        <f>'3. Plan rashoda i izdataka'!#REF!+'3. Plan rashoda i izdataka'!#REF!</f>
        <v>#REF!</v>
      </c>
      <c r="COP28" s="40" t="e">
        <f>'3. Plan rashoda i izdataka'!#REF!+'3. Plan rashoda i izdataka'!#REF!</f>
        <v>#REF!</v>
      </c>
      <c r="COQ28" s="40" t="e">
        <f>'3. Plan rashoda i izdataka'!#REF!+'3. Plan rashoda i izdataka'!#REF!</f>
        <v>#REF!</v>
      </c>
      <c r="COR28" s="40" t="e">
        <f>'3. Plan rashoda i izdataka'!#REF!+'3. Plan rashoda i izdataka'!#REF!</f>
        <v>#REF!</v>
      </c>
      <c r="COS28" s="40" t="e">
        <f>'3. Plan rashoda i izdataka'!#REF!+'3. Plan rashoda i izdataka'!#REF!</f>
        <v>#REF!</v>
      </c>
      <c r="COT28" s="40" t="e">
        <f>'3. Plan rashoda i izdataka'!#REF!+'3. Plan rashoda i izdataka'!#REF!</f>
        <v>#REF!</v>
      </c>
      <c r="COU28" s="40" t="e">
        <f>'3. Plan rashoda i izdataka'!#REF!+'3. Plan rashoda i izdataka'!#REF!</f>
        <v>#REF!</v>
      </c>
      <c r="COV28" s="40" t="e">
        <f>'3. Plan rashoda i izdataka'!#REF!+'3. Plan rashoda i izdataka'!#REF!</f>
        <v>#REF!</v>
      </c>
      <c r="COW28" s="40" t="e">
        <f>'3. Plan rashoda i izdataka'!#REF!+'3. Plan rashoda i izdataka'!#REF!</f>
        <v>#REF!</v>
      </c>
      <c r="COX28" s="40" t="e">
        <f>'3. Plan rashoda i izdataka'!#REF!+'3. Plan rashoda i izdataka'!#REF!</f>
        <v>#REF!</v>
      </c>
      <c r="COY28" s="40" t="e">
        <f>'3. Plan rashoda i izdataka'!#REF!+'3. Plan rashoda i izdataka'!#REF!</f>
        <v>#REF!</v>
      </c>
      <c r="COZ28" s="40" t="e">
        <f>'3. Plan rashoda i izdataka'!#REF!+'3. Plan rashoda i izdataka'!#REF!</f>
        <v>#REF!</v>
      </c>
      <c r="CPA28" s="40" t="e">
        <f>'3. Plan rashoda i izdataka'!#REF!+'3. Plan rashoda i izdataka'!#REF!</f>
        <v>#REF!</v>
      </c>
      <c r="CPB28" s="40" t="e">
        <f>'3. Plan rashoda i izdataka'!#REF!+'3. Plan rashoda i izdataka'!#REF!</f>
        <v>#REF!</v>
      </c>
      <c r="CPC28" s="40" t="e">
        <f>'3. Plan rashoda i izdataka'!#REF!+'3. Plan rashoda i izdataka'!#REF!</f>
        <v>#REF!</v>
      </c>
      <c r="CPD28" s="40" t="e">
        <f>'3. Plan rashoda i izdataka'!#REF!+'3. Plan rashoda i izdataka'!#REF!</f>
        <v>#REF!</v>
      </c>
      <c r="CPE28" s="40" t="e">
        <f>'3. Plan rashoda i izdataka'!#REF!+'3. Plan rashoda i izdataka'!#REF!</f>
        <v>#REF!</v>
      </c>
      <c r="CPF28" s="40" t="e">
        <f>'3. Plan rashoda i izdataka'!#REF!+'3. Plan rashoda i izdataka'!#REF!</f>
        <v>#REF!</v>
      </c>
      <c r="CPG28" s="40" t="e">
        <f>'3. Plan rashoda i izdataka'!#REF!+'3. Plan rashoda i izdataka'!#REF!</f>
        <v>#REF!</v>
      </c>
      <c r="CPH28" s="40" t="e">
        <f>'3. Plan rashoda i izdataka'!#REF!+'3. Plan rashoda i izdataka'!#REF!</f>
        <v>#REF!</v>
      </c>
      <c r="CPI28" s="40" t="e">
        <f>'3. Plan rashoda i izdataka'!#REF!+'3. Plan rashoda i izdataka'!#REF!</f>
        <v>#REF!</v>
      </c>
      <c r="CPJ28" s="40" t="e">
        <f>'3. Plan rashoda i izdataka'!#REF!+'3. Plan rashoda i izdataka'!#REF!</f>
        <v>#REF!</v>
      </c>
      <c r="CPK28" s="40" t="e">
        <f>'3. Plan rashoda i izdataka'!#REF!+'3. Plan rashoda i izdataka'!#REF!</f>
        <v>#REF!</v>
      </c>
      <c r="CPL28" s="40" t="e">
        <f>'3. Plan rashoda i izdataka'!#REF!+'3. Plan rashoda i izdataka'!#REF!</f>
        <v>#REF!</v>
      </c>
      <c r="CPM28" s="40" t="e">
        <f>'3. Plan rashoda i izdataka'!#REF!+'3. Plan rashoda i izdataka'!#REF!</f>
        <v>#REF!</v>
      </c>
      <c r="CPN28" s="40" t="e">
        <f>'3. Plan rashoda i izdataka'!#REF!+'3. Plan rashoda i izdataka'!#REF!</f>
        <v>#REF!</v>
      </c>
      <c r="CPO28" s="40" t="e">
        <f>'3. Plan rashoda i izdataka'!#REF!+'3. Plan rashoda i izdataka'!#REF!</f>
        <v>#REF!</v>
      </c>
      <c r="CPP28" s="40" t="e">
        <f>'3. Plan rashoda i izdataka'!#REF!+'3. Plan rashoda i izdataka'!#REF!</f>
        <v>#REF!</v>
      </c>
      <c r="CPQ28" s="40" t="e">
        <f>'3. Plan rashoda i izdataka'!#REF!+'3. Plan rashoda i izdataka'!#REF!</f>
        <v>#REF!</v>
      </c>
      <c r="CPR28" s="40" t="e">
        <f>'3. Plan rashoda i izdataka'!#REF!+'3. Plan rashoda i izdataka'!#REF!</f>
        <v>#REF!</v>
      </c>
      <c r="CPS28" s="40" t="e">
        <f>'3. Plan rashoda i izdataka'!#REF!+'3. Plan rashoda i izdataka'!#REF!</f>
        <v>#REF!</v>
      </c>
      <c r="CPT28" s="40" t="e">
        <f>'3. Plan rashoda i izdataka'!#REF!+'3. Plan rashoda i izdataka'!#REF!</f>
        <v>#REF!</v>
      </c>
      <c r="CPU28" s="40" t="e">
        <f>'3. Plan rashoda i izdataka'!#REF!+'3. Plan rashoda i izdataka'!#REF!</f>
        <v>#REF!</v>
      </c>
      <c r="CPV28" s="40" t="e">
        <f>'3. Plan rashoda i izdataka'!#REF!+'3. Plan rashoda i izdataka'!#REF!</f>
        <v>#REF!</v>
      </c>
      <c r="CPW28" s="40" t="e">
        <f>'3. Plan rashoda i izdataka'!#REF!+'3. Plan rashoda i izdataka'!#REF!</f>
        <v>#REF!</v>
      </c>
      <c r="CPX28" s="40" t="e">
        <f>'3. Plan rashoda i izdataka'!#REF!+'3. Plan rashoda i izdataka'!#REF!</f>
        <v>#REF!</v>
      </c>
      <c r="CPY28" s="40" t="e">
        <f>'3. Plan rashoda i izdataka'!#REF!+'3. Plan rashoda i izdataka'!#REF!</f>
        <v>#REF!</v>
      </c>
      <c r="CPZ28" s="40" t="e">
        <f>'3. Plan rashoda i izdataka'!#REF!+'3. Plan rashoda i izdataka'!#REF!</f>
        <v>#REF!</v>
      </c>
      <c r="CQA28" s="40" t="e">
        <f>'3. Plan rashoda i izdataka'!#REF!+'3. Plan rashoda i izdataka'!#REF!</f>
        <v>#REF!</v>
      </c>
      <c r="CQB28" s="40" t="e">
        <f>'3. Plan rashoda i izdataka'!#REF!+'3. Plan rashoda i izdataka'!#REF!</f>
        <v>#REF!</v>
      </c>
      <c r="CQC28" s="40" t="e">
        <f>'3. Plan rashoda i izdataka'!#REF!+'3. Plan rashoda i izdataka'!#REF!</f>
        <v>#REF!</v>
      </c>
      <c r="CQD28" s="40" t="e">
        <f>'3. Plan rashoda i izdataka'!#REF!+'3. Plan rashoda i izdataka'!#REF!</f>
        <v>#REF!</v>
      </c>
      <c r="CQE28" s="40" t="e">
        <f>'3. Plan rashoda i izdataka'!#REF!+'3. Plan rashoda i izdataka'!#REF!</f>
        <v>#REF!</v>
      </c>
      <c r="CQF28" s="40" t="e">
        <f>'3. Plan rashoda i izdataka'!#REF!+'3. Plan rashoda i izdataka'!#REF!</f>
        <v>#REF!</v>
      </c>
      <c r="CQG28" s="40" t="e">
        <f>'3. Plan rashoda i izdataka'!#REF!+'3. Plan rashoda i izdataka'!#REF!</f>
        <v>#REF!</v>
      </c>
      <c r="CQH28" s="40" t="e">
        <f>'3. Plan rashoda i izdataka'!#REF!+'3. Plan rashoda i izdataka'!#REF!</f>
        <v>#REF!</v>
      </c>
      <c r="CQI28" s="40" t="e">
        <f>'3. Plan rashoda i izdataka'!#REF!+'3. Plan rashoda i izdataka'!#REF!</f>
        <v>#REF!</v>
      </c>
      <c r="CQJ28" s="40" t="e">
        <f>'3. Plan rashoda i izdataka'!#REF!+'3. Plan rashoda i izdataka'!#REF!</f>
        <v>#REF!</v>
      </c>
      <c r="CQK28" s="40" t="e">
        <f>'3. Plan rashoda i izdataka'!#REF!+'3. Plan rashoda i izdataka'!#REF!</f>
        <v>#REF!</v>
      </c>
      <c r="CQL28" s="40" t="e">
        <f>'3. Plan rashoda i izdataka'!#REF!+'3. Plan rashoda i izdataka'!#REF!</f>
        <v>#REF!</v>
      </c>
      <c r="CQM28" s="40" t="e">
        <f>'3. Plan rashoda i izdataka'!#REF!+'3. Plan rashoda i izdataka'!#REF!</f>
        <v>#REF!</v>
      </c>
      <c r="CQN28" s="40" t="e">
        <f>'3. Plan rashoda i izdataka'!#REF!+'3. Plan rashoda i izdataka'!#REF!</f>
        <v>#REF!</v>
      </c>
      <c r="CQO28" s="40" t="e">
        <f>'3. Plan rashoda i izdataka'!#REF!+'3. Plan rashoda i izdataka'!#REF!</f>
        <v>#REF!</v>
      </c>
      <c r="CQP28" s="40" t="e">
        <f>'3. Plan rashoda i izdataka'!#REF!+'3. Plan rashoda i izdataka'!#REF!</f>
        <v>#REF!</v>
      </c>
      <c r="CQQ28" s="40" t="e">
        <f>'3. Plan rashoda i izdataka'!#REF!+'3. Plan rashoda i izdataka'!#REF!</f>
        <v>#REF!</v>
      </c>
      <c r="CQR28" s="40" t="e">
        <f>'3. Plan rashoda i izdataka'!#REF!+'3. Plan rashoda i izdataka'!#REF!</f>
        <v>#REF!</v>
      </c>
      <c r="CQS28" s="40" t="e">
        <f>'3. Plan rashoda i izdataka'!#REF!+'3. Plan rashoda i izdataka'!#REF!</f>
        <v>#REF!</v>
      </c>
      <c r="CQT28" s="40" t="e">
        <f>'3. Plan rashoda i izdataka'!#REF!+'3. Plan rashoda i izdataka'!#REF!</f>
        <v>#REF!</v>
      </c>
      <c r="CQU28" s="40" t="e">
        <f>'3. Plan rashoda i izdataka'!#REF!+'3. Plan rashoda i izdataka'!#REF!</f>
        <v>#REF!</v>
      </c>
      <c r="CQV28" s="40" t="e">
        <f>'3. Plan rashoda i izdataka'!#REF!+'3. Plan rashoda i izdataka'!#REF!</f>
        <v>#REF!</v>
      </c>
      <c r="CQW28" s="40" t="e">
        <f>'3. Plan rashoda i izdataka'!#REF!+'3. Plan rashoda i izdataka'!#REF!</f>
        <v>#REF!</v>
      </c>
      <c r="CQX28" s="40" t="e">
        <f>'3. Plan rashoda i izdataka'!#REF!+'3. Plan rashoda i izdataka'!#REF!</f>
        <v>#REF!</v>
      </c>
      <c r="CQY28" s="40" t="e">
        <f>'3. Plan rashoda i izdataka'!#REF!+'3. Plan rashoda i izdataka'!#REF!</f>
        <v>#REF!</v>
      </c>
      <c r="CQZ28" s="40" t="e">
        <f>'3. Plan rashoda i izdataka'!#REF!+'3. Plan rashoda i izdataka'!#REF!</f>
        <v>#REF!</v>
      </c>
      <c r="CRA28" s="40" t="e">
        <f>'3. Plan rashoda i izdataka'!#REF!+'3. Plan rashoda i izdataka'!#REF!</f>
        <v>#REF!</v>
      </c>
      <c r="CRB28" s="40" t="e">
        <f>'3. Plan rashoda i izdataka'!#REF!+'3. Plan rashoda i izdataka'!#REF!</f>
        <v>#REF!</v>
      </c>
      <c r="CRC28" s="40" t="e">
        <f>'3. Plan rashoda i izdataka'!#REF!+'3. Plan rashoda i izdataka'!#REF!</f>
        <v>#REF!</v>
      </c>
      <c r="CRD28" s="40" t="e">
        <f>'3. Plan rashoda i izdataka'!#REF!+'3. Plan rashoda i izdataka'!#REF!</f>
        <v>#REF!</v>
      </c>
      <c r="CRE28" s="40" t="e">
        <f>'3. Plan rashoda i izdataka'!#REF!+'3. Plan rashoda i izdataka'!#REF!</f>
        <v>#REF!</v>
      </c>
      <c r="CRF28" s="40" t="e">
        <f>'3. Plan rashoda i izdataka'!#REF!+'3. Plan rashoda i izdataka'!#REF!</f>
        <v>#REF!</v>
      </c>
      <c r="CRG28" s="40" t="e">
        <f>'3. Plan rashoda i izdataka'!#REF!+'3. Plan rashoda i izdataka'!#REF!</f>
        <v>#REF!</v>
      </c>
      <c r="CRH28" s="40" t="e">
        <f>'3. Plan rashoda i izdataka'!#REF!+'3. Plan rashoda i izdataka'!#REF!</f>
        <v>#REF!</v>
      </c>
      <c r="CRI28" s="40" t="e">
        <f>'3. Plan rashoda i izdataka'!#REF!+'3. Plan rashoda i izdataka'!#REF!</f>
        <v>#REF!</v>
      </c>
      <c r="CRJ28" s="40" t="e">
        <f>'3. Plan rashoda i izdataka'!#REF!+'3. Plan rashoda i izdataka'!#REF!</f>
        <v>#REF!</v>
      </c>
      <c r="CRK28" s="40" t="e">
        <f>'3. Plan rashoda i izdataka'!#REF!+'3. Plan rashoda i izdataka'!#REF!</f>
        <v>#REF!</v>
      </c>
      <c r="CRL28" s="40" t="e">
        <f>'3. Plan rashoda i izdataka'!#REF!+'3. Plan rashoda i izdataka'!#REF!</f>
        <v>#REF!</v>
      </c>
      <c r="CRM28" s="40" t="e">
        <f>'3. Plan rashoda i izdataka'!#REF!+'3. Plan rashoda i izdataka'!#REF!</f>
        <v>#REF!</v>
      </c>
      <c r="CRN28" s="40" t="e">
        <f>'3. Plan rashoda i izdataka'!#REF!+'3. Plan rashoda i izdataka'!#REF!</f>
        <v>#REF!</v>
      </c>
      <c r="CRO28" s="40" t="e">
        <f>'3. Plan rashoda i izdataka'!#REF!+'3. Plan rashoda i izdataka'!#REF!</f>
        <v>#REF!</v>
      </c>
      <c r="CRP28" s="40" t="e">
        <f>'3. Plan rashoda i izdataka'!#REF!+'3. Plan rashoda i izdataka'!#REF!</f>
        <v>#REF!</v>
      </c>
      <c r="CRQ28" s="40" t="e">
        <f>'3. Plan rashoda i izdataka'!#REF!+'3. Plan rashoda i izdataka'!#REF!</f>
        <v>#REF!</v>
      </c>
      <c r="CRR28" s="40" t="e">
        <f>'3. Plan rashoda i izdataka'!#REF!+'3. Plan rashoda i izdataka'!#REF!</f>
        <v>#REF!</v>
      </c>
      <c r="CRS28" s="40" t="e">
        <f>'3. Plan rashoda i izdataka'!#REF!+'3. Plan rashoda i izdataka'!#REF!</f>
        <v>#REF!</v>
      </c>
      <c r="CRT28" s="40" t="e">
        <f>'3. Plan rashoda i izdataka'!#REF!+'3. Plan rashoda i izdataka'!#REF!</f>
        <v>#REF!</v>
      </c>
      <c r="CRU28" s="40" t="e">
        <f>'3. Plan rashoda i izdataka'!#REF!+'3. Plan rashoda i izdataka'!#REF!</f>
        <v>#REF!</v>
      </c>
      <c r="CRV28" s="40" t="e">
        <f>'3. Plan rashoda i izdataka'!#REF!+'3. Plan rashoda i izdataka'!#REF!</f>
        <v>#REF!</v>
      </c>
      <c r="CRW28" s="40" t="e">
        <f>'3. Plan rashoda i izdataka'!#REF!+'3. Plan rashoda i izdataka'!#REF!</f>
        <v>#REF!</v>
      </c>
      <c r="CRX28" s="40" t="e">
        <f>'3. Plan rashoda i izdataka'!#REF!+'3. Plan rashoda i izdataka'!#REF!</f>
        <v>#REF!</v>
      </c>
      <c r="CRY28" s="40" t="e">
        <f>'3. Plan rashoda i izdataka'!#REF!+'3. Plan rashoda i izdataka'!#REF!</f>
        <v>#REF!</v>
      </c>
      <c r="CRZ28" s="40" t="e">
        <f>'3. Plan rashoda i izdataka'!#REF!+'3. Plan rashoda i izdataka'!#REF!</f>
        <v>#REF!</v>
      </c>
      <c r="CSA28" s="40" t="e">
        <f>'3. Plan rashoda i izdataka'!#REF!+'3. Plan rashoda i izdataka'!#REF!</f>
        <v>#REF!</v>
      </c>
      <c r="CSB28" s="40" t="e">
        <f>'3. Plan rashoda i izdataka'!#REF!+'3. Plan rashoda i izdataka'!#REF!</f>
        <v>#REF!</v>
      </c>
      <c r="CSC28" s="40" t="e">
        <f>'3. Plan rashoda i izdataka'!#REF!+'3. Plan rashoda i izdataka'!#REF!</f>
        <v>#REF!</v>
      </c>
      <c r="CSD28" s="40" t="e">
        <f>'3. Plan rashoda i izdataka'!#REF!+'3. Plan rashoda i izdataka'!#REF!</f>
        <v>#REF!</v>
      </c>
      <c r="CSE28" s="40" t="e">
        <f>'3. Plan rashoda i izdataka'!#REF!+'3. Plan rashoda i izdataka'!#REF!</f>
        <v>#REF!</v>
      </c>
      <c r="CSF28" s="40" t="e">
        <f>'3. Plan rashoda i izdataka'!#REF!+'3. Plan rashoda i izdataka'!#REF!</f>
        <v>#REF!</v>
      </c>
      <c r="CSG28" s="40" t="e">
        <f>'3. Plan rashoda i izdataka'!#REF!+'3. Plan rashoda i izdataka'!#REF!</f>
        <v>#REF!</v>
      </c>
      <c r="CSH28" s="40" t="e">
        <f>'3. Plan rashoda i izdataka'!#REF!+'3. Plan rashoda i izdataka'!#REF!</f>
        <v>#REF!</v>
      </c>
      <c r="CSI28" s="40" t="e">
        <f>'3. Plan rashoda i izdataka'!#REF!+'3. Plan rashoda i izdataka'!#REF!</f>
        <v>#REF!</v>
      </c>
      <c r="CSJ28" s="40" t="e">
        <f>'3. Plan rashoda i izdataka'!#REF!+'3. Plan rashoda i izdataka'!#REF!</f>
        <v>#REF!</v>
      </c>
      <c r="CSK28" s="40" t="e">
        <f>'3. Plan rashoda i izdataka'!#REF!+'3. Plan rashoda i izdataka'!#REF!</f>
        <v>#REF!</v>
      </c>
      <c r="CSL28" s="40" t="e">
        <f>'3. Plan rashoda i izdataka'!#REF!+'3. Plan rashoda i izdataka'!#REF!</f>
        <v>#REF!</v>
      </c>
      <c r="CSM28" s="40" t="e">
        <f>'3. Plan rashoda i izdataka'!#REF!+'3. Plan rashoda i izdataka'!#REF!</f>
        <v>#REF!</v>
      </c>
      <c r="CSN28" s="40" t="e">
        <f>'3. Plan rashoda i izdataka'!#REF!+'3. Plan rashoda i izdataka'!#REF!</f>
        <v>#REF!</v>
      </c>
      <c r="CSO28" s="40" t="e">
        <f>'3. Plan rashoda i izdataka'!#REF!+'3. Plan rashoda i izdataka'!#REF!</f>
        <v>#REF!</v>
      </c>
      <c r="CSP28" s="40" t="e">
        <f>'3. Plan rashoda i izdataka'!#REF!+'3. Plan rashoda i izdataka'!#REF!</f>
        <v>#REF!</v>
      </c>
      <c r="CSQ28" s="40" t="e">
        <f>'3. Plan rashoda i izdataka'!#REF!+'3. Plan rashoda i izdataka'!#REF!</f>
        <v>#REF!</v>
      </c>
      <c r="CSR28" s="40" t="e">
        <f>'3. Plan rashoda i izdataka'!#REF!+'3. Plan rashoda i izdataka'!#REF!</f>
        <v>#REF!</v>
      </c>
      <c r="CSS28" s="40" t="e">
        <f>'3. Plan rashoda i izdataka'!#REF!+'3. Plan rashoda i izdataka'!#REF!</f>
        <v>#REF!</v>
      </c>
      <c r="CST28" s="40" t="e">
        <f>'3. Plan rashoda i izdataka'!#REF!+'3. Plan rashoda i izdataka'!#REF!</f>
        <v>#REF!</v>
      </c>
      <c r="CSU28" s="40" t="e">
        <f>'3. Plan rashoda i izdataka'!#REF!+'3. Plan rashoda i izdataka'!#REF!</f>
        <v>#REF!</v>
      </c>
      <c r="CSV28" s="40" t="e">
        <f>'3. Plan rashoda i izdataka'!#REF!+'3. Plan rashoda i izdataka'!#REF!</f>
        <v>#REF!</v>
      </c>
      <c r="CSW28" s="40" t="e">
        <f>'3. Plan rashoda i izdataka'!#REF!+'3. Plan rashoda i izdataka'!#REF!</f>
        <v>#REF!</v>
      </c>
      <c r="CSX28" s="40" t="e">
        <f>'3. Plan rashoda i izdataka'!#REF!+'3. Plan rashoda i izdataka'!#REF!</f>
        <v>#REF!</v>
      </c>
      <c r="CSY28" s="40" t="e">
        <f>'3. Plan rashoda i izdataka'!#REF!+'3. Plan rashoda i izdataka'!#REF!</f>
        <v>#REF!</v>
      </c>
      <c r="CSZ28" s="40" t="e">
        <f>'3. Plan rashoda i izdataka'!#REF!+'3. Plan rashoda i izdataka'!#REF!</f>
        <v>#REF!</v>
      </c>
      <c r="CTA28" s="40" t="e">
        <f>'3. Plan rashoda i izdataka'!#REF!+'3. Plan rashoda i izdataka'!#REF!</f>
        <v>#REF!</v>
      </c>
      <c r="CTB28" s="40" t="e">
        <f>'3. Plan rashoda i izdataka'!#REF!+'3. Plan rashoda i izdataka'!#REF!</f>
        <v>#REF!</v>
      </c>
      <c r="CTC28" s="40" t="e">
        <f>'3. Plan rashoda i izdataka'!#REF!+'3. Plan rashoda i izdataka'!#REF!</f>
        <v>#REF!</v>
      </c>
      <c r="CTD28" s="40" t="e">
        <f>'3. Plan rashoda i izdataka'!#REF!+'3. Plan rashoda i izdataka'!#REF!</f>
        <v>#REF!</v>
      </c>
      <c r="CTE28" s="40" t="e">
        <f>'3. Plan rashoda i izdataka'!#REF!+'3. Plan rashoda i izdataka'!#REF!</f>
        <v>#REF!</v>
      </c>
      <c r="CTF28" s="40" t="e">
        <f>'3. Plan rashoda i izdataka'!#REF!+'3. Plan rashoda i izdataka'!#REF!</f>
        <v>#REF!</v>
      </c>
      <c r="CTG28" s="40" t="e">
        <f>'3. Plan rashoda i izdataka'!#REF!+'3. Plan rashoda i izdataka'!#REF!</f>
        <v>#REF!</v>
      </c>
      <c r="CTH28" s="40" t="e">
        <f>'3. Plan rashoda i izdataka'!#REF!+'3. Plan rashoda i izdataka'!#REF!</f>
        <v>#REF!</v>
      </c>
      <c r="CTI28" s="40" t="e">
        <f>'3. Plan rashoda i izdataka'!#REF!+'3. Plan rashoda i izdataka'!#REF!</f>
        <v>#REF!</v>
      </c>
      <c r="CTJ28" s="40" t="e">
        <f>'3. Plan rashoda i izdataka'!#REF!+'3. Plan rashoda i izdataka'!#REF!</f>
        <v>#REF!</v>
      </c>
      <c r="CTK28" s="40" t="e">
        <f>'3. Plan rashoda i izdataka'!#REF!+'3. Plan rashoda i izdataka'!#REF!</f>
        <v>#REF!</v>
      </c>
      <c r="CTL28" s="40" t="e">
        <f>'3. Plan rashoda i izdataka'!#REF!+'3. Plan rashoda i izdataka'!#REF!</f>
        <v>#REF!</v>
      </c>
      <c r="CTM28" s="40" t="e">
        <f>'3. Plan rashoda i izdataka'!#REF!+'3. Plan rashoda i izdataka'!#REF!</f>
        <v>#REF!</v>
      </c>
      <c r="CTN28" s="40" t="e">
        <f>'3. Plan rashoda i izdataka'!#REF!+'3. Plan rashoda i izdataka'!#REF!</f>
        <v>#REF!</v>
      </c>
      <c r="CTO28" s="40" t="e">
        <f>'3. Plan rashoda i izdataka'!#REF!+'3. Plan rashoda i izdataka'!#REF!</f>
        <v>#REF!</v>
      </c>
      <c r="CTP28" s="40" t="e">
        <f>'3. Plan rashoda i izdataka'!#REF!+'3. Plan rashoda i izdataka'!#REF!</f>
        <v>#REF!</v>
      </c>
      <c r="CTQ28" s="40" t="e">
        <f>'3. Plan rashoda i izdataka'!#REF!+'3. Plan rashoda i izdataka'!#REF!</f>
        <v>#REF!</v>
      </c>
      <c r="CTR28" s="40" t="e">
        <f>'3. Plan rashoda i izdataka'!#REF!+'3. Plan rashoda i izdataka'!#REF!</f>
        <v>#REF!</v>
      </c>
      <c r="CTS28" s="40" t="e">
        <f>'3. Plan rashoda i izdataka'!#REF!+'3. Plan rashoda i izdataka'!#REF!</f>
        <v>#REF!</v>
      </c>
      <c r="CTT28" s="40" t="e">
        <f>'3. Plan rashoda i izdataka'!#REF!+'3. Plan rashoda i izdataka'!#REF!</f>
        <v>#REF!</v>
      </c>
      <c r="CTU28" s="40" t="e">
        <f>'3. Plan rashoda i izdataka'!#REF!+'3. Plan rashoda i izdataka'!#REF!</f>
        <v>#REF!</v>
      </c>
      <c r="CTV28" s="40" t="e">
        <f>'3. Plan rashoda i izdataka'!#REF!+'3. Plan rashoda i izdataka'!#REF!</f>
        <v>#REF!</v>
      </c>
      <c r="CTW28" s="40" t="e">
        <f>'3. Plan rashoda i izdataka'!#REF!+'3. Plan rashoda i izdataka'!#REF!</f>
        <v>#REF!</v>
      </c>
      <c r="CTX28" s="40" t="e">
        <f>'3. Plan rashoda i izdataka'!#REF!+'3. Plan rashoda i izdataka'!#REF!</f>
        <v>#REF!</v>
      </c>
      <c r="CTY28" s="40" t="e">
        <f>'3. Plan rashoda i izdataka'!#REF!+'3. Plan rashoda i izdataka'!#REF!</f>
        <v>#REF!</v>
      </c>
      <c r="CTZ28" s="40" t="e">
        <f>'3. Plan rashoda i izdataka'!#REF!+'3. Plan rashoda i izdataka'!#REF!</f>
        <v>#REF!</v>
      </c>
      <c r="CUA28" s="40" t="e">
        <f>'3. Plan rashoda i izdataka'!#REF!+'3. Plan rashoda i izdataka'!#REF!</f>
        <v>#REF!</v>
      </c>
      <c r="CUB28" s="40" t="e">
        <f>'3. Plan rashoda i izdataka'!#REF!+'3. Plan rashoda i izdataka'!#REF!</f>
        <v>#REF!</v>
      </c>
      <c r="CUC28" s="40" t="e">
        <f>'3. Plan rashoda i izdataka'!#REF!+'3. Plan rashoda i izdataka'!#REF!</f>
        <v>#REF!</v>
      </c>
      <c r="CUD28" s="40" t="e">
        <f>'3. Plan rashoda i izdataka'!#REF!+'3. Plan rashoda i izdataka'!#REF!</f>
        <v>#REF!</v>
      </c>
      <c r="CUE28" s="40" t="e">
        <f>'3. Plan rashoda i izdataka'!#REF!+'3. Plan rashoda i izdataka'!#REF!</f>
        <v>#REF!</v>
      </c>
      <c r="CUF28" s="40" t="e">
        <f>'3. Plan rashoda i izdataka'!#REF!+'3. Plan rashoda i izdataka'!#REF!</f>
        <v>#REF!</v>
      </c>
      <c r="CUG28" s="40" t="e">
        <f>'3. Plan rashoda i izdataka'!#REF!+'3. Plan rashoda i izdataka'!#REF!</f>
        <v>#REF!</v>
      </c>
      <c r="CUH28" s="40" t="e">
        <f>'3. Plan rashoda i izdataka'!#REF!+'3. Plan rashoda i izdataka'!#REF!</f>
        <v>#REF!</v>
      </c>
      <c r="CUI28" s="40" t="e">
        <f>'3. Plan rashoda i izdataka'!#REF!+'3. Plan rashoda i izdataka'!#REF!</f>
        <v>#REF!</v>
      </c>
      <c r="CUJ28" s="40" t="e">
        <f>'3. Plan rashoda i izdataka'!#REF!+'3. Plan rashoda i izdataka'!#REF!</f>
        <v>#REF!</v>
      </c>
      <c r="CUK28" s="40" t="e">
        <f>'3. Plan rashoda i izdataka'!#REF!+'3. Plan rashoda i izdataka'!#REF!</f>
        <v>#REF!</v>
      </c>
      <c r="CUL28" s="40" t="e">
        <f>'3. Plan rashoda i izdataka'!#REF!+'3. Plan rashoda i izdataka'!#REF!</f>
        <v>#REF!</v>
      </c>
      <c r="CUM28" s="40" t="e">
        <f>'3. Plan rashoda i izdataka'!#REF!+'3. Plan rashoda i izdataka'!#REF!</f>
        <v>#REF!</v>
      </c>
      <c r="CUN28" s="40" t="e">
        <f>'3. Plan rashoda i izdataka'!#REF!+'3. Plan rashoda i izdataka'!#REF!</f>
        <v>#REF!</v>
      </c>
      <c r="CUO28" s="40" t="e">
        <f>'3. Plan rashoda i izdataka'!#REF!+'3. Plan rashoda i izdataka'!#REF!</f>
        <v>#REF!</v>
      </c>
      <c r="CUP28" s="40" t="e">
        <f>'3. Plan rashoda i izdataka'!#REF!+'3. Plan rashoda i izdataka'!#REF!</f>
        <v>#REF!</v>
      </c>
      <c r="CUQ28" s="40" t="e">
        <f>'3. Plan rashoda i izdataka'!#REF!+'3. Plan rashoda i izdataka'!#REF!</f>
        <v>#REF!</v>
      </c>
      <c r="CUR28" s="40" t="e">
        <f>'3. Plan rashoda i izdataka'!#REF!+'3. Plan rashoda i izdataka'!#REF!</f>
        <v>#REF!</v>
      </c>
      <c r="CUS28" s="40" t="e">
        <f>'3. Plan rashoda i izdataka'!#REF!+'3. Plan rashoda i izdataka'!#REF!</f>
        <v>#REF!</v>
      </c>
      <c r="CUT28" s="40" t="e">
        <f>'3. Plan rashoda i izdataka'!#REF!+'3. Plan rashoda i izdataka'!#REF!</f>
        <v>#REF!</v>
      </c>
      <c r="CUU28" s="40" t="e">
        <f>'3. Plan rashoda i izdataka'!#REF!+'3. Plan rashoda i izdataka'!#REF!</f>
        <v>#REF!</v>
      </c>
      <c r="CUV28" s="40" t="e">
        <f>'3. Plan rashoda i izdataka'!#REF!+'3. Plan rashoda i izdataka'!#REF!</f>
        <v>#REF!</v>
      </c>
      <c r="CUW28" s="40" t="e">
        <f>'3. Plan rashoda i izdataka'!#REF!+'3. Plan rashoda i izdataka'!#REF!</f>
        <v>#REF!</v>
      </c>
      <c r="CUX28" s="40" t="e">
        <f>'3. Plan rashoda i izdataka'!#REF!+'3. Plan rashoda i izdataka'!#REF!</f>
        <v>#REF!</v>
      </c>
      <c r="CUY28" s="40" t="e">
        <f>'3. Plan rashoda i izdataka'!#REF!+'3. Plan rashoda i izdataka'!#REF!</f>
        <v>#REF!</v>
      </c>
      <c r="CUZ28" s="40" t="e">
        <f>'3. Plan rashoda i izdataka'!#REF!+'3. Plan rashoda i izdataka'!#REF!</f>
        <v>#REF!</v>
      </c>
      <c r="CVA28" s="40" t="e">
        <f>'3. Plan rashoda i izdataka'!#REF!+'3. Plan rashoda i izdataka'!#REF!</f>
        <v>#REF!</v>
      </c>
      <c r="CVB28" s="40" t="e">
        <f>'3. Plan rashoda i izdataka'!#REF!+'3. Plan rashoda i izdataka'!#REF!</f>
        <v>#REF!</v>
      </c>
      <c r="CVC28" s="40" t="e">
        <f>'3. Plan rashoda i izdataka'!#REF!+'3. Plan rashoda i izdataka'!#REF!</f>
        <v>#REF!</v>
      </c>
      <c r="CVD28" s="40" t="e">
        <f>'3. Plan rashoda i izdataka'!#REF!+'3. Plan rashoda i izdataka'!#REF!</f>
        <v>#REF!</v>
      </c>
      <c r="CVE28" s="40" t="e">
        <f>'3. Plan rashoda i izdataka'!#REF!+'3. Plan rashoda i izdataka'!#REF!</f>
        <v>#REF!</v>
      </c>
      <c r="CVF28" s="40" t="e">
        <f>'3. Plan rashoda i izdataka'!#REF!+'3. Plan rashoda i izdataka'!#REF!</f>
        <v>#REF!</v>
      </c>
      <c r="CVG28" s="40" t="e">
        <f>'3. Plan rashoda i izdataka'!#REF!+'3. Plan rashoda i izdataka'!#REF!</f>
        <v>#REF!</v>
      </c>
      <c r="CVH28" s="40" t="e">
        <f>'3. Plan rashoda i izdataka'!#REF!+'3. Plan rashoda i izdataka'!#REF!</f>
        <v>#REF!</v>
      </c>
      <c r="CVI28" s="40" t="e">
        <f>'3. Plan rashoda i izdataka'!#REF!+'3. Plan rashoda i izdataka'!#REF!</f>
        <v>#REF!</v>
      </c>
      <c r="CVJ28" s="40" t="e">
        <f>'3. Plan rashoda i izdataka'!#REF!+'3. Plan rashoda i izdataka'!#REF!</f>
        <v>#REF!</v>
      </c>
      <c r="CVK28" s="40" t="e">
        <f>'3. Plan rashoda i izdataka'!#REF!+'3. Plan rashoda i izdataka'!#REF!</f>
        <v>#REF!</v>
      </c>
      <c r="CVL28" s="40" t="e">
        <f>'3. Plan rashoda i izdataka'!#REF!+'3. Plan rashoda i izdataka'!#REF!</f>
        <v>#REF!</v>
      </c>
      <c r="CVM28" s="40" t="e">
        <f>'3. Plan rashoda i izdataka'!#REF!+'3. Plan rashoda i izdataka'!#REF!</f>
        <v>#REF!</v>
      </c>
      <c r="CVN28" s="40" t="e">
        <f>'3. Plan rashoda i izdataka'!#REF!+'3. Plan rashoda i izdataka'!#REF!</f>
        <v>#REF!</v>
      </c>
      <c r="CVO28" s="40" t="e">
        <f>'3. Plan rashoda i izdataka'!#REF!+'3. Plan rashoda i izdataka'!#REF!</f>
        <v>#REF!</v>
      </c>
      <c r="CVP28" s="40" t="e">
        <f>'3. Plan rashoda i izdataka'!#REF!+'3. Plan rashoda i izdataka'!#REF!</f>
        <v>#REF!</v>
      </c>
      <c r="CVQ28" s="40" t="e">
        <f>'3. Plan rashoda i izdataka'!#REF!+'3. Plan rashoda i izdataka'!#REF!</f>
        <v>#REF!</v>
      </c>
      <c r="CVR28" s="40" t="e">
        <f>'3. Plan rashoda i izdataka'!#REF!+'3. Plan rashoda i izdataka'!#REF!</f>
        <v>#REF!</v>
      </c>
      <c r="CVS28" s="40" t="e">
        <f>'3. Plan rashoda i izdataka'!#REF!+'3. Plan rashoda i izdataka'!#REF!</f>
        <v>#REF!</v>
      </c>
      <c r="CVT28" s="40" t="e">
        <f>'3. Plan rashoda i izdataka'!#REF!+'3. Plan rashoda i izdataka'!#REF!</f>
        <v>#REF!</v>
      </c>
      <c r="CVU28" s="40" t="e">
        <f>'3. Plan rashoda i izdataka'!#REF!+'3. Plan rashoda i izdataka'!#REF!</f>
        <v>#REF!</v>
      </c>
      <c r="CVV28" s="40" t="e">
        <f>'3. Plan rashoda i izdataka'!#REF!+'3. Plan rashoda i izdataka'!#REF!</f>
        <v>#REF!</v>
      </c>
      <c r="CVW28" s="40" t="e">
        <f>'3. Plan rashoda i izdataka'!#REF!+'3. Plan rashoda i izdataka'!#REF!</f>
        <v>#REF!</v>
      </c>
      <c r="CVX28" s="40" t="e">
        <f>'3. Plan rashoda i izdataka'!#REF!+'3. Plan rashoda i izdataka'!#REF!</f>
        <v>#REF!</v>
      </c>
      <c r="CVY28" s="40" t="e">
        <f>'3. Plan rashoda i izdataka'!#REF!+'3. Plan rashoda i izdataka'!#REF!</f>
        <v>#REF!</v>
      </c>
      <c r="CVZ28" s="40" t="e">
        <f>'3. Plan rashoda i izdataka'!#REF!+'3. Plan rashoda i izdataka'!#REF!</f>
        <v>#REF!</v>
      </c>
      <c r="CWA28" s="40" t="e">
        <f>'3. Plan rashoda i izdataka'!#REF!+'3. Plan rashoda i izdataka'!#REF!</f>
        <v>#REF!</v>
      </c>
      <c r="CWB28" s="40" t="e">
        <f>'3. Plan rashoda i izdataka'!#REF!+'3. Plan rashoda i izdataka'!#REF!</f>
        <v>#REF!</v>
      </c>
      <c r="CWC28" s="40" t="e">
        <f>'3. Plan rashoda i izdataka'!#REF!+'3. Plan rashoda i izdataka'!#REF!</f>
        <v>#REF!</v>
      </c>
      <c r="CWD28" s="40" t="e">
        <f>'3. Plan rashoda i izdataka'!#REF!+'3. Plan rashoda i izdataka'!#REF!</f>
        <v>#REF!</v>
      </c>
      <c r="CWE28" s="40" t="e">
        <f>'3. Plan rashoda i izdataka'!#REF!+'3. Plan rashoda i izdataka'!#REF!</f>
        <v>#REF!</v>
      </c>
      <c r="CWF28" s="40" t="e">
        <f>'3. Plan rashoda i izdataka'!#REF!+'3. Plan rashoda i izdataka'!#REF!</f>
        <v>#REF!</v>
      </c>
      <c r="CWG28" s="40" t="e">
        <f>'3. Plan rashoda i izdataka'!#REF!+'3. Plan rashoda i izdataka'!#REF!</f>
        <v>#REF!</v>
      </c>
      <c r="CWH28" s="40" t="e">
        <f>'3. Plan rashoda i izdataka'!#REF!+'3. Plan rashoda i izdataka'!#REF!</f>
        <v>#REF!</v>
      </c>
      <c r="CWI28" s="40" t="e">
        <f>'3. Plan rashoda i izdataka'!#REF!+'3. Plan rashoda i izdataka'!#REF!</f>
        <v>#REF!</v>
      </c>
      <c r="CWJ28" s="40" t="e">
        <f>'3. Plan rashoda i izdataka'!#REF!+'3. Plan rashoda i izdataka'!#REF!</f>
        <v>#REF!</v>
      </c>
      <c r="CWK28" s="40" t="e">
        <f>'3. Plan rashoda i izdataka'!#REF!+'3. Plan rashoda i izdataka'!#REF!</f>
        <v>#REF!</v>
      </c>
      <c r="CWL28" s="40" t="e">
        <f>'3. Plan rashoda i izdataka'!#REF!+'3. Plan rashoda i izdataka'!#REF!</f>
        <v>#REF!</v>
      </c>
      <c r="CWM28" s="40" t="e">
        <f>'3. Plan rashoda i izdataka'!#REF!+'3. Plan rashoda i izdataka'!#REF!</f>
        <v>#REF!</v>
      </c>
      <c r="CWN28" s="40" t="e">
        <f>'3. Plan rashoda i izdataka'!#REF!+'3. Plan rashoda i izdataka'!#REF!</f>
        <v>#REF!</v>
      </c>
      <c r="CWO28" s="40" t="e">
        <f>'3. Plan rashoda i izdataka'!#REF!+'3. Plan rashoda i izdataka'!#REF!</f>
        <v>#REF!</v>
      </c>
      <c r="CWP28" s="40" t="e">
        <f>'3. Plan rashoda i izdataka'!#REF!+'3. Plan rashoda i izdataka'!#REF!</f>
        <v>#REF!</v>
      </c>
      <c r="CWQ28" s="40" t="e">
        <f>'3. Plan rashoda i izdataka'!#REF!+'3. Plan rashoda i izdataka'!#REF!</f>
        <v>#REF!</v>
      </c>
      <c r="CWR28" s="40" t="e">
        <f>'3. Plan rashoda i izdataka'!#REF!+'3. Plan rashoda i izdataka'!#REF!</f>
        <v>#REF!</v>
      </c>
      <c r="CWS28" s="40" t="e">
        <f>'3. Plan rashoda i izdataka'!#REF!+'3. Plan rashoda i izdataka'!#REF!</f>
        <v>#REF!</v>
      </c>
      <c r="CWT28" s="40" t="e">
        <f>'3. Plan rashoda i izdataka'!#REF!+'3. Plan rashoda i izdataka'!#REF!</f>
        <v>#REF!</v>
      </c>
      <c r="CWU28" s="40" t="e">
        <f>'3. Plan rashoda i izdataka'!#REF!+'3. Plan rashoda i izdataka'!#REF!</f>
        <v>#REF!</v>
      </c>
      <c r="CWV28" s="40" t="e">
        <f>'3. Plan rashoda i izdataka'!#REF!+'3. Plan rashoda i izdataka'!#REF!</f>
        <v>#REF!</v>
      </c>
      <c r="CWW28" s="40" t="e">
        <f>'3. Plan rashoda i izdataka'!#REF!+'3. Plan rashoda i izdataka'!#REF!</f>
        <v>#REF!</v>
      </c>
      <c r="CWX28" s="40" t="e">
        <f>'3. Plan rashoda i izdataka'!#REF!+'3. Plan rashoda i izdataka'!#REF!</f>
        <v>#REF!</v>
      </c>
      <c r="CWY28" s="40" t="e">
        <f>'3. Plan rashoda i izdataka'!#REF!+'3. Plan rashoda i izdataka'!#REF!</f>
        <v>#REF!</v>
      </c>
      <c r="CWZ28" s="40" t="e">
        <f>'3. Plan rashoda i izdataka'!#REF!+'3. Plan rashoda i izdataka'!#REF!</f>
        <v>#REF!</v>
      </c>
      <c r="CXA28" s="40" t="e">
        <f>'3. Plan rashoda i izdataka'!#REF!+'3. Plan rashoda i izdataka'!#REF!</f>
        <v>#REF!</v>
      </c>
      <c r="CXB28" s="40" t="e">
        <f>'3. Plan rashoda i izdataka'!#REF!+'3. Plan rashoda i izdataka'!#REF!</f>
        <v>#REF!</v>
      </c>
      <c r="CXC28" s="40" t="e">
        <f>'3. Plan rashoda i izdataka'!#REF!+'3. Plan rashoda i izdataka'!#REF!</f>
        <v>#REF!</v>
      </c>
      <c r="CXD28" s="40" t="e">
        <f>'3. Plan rashoda i izdataka'!#REF!+'3. Plan rashoda i izdataka'!#REF!</f>
        <v>#REF!</v>
      </c>
      <c r="CXE28" s="40" t="e">
        <f>'3. Plan rashoda i izdataka'!#REF!+'3. Plan rashoda i izdataka'!#REF!</f>
        <v>#REF!</v>
      </c>
      <c r="CXF28" s="40" t="e">
        <f>'3. Plan rashoda i izdataka'!#REF!+'3. Plan rashoda i izdataka'!#REF!</f>
        <v>#REF!</v>
      </c>
      <c r="CXG28" s="40" t="e">
        <f>'3. Plan rashoda i izdataka'!#REF!+'3. Plan rashoda i izdataka'!#REF!</f>
        <v>#REF!</v>
      </c>
      <c r="CXH28" s="40" t="e">
        <f>'3. Plan rashoda i izdataka'!#REF!+'3. Plan rashoda i izdataka'!#REF!</f>
        <v>#REF!</v>
      </c>
      <c r="CXI28" s="40" t="e">
        <f>'3. Plan rashoda i izdataka'!#REF!+'3. Plan rashoda i izdataka'!#REF!</f>
        <v>#REF!</v>
      </c>
      <c r="CXJ28" s="40" t="e">
        <f>'3. Plan rashoda i izdataka'!#REF!+'3. Plan rashoda i izdataka'!#REF!</f>
        <v>#REF!</v>
      </c>
      <c r="CXK28" s="40" t="e">
        <f>'3. Plan rashoda i izdataka'!#REF!+'3. Plan rashoda i izdataka'!#REF!</f>
        <v>#REF!</v>
      </c>
      <c r="CXL28" s="40" t="e">
        <f>'3. Plan rashoda i izdataka'!#REF!+'3. Plan rashoda i izdataka'!#REF!</f>
        <v>#REF!</v>
      </c>
      <c r="CXM28" s="40" t="e">
        <f>'3. Plan rashoda i izdataka'!#REF!+'3. Plan rashoda i izdataka'!#REF!</f>
        <v>#REF!</v>
      </c>
      <c r="CXN28" s="40" t="e">
        <f>'3. Plan rashoda i izdataka'!#REF!+'3. Plan rashoda i izdataka'!#REF!</f>
        <v>#REF!</v>
      </c>
      <c r="CXO28" s="40" t="e">
        <f>'3. Plan rashoda i izdataka'!#REF!+'3. Plan rashoda i izdataka'!#REF!</f>
        <v>#REF!</v>
      </c>
      <c r="CXP28" s="40" t="e">
        <f>'3. Plan rashoda i izdataka'!#REF!+'3. Plan rashoda i izdataka'!#REF!</f>
        <v>#REF!</v>
      </c>
      <c r="CXQ28" s="40" t="e">
        <f>'3. Plan rashoda i izdataka'!#REF!+'3. Plan rashoda i izdataka'!#REF!</f>
        <v>#REF!</v>
      </c>
      <c r="CXR28" s="40" t="e">
        <f>'3. Plan rashoda i izdataka'!#REF!+'3. Plan rashoda i izdataka'!#REF!</f>
        <v>#REF!</v>
      </c>
      <c r="CXS28" s="40" t="e">
        <f>'3. Plan rashoda i izdataka'!#REF!+'3. Plan rashoda i izdataka'!#REF!</f>
        <v>#REF!</v>
      </c>
      <c r="CXT28" s="40" t="e">
        <f>'3. Plan rashoda i izdataka'!#REF!+'3. Plan rashoda i izdataka'!#REF!</f>
        <v>#REF!</v>
      </c>
      <c r="CXU28" s="40" t="e">
        <f>'3. Plan rashoda i izdataka'!#REF!+'3. Plan rashoda i izdataka'!#REF!</f>
        <v>#REF!</v>
      </c>
      <c r="CXV28" s="40" t="e">
        <f>'3. Plan rashoda i izdataka'!#REF!+'3. Plan rashoda i izdataka'!#REF!</f>
        <v>#REF!</v>
      </c>
      <c r="CXW28" s="40" t="e">
        <f>'3. Plan rashoda i izdataka'!#REF!+'3. Plan rashoda i izdataka'!#REF!</f>
        <v>#REF!</v>
      </c>
      <c r="CXX28" s="40" t="e">
        <f>'3. Plan rashoda i izdataka'!#REF!+'3. Plan rashoda i izdataka'!#REF!</f>
        <v>#REF!</v>
      </c>
      <c r="CXY28" s="40" t="e">
        <f>'3. Plan rashoda i izdataka'!#REF!+'3. Plan rashoda i izdataka'!#REF!</f>
        <v>#REF!</v>
      </c>
      <c r="CXZ28" s="40" t="e">
        <f>'3. Plan rashoda i izdataka'!#REF!+'3. Plan rashoda i izdataka'!#REF!</f>
        <v>#REF!</v>
      </c>
      <c r="CYA28" s="40" t="e">
        <f>'3. Plan rashoda i izdataka'!#REF!+'3. Plan rashoda i izdataka'!#REF!</f>
        <v>#REF!</v>
      </c>
      <c r="CYB28" s="40" t="e">
        <f>'3. Plan rashoda i izdataka'!#REF!+'3. Plan rashoda i izdataka'!#REF!</f>
        <v>#REF!</v>
      </c>
      <c r="CYC28" s="40" t="e">
        <f>'3. Plan rashoda i izdataka'!#REF!+'3. Plan rashoda i izdataka'!#REF!</f>
        <v>#REF!</v>
      </c>
      <c r="CYD28" s="40" t="e">
        <f>'3. Plan rashoda i izdataka'!#REF!+'3. Plan rashoda i izdataka'!#REF!</f>
        <v>#REF!</v>
      </c>
      <c r="CYE28" s="40" t="e">
        <f>'3. Plan rashoda i izdataka'!#REF!+'3. Plan rashoda i izdataka'!#REF!</f>
        <v>#REF!</v>
      </c>
      <c r="CYF28" s="40" t="e">
        <f>'3. Plan rashoda i izdataka'!#REF!+'3. Plan rashoda i izdataka'!#REF!</f>
        <v>#REF!</v>
      </c>
      <c r="CYG28" s="40" t="e">
        <f>'3. Plan rashoda i izdataka'!#REF!+'3. Plan rashoda i izdataka'!#REF!</f>
        <v>#REF!</v>
      </c>
      <c r="CYH28" s="40" t="e">
        <f>'3. Plan rashoda i izdataka'!#REF!+'3. Plan rashoda i izdataka'!#REF!</f>
        <v>#REF!</v>
      </c>
      <c r="CYI28" s="40" t="e">
        <f>'3. Plan rashoda i izdataka'!#REF!+'3. Plan rashoda i izdataka'!#REF!</f>
        <v>#REF!</v>
      </c>
      <c r="CYJ28" s="40" t="e">
        <f>'3. Plan rashoda i izdataka'!#REF!+'3. Plan rashoda i izdataka'!#REF!</f>
        <v>#REF!</v>
      </c>
      <c r="CYK28" s="40" t="e">
        <f>'3. Plan rashoda i izdataka'!#REF!+'3. Plan rashoda i izdataka'!#REF!</f>
        <v>#REF!</v>
      </c>
      <c r="CYL28" s="40" t="e">
        <f>'3. Plan rashoda i izdataka'!#REF!+'3. Plan rashoda i izdataka'!#REF!</f>
        <v>#REF!</v>
      </c>
      <c r="CYM28" s="40" t="e">
        <f>'3. Plan rashoda i izdataka'!#REF!+'3. Plan rashoda i izdataka'!#REF!</f>
        <v>#REF!</v>
      </c>
      <c r="CYN28" s="40" t="e">
        <f>'3. Plan rashoda i izdataka'!#REF!+'3. Plan rashoda i izdataka'!#REF!</f>
        <v>#REF!</v>
      </c>
      <c r="CYO28" s="40" t="e">
        <f>'3. Plan rashoda i izdataka'!#REF!+'3. Plan rashoda i izdataka'!#REF!</f>
        <v>#REF!</v>
      </c>
      <c r="CYP28" s="40" t="e">
        <f>'3. Plan rashoda i izdataka'!#REF!+'3. Plan rashoda i izdataka'!#REF!</f>
        <v>#REF!</v>
      </c>
      <c r="CYQ28" s="40" t="e">
        <f>'3. Plan rashoda i izdataka'!#REF!+'3. Plan rashoda i izdataka'!#REF!</f>
        <v>#REF!</v>
      </c>
      <c r="CYR28" s="40" t="e">
        <f>'3. Plan rashoda i izdataka'!#REF!+'3. Plan rashoda i izdataka'!#REF!</f>
        <v>#REF!</v>
      </c>
      <c r="CYS28" s="40" t="e">
        <f>'3. Plan rashoda i izdataka'!#REF!+'3. Plan rashoda i izdataka'!#REF!</f>
        <v>#REF!</v>
      </c>
      <c r="CYT28" s="40" t="e">
        <f>'3. Plan rashoda i izdataka'!#REF!+'3. Plan rashoda i izdataka'!#REF!</f>
        <v>#REF!</v>
      </c>
      <c r="CYU28" s="40" t="e">
        <f>'3. Plan rashoda i izdataka'!#REF!+'3. Plan rashoda i izdataka'!#REF!</f>
        <v>#REF!</v>
      </c>
      <c r="CYV28" s="40" t="e">
        <f>'3. Plan rashoda i izdataka'!#REF!+'3. Plan rashoda i izdataka'!#REF!</f>
        <v>#REF!</v>
      </c>
      <c r="CYW28" s="40" t="e">
        <f>'3. Plan rashoda i izdataka'!#REF!+'3. Plan rashoda i izdataka'!#REF!</f>
        <v>#REF!</v>
      </c>
      <c r="CYX28" s="40" t="e">
        <f>'3. Plan rashoda i izdataka'!#REF!+'3. Plan rashoda i izdataka'!#REF!</f>
        <v>#REF!</v>
      </c>
      <c r="CYY28" s="40" t="e">
        <f>'3. Plan rashoda i izdataka'!#REF!+'3. Plan rashoda i izdataka'!#REF!</f>
        <v>#REF!</v>
      </c>
      <c r="CYZ28" s="40" t="e">
        <f>'3. Plan rashoda i izdataka'!#REF!+'3. Plan rashoda i izdataka'!#REF!</f>
        <v>#REF!</v>
      </c>
      <c r="CZA28" s="40" t="e">
        <f>'3. Plan rashoda i izdataka'!#REF!+'3. Plan rashoda i izdataka'!#REF!</f>
        <v>#REF!</v>
      </c>
      <c r="CZB28" s="40" t="e">
        <f>'3. Plan rashoda i izdataka'!#REF!+'3. Plan rashoda i izdataka'!#REF!</f>
        <v>#REF!</v>
      </c>
      <c r="CZC28" s="40" t="e">
        <f>'3. Plan rashoda i izdataka'!#REF!+'3. Plan rashoda i izdataka'!#REF!</f>
        <v>#REF!</v>
      </c>
      <c r="CZD28" s="40" t="e">
        <f>'3. Plan rashoda i izdataka'!#REF!+'3. Plan rashoda i izdataka'!#REF!</f>
        <v>#REF!</v>
      </c>
      <c r="CZE28" s="40" t="e">
        <f>'3. Plan rashoda i izdataka'!#REF!+'3. Plan rashoda i izdataka'!#REF!</f>
        <v>#REF!</v>
      </c>
      <c r="CZF28" s="40" t="e">
        <f>'3. Plan rashoda i izdataka'!#REF!+'3. Plan rashoda i izdataka'!#REF!</f>
        <v>#REF!</v>
      </c>
      <c r="CZG28" s="40" t="e">
        <f>'3. Plan rashoda i izdataka'!#REF!+'3. Plan rashoda i izdataka'!#REF!</f>
        <v>#REF!</v>
      </c>
      <c r="CZH28" s="40" t="e">
        <f>'3. Plan rashoda i izdataka'!#REF!+'3. Plan rashoda i izdataka'!#REF!</f>
        <v>#REF!</v>
      </c>
      <c r="CZI28" s="40" t="e">
        <f>'3. Plan rashoda i izdataka'!#REF!+'3. Plan rashoda i izdataka'!#REF!</f>
        <v>#REF!</v>
      </c>
      <c r="CZJ28" s="40" t="e">
        <f>'3. Plan rashoda i izdataka'!#REF!+'3. Plan rashoda i izdataka'!#REF!</f>
        <v>#REF!</v>
      </c>
      <c r="CZK28" s="40" t="e">
        <f>'3. Plan rashoda i izdataka'!#REF!+'3. Plan rashoda i izdataka'!#REF!</f>
        <v>#REF!</v>
      </c>
      <c r="CZL28" s="40" t="e">
        <f>'3. Plan rashoda i izdataka'!#REF!+'3. Plan rashoda i izdataka'!#REF!</f>
        <v>#REF!</v>
      </c>
      <c r="CZM28" s="40" t="e">
        <f>'3. Plan rashoda i izdataka'!#REF!+'3. Plan rashoda i izdataka'!#REF!</f>
        <v>#REF!</v>
      </c>
      <c r="CZN28" s="40" t="e">
        <f>'3. Plan rashoda i izdataka'!#REF!+'3. Plan rashoda i izdataka'!#REF!</f>
        <v>#REF!</v>
      </c>
      <c r="CZO28" s="40" t="e">
        <f>'3. Plan rashoda i izdataka'!#REF!+'3. Plan rashoda i izdataka'!#REF!</f>
        <v>#REF!</v>
      </c>
      <c r="CZP28" s="40" t="e">
        <f>'3. Plan rashoda i izdataka'!#REF!+'3. Plan rashoda i izdataka'!#REF!</f>
        <v>#REF!</v>
      </c>
      <c r="CZQ28" s="40" t="e">
        <f>'3. Plan rashoda i izdataka'!#REF!+'3. Plan rashoda i izdataka'!#REF!</f>
        <v>#REF!</v>
      </c>
      <c r="CZR28" s="40" t="e">
        <f>'3. Plan rashoda i izdataka'!#REF!+'3. Plan rashoda i izdataka'!#REF!</f>
        <v>#REF!</v>
      </c>
      <c r="CZS28" s="40" t="e">
        <f>'3. Plan rashoda i izdataka'!#REF!+'3. Plan rashoda i izdataka'!#REF!</f>
        <v>#REF!</v>
      </c>
      <c r="CZT28" s="40" t="e">
        <f>'3. Plan rashoda i izdataka'!#REF!+'3. Plan rashoda i izdataka'!#REF!</f>
        <v>#REF!</v>
      </c>
      <c r="CZU28" s="40" t="e">
        <f>'3. Plan rashoda i izdataka'!#REF!+'3. Plan rashoda i izdataka'!#REF!</f>
        <v>#REF!</v>
      </c>
      <c r="CZV28" s="40" t="e">
        <f>'3. Plan rashoda i izdataka'!#REF!+'3. Plan rashoda i izdataka'!#REF!</f>
        <v>#REF!</v>
      </c>
      <c r="CZW28" s="40" t="e">
        <f>'3. Plan rashoda i izdataka'!#REF!+'3. Plan rashoda i izdataka'!#REF!</f>
        <v>#REF!</v>
      </c>
      <c r="CZX28" s="40" t="e">
        <f>'3. Plan rashoda i izdataka'!#REF!+'3. Plan rashoda i izdataka'!#REF!</f>
        <v>#REF!</v>
      </c>
      <c r="CZY28" s="40" t="e">
        <f>'3. Plan rashoda i izdataka'!#REF!+'3. Plan rashoda i izdataka'!#REF!</f>
        <v>#REF!</v>
      </c>
      <c r="CZZ28" s="40" t="e">
        <f>'3. Plan rashoda i izdataka'!#REF!+'3. Plan rashoda i izdataka'!#REF!</f>
        <v>#REF!</v>
      </c>
      <c r="DAA28" s="40" t="e">
        <f>'3. Plan rashoda i izdataka'!#REF!+'3. Plan rashoda i izdataka'!#REF!</f>
        <v>#REF!</v>
      </c>
      <c r="DAB28" s="40" t="e">
        <f>'3. Plan rashoda i izdataka'!#REF!+'3. Plan rashoda i izdataka'!#REF!</f>
        <v>#REF!</v>
      </c>
      <c r="DAC28" s="40" t="e">
        <f>'3. Plan rashoda i izdataka'!#REF!+'3. Plan rashoda i izdataka'!#REF!</f>
        <v>#REF!</v>
      </c>
      <c r="DAD28" s="40" t="e">
        <f>'3. Plan rashoda i izdataka'!#REF!+'3. Plan rashoda i izdataka'!#REF!</f>
        <v>#REF!</v>
      </c>
      <c r="DAE28" s="40" t="e">
        <f>'3. Plan rashoda i izdataka'!#REF!+'3. Plan rashoda i izdataka'!#REF!</f>
        <v>#REF!</v>
      </c>
      <c r="DAF28" s="40" t="e">
        <f>'3. Plan rashoda i izdataka'!#REF!+'3. Plan rashoda i izdataka'!#REF!</f>
        <v>#REF!</v>
      </c>
      <c r="DAG28" s="40" t="e">
        <f>'3. Plan rashoda i izdataka'!#REF!+'3. Plan rashoda i izdataka'!#REF!</f>
        <v>#REF!</v>
      </c>
      <c r="DAH28" s="40" t="e">
        <f>'3. Plan rashoda i izdataka'!#REF!+'3. Plan rashoda i izdataka'!#REF!</f>
        <v>#REF!</v>
      </c>
      <c r="DAI28" s="40" t="e">
        <f>'3. Plan rashoda i izdataka'!#REF!+'3. Plan rashoda i izdataka'!#REF!</f>
        <v>#REF!</v>
      </c>
      <c r="DAJ28" s="40" t="e">
        <f>'3. Plan rashoda i izdataka'!#REF!+'3. Plan rashoda i izdataka'!#REF!</f>
        <v>#REF!</v>
      </c>
      <c r="DAK28" s="40" t="e">
        <f>'3. Plan rashoda i izdataka'!#REF!+'3. Plan rashoda i izdataka'!#REF!</f>
        <v>#REF!</v>
      </c>
      <c r="DAL28" s="40" t="e">
        <f>'3. Plan rashoda i izdataka'!#REF!+'3. Plan rashoda i izdataka'!#REF!</f>
        <v>#REF!</v>
      </c>
      <c r="DAM28" s="40" t="e">
        <f>'3. Plan rashoda i izdataka'!#REF!+'3. Plan rashoda i izdataka'!#REF!</f>
        <v>#REF!</v>
      </c>
      <c r="DAN28" s="40" t="e">
        <f>'3. Plan rashoda i izdataka'!#REF!+'3. Plan rashoda i izdataka'!#REF!</f>
        <v>#REF!</v>
      </c>
      <c r="DAO28" s="40" t="e">
        <f>'3. Plan rashoda i izdataka'!#REF!+'3. Plan rashoda i izdataka'!#REF!</f>
        <v>#REF!</v>
      </c>
      <c r="DAP28" s="40" t="e">
        <f>'3. Plan rashoda i izdataka'!#REF!+'3. Plan rashoda i izdataka'!#REF!</f>
        <v>#REF!</v>
      </c>
      <c r="DAQ28" s="40" t="e">
        <f>'3. Plan rashoda i izdataka'!#REF!+'3. Plan rashoda i izdataka'!#REF!</f>
        <v>#REF!</v>
      </c>
      <c r="DAR28" s="40" t="e">
        <f>'3. Plan rashoda i izdataka'!#REF!+'3. Plan rashoda i izdataka'!#REF!</f>
        <v>#REF!</v>
      </c>
      <c r="DAS28" s="40" t="e">
        <f>'3. Plan rashoda i izdataka'!#REF!+'3. Plan rashoda i izdataka'!#REF!</f>
        <v>#REF!</v>
      </c>
      <c r="DAT28" s="40" t="e">
        <f>'3. Plan rashoda i izdataka'!#REF!+'3. Plan rashoda i izdataka'!#REF!</f>
        <v>#REF!</v>
      </c>
      <c r="DAU28" s="40" t="e">
        <f>'3. Plan rashoda i izdataka'!#REF!+'3. Plan rashoda i izdataka'!#REF!</f>
        <v>#REF!</v>
      </c>
      <c r="DAV28" s="40" t="e">
        <f>'3. Plan rashoda i izdataka'!#REF!+'3. Plan rashoda i izdataka'!#REF!</f>
        <v>#REF!</v>
      </c>
      <c r="DAW28" s="40" t="e">
        <f>'3. Plan rashoda i izdataka'!#REF!+'3. Plan rashoda i izdataka'!#REF!</f>
        <v>#REF!</v>
      </c>
      <c r="DAX28" s="40" t="e">
        <f>'3. Plan rashoda i izdataka'!#REF!+'3. Plan rashoda i izdataka'!#REF!</f>
        <v>#REF!</v>
      </c>
      <c r="DAY28" s="40" t="e">
        <f>'3. Plan rashoda i izdataka'!#REF!+'3. Plan rashoda i izdataka'!#REF!</f>
        <v>#REF!</v>
      </c>
      <c r="DAZ28" s="40" t="e">
        <f>'3. Plan rashoda i izdataka'!#REF!+'3. Plan rashoda i izdataka'!#REF!</f>
        <v>#REF!</v>
      </c>
      <c r="DBA28" s="40" t="e">
        <f>'3. Plan rashoda i izdataka'!#REF!+'3. Plan rashoda i izdataka'!#REF!</f>
        <v>#REF!</v>
      </c>
      <c r="DBB28" s="40" t="e">
        <f>'3. Plan rashoda i izdataka'!#REF!+'3. Plan rashoda i izdataka'!#REF!</f>
        <v>#REF!</v>
      </c>
      <c r="DBC28" s="40" t="e">
        <f>'3. Plan rashoda i izdataka'!#REF!+'3. Plan rashoda i izdataka'!#REF!</f>
        <v>#REF!</v>
      </c>
      <c r="DBD28" s="40" t="e">
        <f>'3. Plan rashoda i izdataka'!#REF!+'3. Plan rashoda i izdataka'!#REF!</f>
        <v>#REF!</v>
      </c>
      <c r="DBE28" s="40" t="e">
        <f>'3. Plan rashoda i izdataka'!#REF!+'3. Plan rashoda i izdataka'!#REF!</f>
        <v>#REF!</v>
      </c>
      <c r="DBF28" s="40" t="e">
        <f>'3. Plan rashoda i izdataka'!#REF!+'3. Plan rashoda i izdataka'!#REF!</f>
        <v>#REF!</v>
      </c>
      <c r="DBG28" s="40" t="e">
        <f>'3. Plan rashoda i izdataka'!#REF!+'3. Plan rashoda i izdataka'!#REF!</f>
        <v>#REF!</v>
      </c>
      <c r="DBH28" s="40" t="e">
        <f>'3. Plan rashoda i izdataka'!#REF!+'3. Plan rashoda i izdataka'!#REF!</f>
        <v>#REF!</v>
      </c>
      <c r="DBI28" s="40" t="e">
        <f>'3. Plan rashoda i izdataka'!#REF!+'3. Plan rashoda i izdataka'!#REF!</f>
        <v>#REF!</v>
      </c>
      <c r="DBJ28" s="40" t="e">
        <f>'3. Plan rashoda i izdataka'!#REF!+'3. Plan rashoda i izdataka'!#REF!</f>
        <v>#REF!</v>
      </c>
      <c r="DBK28" s="40" t="e">
        <f>'3. Plan rashoda i izdataka'!#REF!+'3. Plan rashoda i izdataka'!#REF!</f>
        <v>#REF!</v>
      </c>
      <c r="DBL28" s="40" t="e">
        <f>'3. Plan rashoda i izdataka'!#REF!+'3. Plan rashoda i izdataka'!#REF!</f>
        <v>#REF!</v>
      </c>
      <c r="DBM28" s="40" t="e">
        <f>'3. Plan rashoda i izdataka'!#REF!+'3. Plan rashoda i izdataka'!#REF!</f>
        <v>#REF!</v>
      </c>
      <c r="DBN28" s="40" t="e">
        <f>'3. Plan rashoda i izdataka'!#REF!+'3. Plan rashoda i izdataka'!#REF!</f>
        <v>#REF!</v>
      </c>
      <c r="DBO28" s="40" t="e">
        <f>'3. Plan rashoda i izdataka'!#REF!+'3. Plan rashoda i izdataka'!#REF!</f>
        <v>#REF!</v>
      </c>
      <c r="DBP28" s="40" t="e">
        <f>'3. Plan rashoda i izdataka'!#REF!+'3. Plan rashoda i izdataka'!#REF!</f>
        <v>#REF!</v>
      </c>
      <c r="DBQ28" s="40" t="e">
        <f>'3. Plan rashoda i izdataka'!#REF!+'3. Plan rashoda i izdataka'!#REF!</f>
        <v>#REF!</v>
      </c>
      <c r="DBR28" s="40" t="e">
        <f>'3. Plan rashoda i izdataka'!#REF!+'3. Plan rashoda i izdataka'!#REF!</f>
        <v>#REF!</v>
      </c>
      <c r="DBS28" s="40" t="e">
        <f>'3. Plan rashoda i izdataka'!#REF!+'3. Plan rashoda i izdataka'!#REF!</f>
        <v>#REF!</v>
      </c>
      <c r="DBT28" s="40" t="e">
        <f>'3. Plan rashoda i izdataka'!#REF!+'3. Plan rashoda i izdataka'!#REF!</f>
        <v>#REF!</v>
      </c>
      <c r="DBU28" s="40" t="e">
        <f>'3. Plan rashoda i izdataka'!#REF!+'3. Plan rashoda i izdataka'!#REF!</f>
        <v>#REF!</v>
      </c>
      <c r="DBV28" s="40" t="e">
        <f>'3. Plan rashoda i izdataka'!#REF!+'3. Plan rashoda i izdataka'!#REF!</f>
        <v>#REF!</v>
      </c>
      <c r="DBW28" s="40" t="e">
        <f>'3. Plan rashoda i izdataka'!#REF!+'3. Plan rashoda i izdataka'!#REF!</f>
        <v>#REF!</v>
      </c>
      <c r="DBX28" s="40" t="e">
        <f>'3. Plan rashoda i izdataka'!#REF!+'3. Plan rashoda i izdataka'!#REF!</f>
        <v>#REF!</v>
      </c>
      <c r="DBY28" s="40" t="e">
        <f>'3. Plan rashoda i izdataka'!#REF!+'3. Plan rashoda i izdataka'!#REF!</f>
        <v>#REF!</v>
      </c>
      <c r="DBZ28" s="40" t="e">
        <f>'3. Plan rashoda i izdataka'!#REF!+'3. Plan rashoda i izdataka'!#REF!</f>
        <v>#REF!</v>
      </c>
      <c r="DCA28" s="40" t="e">
        <f>'3. Plan rashoda i izdataka'!#REF!+'3. Plan rashoda i izdataka'!#REF!</f>
        <v>#REF!</v>
      </c>
      <c r="DCB28" s="40" t="e">
        <f>'3. Plan rashoda i izdataka'!#REF!+'3. Plan rashoda i izdataka'!#REF!</f>
        <v>#REF!</v>
      </c>
      <c r="DCC28" s="40" t="e">
        <f>'3. Plan rashoda i izdataka'!#REF!+'3. Plan rashoda i izdataka'!#REF!</f>
        <v>#REF!</v>
      </c>
      <c r="DCD28" s="40" t="e">
        <f>'3. Plan rashoda i izdataka'!#REF!+'3. Plan rashoda i izdataka'!#REF!</f>
        <v>#REF!</v>
      </c>
      <c r="DCE28" s="40" t="e">
        <f>'3. Plan rashoda i izdataka'!#REF!+'3. Plan rashoda i izdataka'!#REF!</f>
        <v>#REF!</v>
      </c>
      <c r="DCF28" s="40" t="e">
        <f>'3. Plan rashoda i izdataka'!#REF!+'3. Plan rashoda i izdataka'!#REF!</f>
        <v>#REF!</v>
      </c>
      <c r="DCG28" s="40" t="e">
        <f>'3. Plan rashoda i izdataka'!#REF!+'3. Plan rashoda i izdataka'!#REF!</f>
        <v>#REF!</v>
      </c>
      <c r="DCH28" s="40" t="e">
        <f>'3. Plan rashoda i izdataka'!#REF!+'3. Plan rashoda i izdataka'!#REF!</f>
        <v>#REF!</v>
      </c>
      <c r="DCI28" s="40" t="e">
        <f>'3. Plan rashoda i izdataka'!#REF!+'3. Plan rashoda i izdataka'!#REF!</f>
        <v>#REF!</v>
      </c>
      <c r="DCJ28" s="40" t="e">
        <f>'3. Plan rashoda i izdataka'!#REF!+'3. Plan rashoda i izdataka'!#REF!</f>
        <v>#REF!</v>
      </c>
      <c r="DCK28" s="40" t="e">
        <f>'3. Plan rashoda i izdataka'!#REF!+'3. Plan rashoda i izdataka'!#REF!</f>
        <v>#REF!</v>
      </c>
      <c r="DCL28" s="40" t="e">
        <f>'3. Plan rashoda i izdataka'!#REF!+'3. Plan rashoda i izdataka'!#REF!</f>
        <v>#REF!</v>
      </c>
      <c r="DCM28" s="40" t="e">
        <f>'3. Plan rashoda i izdataka'!#REF!+'3. Plan rashoda i izdataka'!#REF!</f>
        <v>#REF!</v>
      </c>
      <c r="DCN28" s="40" t="e">
        <f>'3. Plan rashoda i izdataka'!#REF!+'3. Plan rashoda i izdataka'!#REF!</f>
        <v>#REF!</v>
      </c>
      <c r="DCO28" s="40" t="e">
        <f>'3. Plan rashoda i izdataka'!#REF!+'3. Plan rashoda i izdataka'!#REF!</f>
        <v>#REF!</v>
      </c>
      <c r="DCP28" s="40" t="e">
        <f>'3. Plan rashoda i izdataka'!#REF!+'3. Plan rashoda i izdataka'!#REF!</f>
        <v>#REF!</v>
      </c>
      <c r="DCQ28" s="40" t="e">
        <f>'3. Plan rashoda i izdataka'!#REF!+'3. Plan rashoda i izdataka'!#REF!</f>
        <v>#REF!</v>
      </c>
      <c r="DCR28" s="40" t="e">
        <f>'3. Plan rashoda i izdataka'!#REF!+'3. Plan rashoda i izdataka'!#REF!</f>
        <v>#REF!</v>
      </c>
      <c r="DCS28" s="40" t="e">
        <f>'3. Plan rashoda i izdataka'!#REF!+'3. Plan rashoda i izdataka'!#REF!</f>
        <v>#REF!</v>
      </c>
      <c r="DCT28" s="40" t="e">
        <f>'3. Plan rashoda i izdataka'!#REF!+'3. Plan rashoda i izdataka'!#REF!</f>
        <v>#REF!</v>
      </c>
      <c r="DCU28" s="40" t="e">
        <f>'3. Plan rashoda i izdataka'!#REF!+'3. Plan rashoda i izdataka'!#REF!</f>
        <v>#REF!</v>
      </c>
      <c r="DCV28" s="40" t="e">
        <f>'3. Plan rashoda i izdataka'!#REF!+'3. Plan rashoda i izdataka'!#REF!</f>
        <v>#REF!</v>
      </c>
      <c r="DCW28" s="40" t="e">
        <f>'3. Plan rashoda i izdataka'!#REF!+'3. Plan rashoda i izdataka'!#REF!</f>
        <v>#REF!</v>
      </c>
      <c r="DCX28" s="40" t="e">
        <f>'3. Plan rashoda i izdataka'!#REF!+'3. Plan rashoda i izdataka'!#REF!</f>
        <v>#REF!</v>
      </c>
      <c r="DCY28" s="40" t="e">
        <f>'3. Plan rashoda i izdataka'!#REF!+'3. Plan rashoda i izdataka'!#REF!</f>
        <v>#REF!</v>
      </c>
      <c r="DCZ28" s="40" t="e">
        <f>'3. Plan rashoda i izdataka'!#REF!+'3. Plan rashoda i izdataka'!#REF!</f>
        <v>#REF!</v>
      </c>
      <c r="DDA28" s="40" t="e">
        <f>'3. Plan rashoda i izdataka'!#REF!+'3. Plan rashoda i izdataka'!#REF!</f>
        <v>#REF!</v>
      </c>
      <c r="DDB28" s="40" t="e">
        <f>'3. Plan rashoda i izdataka'!#REF!+'3. Plan rashoda i izdataka'!#REF!</f>
        <v>#REF!</v>
      </c>
      <c r="DDC28" s="40" t="e">
        <f>'3. Plan rashoda i izdataka'!#REF!+'3. Plan rashoda i izdataka'!#REF!</f>
        <v>#REF!</v>
      </c>
      <c r="DDD28" s="40" t="e">
        <f>'3. Plan rashoda i izdataka'!#REF!+'3. Plan rashoda i izdataka'!#REF!</f>
        <v>#REF!</v>
      </c>
      <c r="DDE28" s="40" t="e">
        <f>'3. Plan rashoda i izdataka'!#REF!+'3. Plan rashoda i izdataka'!#REF!</f>
        <v>#REF!</v>
      </c>
      <c r="DDF28" s="40" t="e">
        <f>'3. Plan rashoda i izdataka'!#REF!+'3. Plan rashoda i izdataka'!#REF!</f>
        <v>#REF!</v>
      </c>
      <c r="DDG28" s="40" t="e">
        <f>'3. Plan rashoda i izdataka'!#REF!+'3. Plan rashoda i izdataka'!#REF!</f>
        <v>#REF!</v>
      </c>
      <c r="DDH28" s="40" t="e">
        <f>'3. Plan rashoda i izdataka'!#REF!+'3. Plan rashoda i izdataka'!#REF!</f>
        <v>#REF!</v>
      </c>
      <c r="DDI28" s="40" t="e">
        <f>'3. Plan rashoda i izdataka'!#REF!+'3. Plan rashoda i izdataka'!#REF!</f>
        <v>#REF!</v>
      </c>
      <c r="DDJ28" s="40" t="e">
        <f>'3. Plan rashoda i izdataka'!#REF!+'3. Plan rashoda i izdataka'!#REF!</f>
        <v>#REF!</v>
      </c>
      <c r="DDK28" s="40" t="e">
        <f>'3. Plan rashoda i izdataka'!#REF!+'3. Plan rashoda i izdataka'!#REF!</f>
        <v>#REF!</v>
      </c>
      <c r="DDL28" s="40" t="e">
        <f>'3. Plan rashoda i izdataka'!#REF!+'3. Plan rashoda i izdataka'!#REF!</f>
        <v>#REF!</v>
      </c>
      <c r="DDM28" s="40" t="e">
        <f>'3. Plan rashoda i izdataka'!#REF!+'3. Plan rashoda i izdataka'!#REF!</f>
        <v>#REF!</v>
      </c>
      <c r="DDN28" s="40" t="e">
        <f>'3. Plan rashoda i izdataka'!#REF!+'3. Plan rashoda i izdataka'!#REF!</f>
        <v>#REF!</v>
      </c>
      <c r="DDO28" s="40" t="e">
        <f>'3. Plan rashoda i izdataka'!#REF!+'3. Plan rashoda i izdataka'!#REF!</f>
        <v>#REF!</v>
      </c>
      <c r="DDP28" s="40" t="e">
        <f>'3. Plan rashoda i izdataka'!#REF!+'3. Plan rashoda i izdataka'!#REF!</f>
        <v>#REF!</v>
      </c>
      <c r="DDQ28" s="40" t="e">
        <f>'3. Plan rashoda i izdataka'!#REF!+'3. Plan rashoda i izdataka'!#REF!</f>
        <v>#REF!</v>
      </c>
      <c r="DDR28" s="40" t="e">
        <f>'3. Plan rashoda i izdataka'!#REF!+'3. Plan rashoda i izdataka'!#REF!</f>
        <v>#REF!</v>
      </c>
      <c r="DDS28" s="40" t="e">
        <f>'3. Plan rashoda i izdataka'!#REF!+'3. Plan rashoda i izdataka'!#REF!</f>
        <v>#REF!</v>
      </c>
      <c r="DDT28" s="40" t="e">
        <f>'3. Plan rashoda i izdataka'!#REF!+'3. Plan rashoda i izdataka'!#REF!</f>
        <v>#REF!</v>
      </c>
      <c r="DDU28" s="40" t="e">
        <f>'3. Plan rashoda i izdataka'!#REF!+'3. Plan rashoda i izdataka'!#REF!</f>
        <v>#REF!</v>
      </c>
      <c r="DDV28" s="40" t="e">
        <f>'3. Plan rashoda i izdataka'!#REF!+'3. Plan rashoda i izdataka'!#REF!</f>
        <v>#REF!</v>
      </c>
      <c r="DDW28" s="40" t="e">
        <f>'3. Plan rashoda i izdataka'!#REF!+'3. Plan rashoda i izdataka'!#REF!</f>
        <v>#REF!</v>
      </c>
      <c r="DDX28" s="40" t="e">
        <f>'3. Plan rashoda i izdataka'!#REF!+'3. Plan rashoda i izdataka'!#REF!</f>
        <v>#REF!</v>
      </c>
      <c r="DDY28" s="40" t="e">
        <f>'3. Plan rashoda i izdataka'!#REF!+'3. Plan rashoda i izdataka'!#REF!</f>
        <v>#REF!</v>
      </c>
      <c r="DDZ28" s="40" t="e">
        <f>'3. Plan rashoda i izdataka'!#REF!+'3. Plan rashoda i izdataka'!#REF!</f>
        <v>#REF!</v>
      </c>
      <c r="DEA28" s="40" t="e">
        <f>'3. Plan rashoda i izdataka'!#REF!+'3. Plan rashoda i izdataka'!#REF!</f>
        <v>#REF!</v>
      </c>
      <c r="DEB28" s="40" t="e">
        <f>'3. Plan rashoda i izdataka'!#REF!+'3. Plan rashoda i izdataka'!#REF!</f>
        <v>#REF!</v>
      </c>
      <c r="DEC28" s="40" t="e">
        <f>'3. Plan rashoda i izdataka'!#REF!+'3. Plan rashoda i izdataka'!#REF!</f>
        <v>#REF!</v>
      </c>
      <c r="DED28" s="40" t="e">
        <f>'3. Plan rashoda i izdataka'!#REF!+'3. Plan rashoda i izdataka'!#REF!</f>
        <v>#REF!</v>
      </c>
      <c r="DEE28" s="40" t="e">
        <f>'3. Plan rashoda i izdataka'!#REF!+'3. Plan rashoda i izdataka'!#REF!</f>
        <v>#REF!</v>
      </c>
      <c r="DEF28" s="40" t="e">
        <f>'3. Plan rashoda i izdataka'!#REF!+'3. Plan rashoda i izdataka'!#REF!</f>
        <v>#REF!</v>
      </c>
      <c r="DEG28" s="40" t="e">
        <f>'3. Plan rashoda i izdataka'!#REF!+'3. Plan rashoda i izdataka'!#REF!</f>
        <v>#REF!</v>
      </c>
      <c r="DEH28" s="40" t="e">
        <f>'3. Plan rashoda i izdataka'!#REF!+'3. Plan rashoda i izdataka'!#REF!</f>
        <v>#REF!</v>
      </c>
      <c r="DEI28" s="40" t="e">
        <f>'3. Plan rashoda i izdataka'!#REF!+'3. Plan rashoda i izdataka'!#REF!</f>
        <v>#REF!</v>
      </c>
      <c r="DEJ28" s="40" t="e">
        <f>'3. Plan rashoda i izdataka'!#REF!+'3. Plan rashoda i izdataka'!#REF!</f>
        <v>#REF!</v>
      </c>
      <c r="DEK28" s="40" t="e">
        <f>'3. Plan rashoda i izdataka'!#REF!+'3. Plan rashoda i izdataka'!#REF!</f>
        <v>#REF!</v>
      </c>
      <c r="DEL28" s="40" t="e">
        <f>'3. Plan rashoda i izdataka'!#REF!+'3. Plan rashoda i izdataka'!#REF!</f>
        <v>#REF!</v>
      </c>
      <c r="DEM28" s="40" t="e">
        <f>'3. Plan rashoda i izdataka'!#REF!+'3. Plan rashoda i izdataka'!#REF!</f>
        <v>#REF!</v>
      </c>
      <c r="DEN28" s="40" t="e">
        <f>'3. Plan rashoda i izdataka'!#REF!+'3. Plan rashoda i izdataka'!#REF!</f>
        <v>#REF!</v>
      </c>
      <c r="DEO28" s="40" t="e">
        <f>'3. Plan rashoda i izdataka'!#REF!+'3. Plan rashoda i izdataka'!#REF!</f>
        <v>#REF!</v>
      </c>
      <c r="DEP28" s="40" t="e">
        <f>'3. Plan rashoda i izdataka'!#REF!+'3. Plan rashoda i izdataka'!#REF!</f>
        <v>#REF!</v>
      </c>
      <c r="DEQ28" s="40" t="e">
        <f>'3. Plan rashoda i izdataka'!#REF!+'3. Plan rashoda i izdataka'!#REF!</f>
        <v>#REF!</v>
      </c>
      <c r="DER28" s="40" t="e">
        <f>'3. Plan rashoda i izdataka'!#REF!+'3. Plan rashoda i izdataka'!#REF!</f>
        <v>#REF!</v>
      </c>
      <c r="DES28" s="40" t="e">
        <f>'3. Plan rashoda i izdataka'!#REF!+'3. Plan rashoda i izdataka'!#REF!</f>
        <v>#REF!</v>
      </c>
      <c r="DET28" s="40" t="e">
        <f>'3. Plan rashoda i izdataka'!#REF!+'3. Plan rashoda i izdataka'!#REF!</f>
        <v>#REF!</v>
      </c>
      <c r="DEU28" s="40" t="e">
        <f>'3. Plan rashoda i izdataka'!#REF!+'3. Plan rashoda i izdataka'!#REF!</f>
        <v>#REF!</v>
      </c>
      <c r="DEV28" s="40" t="e">
        <f>'3. Plan rashoda i izdataka'!#REF!+'3. Plan rashoda i izdataka'!#REF!</f>
        <v>#REF!</v>
      </c>
      <c r="DEW28" s="40" t="e">
        <f>'3. Plan rashoda i izdataka'!#REF!+'3. Plan rashoda i izdataka'!#REF!</f>
        <v>#REF!</v>
      </c>
      <c r="DEX28" s="40" t="e">
        <f>'3. Plan rashoda i izdataka'!#REF!+'3. Plan rashoda i izdataka'!#REF!</f>
        <v>#REF!</v>
      </c>
      <c r="DEY28" s="40" t="e">
        <f>'3. Plan rashoda i izdataka'!#REF!+'3. Plan rashoda i izdataka'!#REF!</f>
        <v>#REF!</v>
      </c>
      <c r="DEZ28" s="40" t="e">
        <f>'3. Plan rashoda i izdataka'!#REF!+'3. Plan rashoda i izdataka'!#REF!</f>
        <v>#REF!</v>
      </c>
      <c r="DFA28" s="40" t="e">
        <f>'3. Plan rashoda i izdataka'!#REF!+'3. Plan rashoda i izdataka'!#REF!</f>
        <v>#REF!</v>
      </c>
      <c r="DFB28" s="40" t="e">
        <f>'3. Plan rashoda i izdataka'!#REF!+'3. Plan rashoda i izdataka'!#REF!</f>
        <v>#REF!</v>
      </c>
      <c r="DFC28" s="40" t="e">
        <f>'3. Plan rashoda i izdataka'!#REF!+'3. Plan rashoda i izdataka'!#REF!</f>
        <v>#REF!</v>
      </c>
      <c r="DFD28" s="40" t="e">
        <f>'3. Plan rashoda i izdataka'!#REF!+'3. Plan rashoda i izdataka'!#REF!</f>
        <v>#REF!</v>
      </c>
      <c r="DFE28" s="40" t="e">
        <f>'3. Plan rashoda i izdataka'!#REF!+'3. Plan rashoda i izdataka'!#REF!</f>
        <v>#REF!</v>
      </c>
      <c r="DFF28" s="40" t="e">
        <f>'3. Plan rashoda i izdataka'!#REF!+'3. Plan rashoda i izdataka'!#REF!</f>
        <v>#REF!</v>
      </c>
      <c r="DFG28" s="40" t="e">
        <f>'3. Plan rashoda i izdataka'!#REF!+'3. Plan rashoda i izdataka'!#REF!</f>
        <v>#REF!</v>
      </c>
      <c r="DFH28" s="40" t="e">
        <f>'3. Plan rashoda i izdataka'!#REF!+'3. Plan rashoda i izdataka'!#REF!</f>
        <v>#REF!</v>
      </c>
      <c r="DFI28" s="40" t="e">
        <f>'3. Plan rashoda i izdataka'!#REF!+'3. Plan rashoda i izdataka'!#REF!</f>
        <v>#REF!</v>
      </c>
      <c r="DFJ28" s="40" t="e">
        <f>'3. Plan rashoda i izdataka'!#REF!+'3. Plan rashoda i izdataka'!#REF!</f>
        <v>#REF!</v>
      </c>
      <c r="DFK28" s="40" t="e">
        <f>'3. Plan rashoda i izdataka'!#REF!+'3. Plan rashoda i izdataka'!#REF!</f>
        <v>#REF!</v>
      </c>
      <c r="DFL28" s="40" t="e">
        <f>'3. Plan rashoda i izdataka'!#REF!+'3. Plan rashoda i izdataka'!#REF!</f>
        <v>#REF!</v>
      </c>
      <c r="DFM28" s="40" t="e">
        <f>'3. Plan rashoda i izdataka'!#REF!+'3. Plan rashoda i izdataka'!#REF!</f>
        <v>#REF!</v>
      </c>
      <c r="DFN28" s="40" t="e">
        <f>'3. Plan rashoda i izdataka'!#REF!+'3. Plan rashoda i izdataka'!#REF!</f>
        <v>#REF!</v>
      </c>
      <c r="DFO28" s="40" t="e">
        <f>'3. Plan rashoda i izdataka'!#REF!+'3. Plan rashoda i izdataka'!#REF!</f>
        <v>#REF!</v>
      </c>
      <c r="DFP28" s="40" t="e">
        <f>'3. Plan rashoda i izdataka'!#REF!+'3. Plan rashoda i izdataka'!#REF!</f>
        <v>#REF!</v>
      </c>
      <c r="DFQ28" s="40" t="e">
        <f>'3. Plan rashoda i izdataka'!#REF!+'3. Plan rashoda i izdataka'!#REF!</f>
        <v>#REF!</v>
      </c>
      <c r="DFR28" s="40" t="e">
        <f>'3. Plan rashoda i izdataka'!#REF!+'3. Plan rashoda i izdataka'!#REF!</f>
        <v>#REF!</v>
      </c>
      <c r="DFS28" s="40" t="e">
        <f>'3. Plan rashoda i izdataka'!#REF!+'3. Plan rashoda i izdataka'!#REF!</f>
        <v>#REF!</v>
      </c>
      <c r="DFT28" s="40" t="e">
        <f>'3. Plan rashoda i izdataka'!#REF!+'3. Plan rashoda i izdataka'!#REF!</f>
        <v>#REF!</v>
      </c>
      <c r="DFU28" s="40" t="e">
        <f>'3. Plan rashoda i izdataka'!#REF!+'3. Plan rashoda i izdataka'!#REF!</f>
        <v>#REF!</v>
      </c>
      <c r="DFV28" s="40" t="e">
        <f>'3. Plan rashoda i izdataka'!#REF!+'3. Plan rashoda i izdataka'!#REF!</f>
        <v>#REF!</v>
      </c>
      <c r="DFW28" s="40" t="e">
        <f>'3. Plan rashoda i izdataka'!#REF!+'3. Plan rashoda i izdataka'!#REF!</f>
        <v>#REF!</v>
      </c>
      <c r="DFX28" s="40" t="e">
        <f>'3. Plan rashoda i izdataka'!#REF!+'3. Plan rashoda i izdataka'!#REF!</f>
        <v>#REF!</v>
      </c>
      <c r="DFY28" s="40" t="e">
        <f>'3. Plan rashoda i izdataka'!#REF!+'3. Plan rashoda i izdataka'!#REF!</f>
        <v>#REF!</v>
      </c>
      <c r="DFZ28" s="40" t="e">
        <f>'3. Plan rashoda i izdataka'!#REF!+'3. Plan rashoda i izdataka'!#REF!</f>
        <v>#REF!</v>
      </c>
      <c r="DGA28" s="40" t="e">
        <f>'3. Plan rashoda i izdataka'!#REF!+'3. Plan rashoda i izdataka'!#REF!</f>
        <v>#REF!</v>
      </c>
      <c r="DGB28" s="40" t="e">
        <f>'3. Plan rashoda i izdataka'!#REF!+'3. Plan rashoda i izdataka'!#REF!</f>
        <v>#REF!</v>
      </c>
      <c r="DGC28" s="40" t="e">
        <f>'3. Plan rashoda i izdataka'!#REF!+'3. Plan rashoda i izdataka'!#REF!</f>
        <v>#REF!</v>
      </c>
      <c r="DGD28" s="40" t="e">
        <f>'3. Plan rashoda i izdataka'!#REF!+'3. Plan rashoda i izdataka'!#REF!</f>
        <v>#REF!</v>
      </c>
      <c r="DGE28" s="40" t="e">
        <f>'3. Plan rashoda i izdataka'!#REF!+'3. Plan rashoda i izdataka'!#REF!</f>
        <v>#REF!</v>
      </c>
      <c r="DGF28" s="40" t="e">
        <f>'3. Plan rashoda i izdataka'!#REF!+'3. Plan rashoda i izdataka'!#REF!</f>
        <v>#REF!</v>
      </c>
      <c r="DGG28" s="40" t="e">
        <f>'3. Plan rashoda i izdataka'!#REF!+'3. Plan rashoda i izdataka'!#REF!</f>
        <v>#REF!</v>
      </c>
      <c r="DGH28" s="40" t="e">
        <f>'3. Plan rashoda i izdataka'!#REF!+'3. Plan rashoda i izdataka'!#REF!</f>
        <v>#REF!</v>
      </c>
      <c r="DGI28" s="40" t="e">
        <f>'3. Plan rashoda i izdataka'!#REF!+'3. Plan rashoda i izdataka'!#REF!</f>
        <v>#REF!</v>
      </c>
      <c r="DGJ28" s="40" t="e">
        <f>'3. Plan rashoda i izdataka'!#REF!+'3. Plan rashoda i izdataka'!#REF!</f>
        <v>#REF!</v>
      </c>
      <c r="DGK28" s="40" t="e">
        <f>'3. Plan rashoda i izdataka'!#REF!+'3. Plan rashoda i izdataka'!#REF!</f>
        <v>#REF!</v>
      </c>
      <c r="DGL28" s="40" t="e">
        <f>'3. Plan rashoda i izdataka'!#REF!+'3. Plan rashoda i izdataka'!#REF!</f>
        <v>#REF!</v>
      </c>
      <c r="DGM28" s="40" t="e">
        <f>'3. Plan rashoda i izdataka'!#REF!+'3. Plan rashoda i izdataka'!#REF!</f>
        <v>#REF!</v>
      </c>
      <c r="DGN28" s="40" t="e">
        <f>'3. Plan rashoda i izdataka'!#REF!+'3. Plan rashoda i izdataka'!#REF!</f>
        <v>#REF!</v>
      </c>
      <c r="DGO28" s="40" t="e">
        <f>'3. Plan rashoda i izdataka'!#REF!+'3. Plan rashoda i izdataka'!#REF!</f>
        <v>#REF!</v>
      </c>
      <c r="DGP28" s="40" t="e">
        <f>'3. Plan rashoda i izdataka'!#REF!+'3. Plan rashoda i izdataka'!#REF!</f>
        <v>#REF!</v>
      </c>
      <c r="DGQ28" s="40" t="e">
        <f>'3. Plan rashoda i izdataka'!#REF!+'3. Plan rashoda i izdataka'!#REF!</f>
        <v>#REF!</v>
      </c>
      <c r="DGR28" s="40" t="e">
        <f>'3. Plan rashoda i izdataka'!#REF!+'3. Plan rashoda i izdataka'!#REF!</f>
        <v>#REF!</v>
      </c>
      <c r="DGS28" s="40" t="e">
        <f>'3. Plan rashoda i izdataka'!#REF!+'3. Plan rashoda i izdataka'!#REF!</f>
        <v>#REF!</v>
      </c>
      <c r="DGT28" s="40" t="e">
        <f>'3. Plan rashoda i izdataka'!#REF!+'3. Plan rashoda i izdataka'!#REF!</f>
        <v>#REF!</v>
      </c>
      <c r="DGU28" s="40" t="e">
        <f>'3. Plan rashoda i izdataka'!#REF!+'3. Plan rashoda i izdataka'!#REF!</f>
        <v>#REF!</v>
      </c>
      <c r="DGV28" s="40" t="e">
        <f>'3. Plan rashoda i izdataka'!#REF!+'3. Plan rashoda i izdataka'!#REF!</f>
        <v>#REF!</v>
      </c>
      <c r="DGW28" s="40" t="e">
        <f>'3. Plan rashoda i izdataka'!#REF!+'3. Plan rashoda i izdataka'!#REF!</f>
        <v>#REF!</v>
      </c>
      <c r="DGX28" s="40" t="e">
        <f>'3. Plan rashoda i izdataka'!#REF!+'3. Plan rashoda i izdataka'!#REF!</f>
        <v>#REF!</v>
      </c>
      <c r="DGY28" s="40" t="e">
        <f>'3. Plan rashoda i izdataka'!#REF!+'3. Plan rashoda i izdataka'!#REF!</f>
        <v>#REF!</v>
      </c>
      <c r="DGZ28" s="40" t="e">
        <f>'3. Plan rashoda i izdataka'!#REF!+'3. Plan rashoda i izdataka'!#REF!</f>
        <v>#REF!</v>
      </c>
      <c r="DHA28" s="40" t="e">
        <f>'3. Plan rashoda i izdataka'!#REF!+'3. Plan rashoda i izdataka'!#REF!</f>
        <v>#REF!</v>
      </c>
      <c r="DHB28" s="40" t="e">
        <f>'3. Plan rashoda i izdataka'!#REF!+'3. Plan rashoda i izdataka'!#REF!</f>
        <v>#REF!</v>
      </c>
      <c r="DHC28" s="40" t="e">
        <f>'3. Plan rashoda i izdataka'!#REF!+'3. Plan rashoda i izdataka'!#REF!</f>
        <v>#REF!</v>
      </c>
      <c r="DHD28" s="40" t="e">
        <f>'3. Plan rashoda i izdataka'!#REF!+'3. Plan rashoda i izdataka'!#REF!</f>
        <v>#REF!</v>
      </c>
      <c r="DHE28" s="40" t="e">
        <f>'3. Plan rashoda i izdataka'!#REF!+'3. Plan rashoda i izdataka'!#REF!</f>
        <v>#REF!</v>
      </c>
      <c r="DHF28" s="40" t="e">
        <f>'3. Plan rashoda i izdataka'!#REF!+'3. Plan rashoda i izdataka'!#REF!</f>
        <v>#REF!</v>
      </c>
      <c r="DHG28" s="40" t="e">
        <f>'3. Plan rashoda i izdataka'!#REF!+'3. Plan rashoda i izdataka'!#REF!</f>
        <v>#REF!</v>
      </c>
      <c r="DHH28" s="40" t="e">
        <f>'3. Plan rashoda i izdataka'!#REF!+'3. Plan rashoda i izdataka'!#REF!</f>
        <v>#REF!</v>
      </c>
      <c r="DHI28" s="40" t="e">
        <f>'3. Plan rashoda i izdataka'!#REF!+'3. Plan rashoda i izdataka'!#REF!</f>
        <v>#REF!</v>
      </c>
      <c r="DHJ28" s="40" t="e">
        <f>'3. Plan rashoda i izdataka'!#REF!+'3. Plan rashoda i izdataka'!#REF!</f>
        <v>#REF!</v>
      </c>
      <c r="DHK28" s="40" t="e">
        <f>'3. Plan rashoda i izdataka'!#REF!+'3. Plan rashoda i izdataka'!#REF!</f>
        <v>#REF!</v>
      </c>
      <c r="DHL28" s="40" t="e">
        <f>'3. Plan rashoda i izdataka'!#REF!+'3. Plan rashoda i izdataka'!#REF!</f>
        <v>#REF!</v>
      </c>
      <c r="DHM28" s="40" t="e">
        <f>'3. Plan rashoda i izdataka'!#REF!+'3. Plan rashoda i izdataka'!#REF!</f>
        <v>#REF!</v>
      </c>
      <c r="DHN28" s="40" t="e">
        <f>'3. Plan rashoda i izdataka'!#REF!+'3. Plan rashoda i izdataka'!#REF!</f>
        <v>#REF!</v>
      </c>
      <c r="DHO28" s="40" t="e">
        <f>'3. Plan rashoda i izdataka'!#REF!+'3. Plan rashoda i izdataka'!#REF!</f>
        <v>#REF!</v>
      </c>
      <c r="DHP28" s="40" t="e">
        <f>'3. Plan rashoda i izdataka'!#REF!+'3. Plan rashoda i izdataka'!#REF!</f>
        <v>#REF!</v>
      </c>
      <c r="DHQ28" s="40" t="e">
        <f>'3. Plan rashoda i izdataka'!#REF!+'3. Plan rashoda i izdataka'!#REF!</f>
        <v>#REF!</v>
      </c>
      <c r="DHR28" s="40" t="e">
        <f>'3. Plan rashoda i izdataka'!#REF!+'3. Plan rashoda i izdataka'!#REF!</f>
        <v>#REF!</v>
      </c>
      <c r="DHS28" s="40" t="e">
        <f>'3. Plan rashoda i izdataka'!#REF!+'3. Plan rashoda i izdataka'!#REF!</f>
        <v>#REF!</v>
      </c>
      <c r="DHT28" s="40" t="e">
        <f>'3. Plan rashoda i izdataka'!#REF!+'3. Plan rashoda i izdataka'!#REF!</f>
        <v>#REF!</v>
      </c>
      <c r="DHU28" s="40" t="e">
        <f>'3. Plan rashoda i izdataka'!#REF!+'3. Plan rashoda i izdataka'!#REF!</f>
        <v>#REF!</v>
      </c>
      <c r="DHV28" s="40" t="e">
        <f>'3. Plan rashoda i izdataka'!#REF!+'3. Plan rashoda i izdataka'!#REF!</f>
        <v>#REF!</v>
      </c>
      <c r="DHW28" s="40" t="e">
        <f>'3. Plan rashoda i izdataka'!#REF!+'3. Plan rashoda i izdataka'!#REF!</f>
        <v>#REF!</v>
      </c>
      <c r="DHX28" s="40" t="e">
        <f>'3. Plan rashoda i izdataka'!#REF!+'3. Plan rashoda i izdataka'!#REF!</f>
        <v>#REF!</v>
      </c>
      <c r="DHY28" s="40" t="e">
        <f>'3. Plan rashoda i izdataka'!#REF!+'3. Plan rashoda i izdataka'!#REF!</f>
        <v>#REF!</v>
      </c>
      <c r="DHZ28" s="40" t="e">
        <f>'3. Plan rashoda i izdataka'!#REF!+'3. Plan rashoda i izdataka'!#REF!</f>
        <v>#REF!</v>
      </c>
      <c r="DIA28" s="40" t="e">
        <f>'3. Plan rashoda i izdataka'!#REF!+'3. Plan rashoda i izdataka'!#REF!</f>
        <v>#REF!</v>
      </c>
      <c r="DIB28" s="40" t="e">
        <f>'3. Plan rashoda i izdataka'!#REF!+'3. Plan rashoda i izdataka'!#REF!</f>
        <v>#REF!</v>
      </c>
      <c r="DIC28" s="40" t="e">
        <f>'3. Plan rashoda i izdataka'!#REF!+'3. Plan rashoda i izdataka'!#REF!</f>
        <v>#REF!</v>
      </c>
      <c r="DID28" s="40" t="e">
        <f>'3. Plan rashoda i izdataka'!#REF!+'3. Plan rashoda i izdataka'!#REF!</f>
        <v>#REF!</v>
      </c>
      <c r="DIE28" s="40" t="e">
        <f>'3. Plan rashoda i izdataka'!#REF!+'3. Plan rashoda i izdataka'!#REF!</f>
        <v>#REF!</v>
      </c>
      <c r="DIF28" s="40" t="e">
        <f>'3. Plan rashoda i izdataka'!#REF!+'3. Plan rashoda i izdataka'!#REF!</f>
        <v>#REF!</v>
      </c>
      <c r="DIG28" s="40" t="e">
        <f>'3. Plan rashoda i izdataka'!#REF!+'3. Plan rashoda i izdataka'!#REF!</f>
        <v>#REF!</v>
      </c>
      <c r="DIH28" s="40" t="e">
        <f>'3. Plan rashoda i izdataka'!#REF!+'3. Plan rashoda i izdataka'!#REF!</f>
        <v>#REF!</v>
      </c>
      <c r="DII28" s="40" t="e">
        <f>'3. Plan rashoda i izdataka'!#REF!+'3. Plan rashoda i izdataka'!#REF!</f>
        <v>#REF!</v>
      </c>
      <c r="DIJ28" s="40" t="e">
        <f>'3. Plan rashoda i izdataka'!#REF!+'3. Plan rashoda i izdataka'!#REF!</f>
        <v>#REF!</v>
      </c>
      <c r="DIK28" s="40" t="e">
        <f>'3. Plan rashoda i izdataka'!#REF!+'3. Plan rashoda i izdataka'!#REF!</f>
        <v>#REF!</v>
      </c>
      <c r="DIL28" s="40" t="e">
        <f>'3. Plan rashoda i izdataka'!#REF!+'3. Plan rashoda i izdataka'!#REF!</f>
        <v>#REF!</v>
      </c>
      <c r="DIM28" s="40" t="e">
        <f>'3. Plan rashoda i izdataka'!#REF!+'3. Plan rashoda i izdataka'!#REF!</f>
        <v>#REF!</v>
      </c>
      <c r="DIN28" s="40" t="e">
        <f>'3. Plan rashoda i izdataka'!#REF!+'3. Plan rashoda i izdataka'!#REF!</f>
        <v>#REF!</v>
      </c>
      <c r="DIO28" s="40" t="e">
        <f>'3. Plan rashoda i izdataka'!#REF!+'3. Plan rashoda i izdataka'!#REF!</f>
        <v>#REF!</v>
      </c>
      <c r="DIP28" s="40" t="e">
        <f>'3. Plan rashoda i izdataka'!#REF!+'3. Plan rashoda i izdataka'!#REF!</f>
        <v>#REF!</v>
      </c>
      <c r="DIQ28" s="40" t="e">
        <f>'3. Plan rashoda i izdataka'!#REF!+'3. Plan rashoda i izdataka'!#REF!</f>
        <v>#REF!</v>
      </c>
      <c r="DIR28" s="40" t="e">
        <f>'3. Plan rashoda i izdataka'!#REF!+'3. Plan rashoda i izdataka'!#REF!</f>
        <v>#REF!</v>
      </c>
      <c r="DIS28" s="40" t="e">
        <f>'3. Plan rashoda i izdataka'!#REF!+'3. Plan rashoda i izdataka'!#REF!</f>
        <v>#REF!</v>
      </c>
      <c r="DIT28" s="40" t="e">
        <f>'3. Plan rashoda i izdataka'!#REF!+'3. Plan rashoda i izdataka'!#REF!</f>
        <v>#REF!</v>
      </c>
      <c r="DIU28" s="40" t="e">
        <f>'3. Plan rashoda i izdataka'!#REF!+'3. Plan rashoda i izdataka'!#REF!</f>
        <v>#REF!</v>
      </c>
      <c r="DIV28" s="40" t="e">
        <f>'3. Plan rashoda i izdataka'!#REF!+'3. Plan rashoda i izdataka'!#REF!</f>
        <v>#REF!</v>
      </c>
      <c r="DIW28" s="40" t="e">
        <f>'3. Plan rashoda i izdataka'!#REF!+'3. Plan rashoda i izdataka'!#REF!</f>
        <v>#REF!</v>
      </c>
      <c r="DIX28" s="40" t="e">
        <f>'3. Plan rashoda i izdataka'!#REF!+'3. Plan rashoda i izdataka'!#REF!</f>
        <v>#REF!</v>
      </c>
      <c r="DIY28" s="40" t="e">
        <f>'3. Plan rashoda i izdataka'!#REF!+'3. Plan rashoda i izdataka'!#REF!</f>
        <v>#REF!</v>
      </c>
      <c r="DIZ28" s="40" t="e">
        <f>'3. Plan rashoda i izdataka'!#REF!+'3. Plan rashoda i izdataka'!#REF!</f>
        <v>#REF!</v>
      </c>
      <c r="DJA28" s="40" t="e">
        <f>'3. Plan rashoda i izdataka'!#REF!+'3. Plan rashoda i izdataka'!#REF!</f>
        <v>#REF!</v>
      </c>
      <c r="DJB28" s="40" t="e">
        <f>'3. Plan rashoda i izdataka'!#REF!+'3. Plan rashoda i izdataka'!#REF!</f>
        <v>#REF!</v>
      </c>
      <c r="DJC28" s="40" t="e">
        <f>'3. Plan rashoda i izdataka'!#REF!+'3. Plan rashoda i izdataka'!#REF!</f>
        <v>#REF!</v>
      </c>
      <c r="DJD28" s="40" t="e">
        <f>'3. Plan rashoda i izdataka'!#REF!+'3. Plan rashoda i izdataka'!#REF!</f>
        <v>#REF!</v>
      </c>
      <c r="DJE28" s="40" t="e">
        <f>'3. Plan rashoda i izdataka'!#REF!+'3. Plan rashoda i izdataka'!#REF!</f>
        <v>#REF!</v>
      </c>
      <c r="DJF28" s="40" t="e">
        <f>'3. Plan rashoda i izdataka'!#REF!+'3. Plan rashoda i izdataka'!#REF!</f>
        <v>#REF!</v>
      </c>
      <c r="DJG28" s="40" t="e">
        <f>'3. Plan rashoda i izdataka'!#REF!+'3. Plan rashoda i izdataka'!#REF!</f>
        <v>#REF!</v>
      </c>
      <c r="DJH28" s="40" t="e">
        <f>'3. Plan rashoda i izdataka'!#REF!+'3. Plan rashoda i izdataka'!#REF!</f>
        <v>#REF!</v>
      </c>
      <c r="DJI28" s="40" t="e">
        <f>'3. Plan rashoda i izdataka'!#REF!+'3. Plan rashoda i izdataka'!#REF!</f>
        <v>#REF!</v>
      </c>
      <c r="DJJ28" s="40" t="e">
        <f>'3. Plan rashoda i izdataka'!#REF!+'3. Plan rashoda i izdataka'!#REF!</f>
        <v>#REF!</v>
      </c>
      <c r="DJK28" s="40" t="e">
        <f>'3. Plan rashoda i izdataka'!#REF!+'3. Plan rashoda i izdataka'!#REF!</f>
        <v>#REF!</v>
      </c>
      <c r="DJL28" s="40" t="e">
        <f>'3. Plan rashoda i izdataka'!#REF!+'3. Plan rashoda i izdataka'!#REF!</f>
        <v>#REF!</v>
      </c>
      <c r="DJM28" s="40" t="e">
        <f>'3. Plan rashoda i izdataka'!#REF!+'3. Plan rashoda i izdataka'!#REF!</f>
        <v>#REF!</v>
      </c>
      <c r="DJN28" s="40" t="e">
        <f>'3. Plan rashoda i izdataka'!#REF!+'3. Plan rashoda i izdataka'!#REF!</f>
        <v>#REF!</v>
      </c>
      <c r="DJO28" s="40" t="e">
        <f>'3. Plan rashoda i izdataka'!#REF!+'3. Plan rashoda i izdataka'!#REF!</f>
        <v>#REF!</v>
      </c>
      <c r="DJP28" s="40" t="e">
        <f>'3. Plan rashoda i izdataka'!#REF!+'3. Plan rashoda i izdataka'!#REF!</f>
        <v>#REF!</v>
      </c>
      <c r="DJQ28" s="40" t="e">
        <f>'3. Plan rashoda i izdataka'!#REF!+'3. Plan rashoda i izdataka'!#REF!</f>
        <v>#REF!</v>
      </c>
      <c r="DJR28" s="40" t="e">
        <f>'3. Plan rashoda i izdataka'!#REF!+'3. Plan rashoda i izdataka'!#REF!</f>
        <v>#REF!</v>
      </c>
      <c r="DJS28" s="40" t="e">
        <f>'3. Plan rashoda i izdataka'!#REF!+'3. Plan rashoda i izdataka'!#REF!</f>
        <v>#REF!</v>
      </c>
      <c r="DJT28" s="40" t="e">
        <f>'3. Plan rashoda i izdataka'!#REF!+'3. Plan rashoda i izdataka'!#REF!</f>
        <v>#REF!</v>
      </c>
      <c r="DJU28" s="40" t="e">
        <f>'3. Plan rashoda i izdataka'!#REF!+'3. Plan rashoda i izdataka'!#REF!</f>
        <v>#REF!</v>
      </c>
      <c r="DJV28" s="40" t="e">
        <f>'3. Plan rashoda i izdataka'!#REF!+'3. Plan rashoda i izdataka'!#REF!</f>
        <v>#REF!</v>
      </c>
      <c r="DJW28" s="40" t="e">
        <f>'3. Plan rashoda i izdataka'!#REF!+'3. Plan rashoda i izdataka'!#REF!</f>
        <v>#REF!</v>
      </c>
      <c r="DJX28" s="40" t="e">
        <f>'3. Plan rashoda i izdataka'!#REF!+'3. Plan rashoda i izdataka'!#REF!</f>
        <v>#REF!</v>
      </c>
      <c r="DJY28" s="40" t="e">
        <f>'3. Plan rashoda i izdataka'!#REF!+'3. Plan rashoda i izdataka'!#REF!</f>
        <v>#REF!</v>
      </c>
      <c r="DJZ28" s="40" t="e">
        <f>'3. Plan rashoda i izdataka'!#REF!+'3. Plan rashoda i izdataka'!#REF!</f>
        <v>#REF!</v>
      </c>
      <c r="DKA28" s="40" t="e">
        <f>'3. Plan rashoda i izdataka'!#REF!+'3. Plan rashoda i izdataka'!#REF!</f>
        <v>#REF!</v>
      </c>
      <c r="DKB28" s="40" t="e">
        <f>'3. Plan rashoda i izdataka'!#REF!+'3. Plan rashoda i izdataka'!#REF!</f>
        <v>#REF!</v>
      </c>
      <c r="DKC28" s="40" t="e">
        <f>'3. Plan rashoda i izdataka'!#REF!+'3. Plan rashoda i izdataka'!#REF!</f>
        <v>#REF!</v>
      </c>
      <c r="DKD28" s="40" t="e">
        <f>'3. Plan rashoda i izdataka'!#REF!+'3. Plan rashoda i izdataka'!#REF!</f>
        <v>#REF!</v>
      </c>
      <c r="DKE28" s="40" t="e">
        <f>'3. Plan rashoda i izdataka'!#REF!+'3. Plan rashoda i izdataka'!#REF!</f>
        <v>#REF!</v>
      </c>
      <c r="DKF28" s="40" t="e">
        <f>'3. Plan rashoda i izdataka'!#REF!+'3. Plan rashoda i izdataka'!#REF!</f>
        <v>#REF!</v>
      </c>
      <c r="DKG28" s="40" t="e">
        <f>'3. Plan rashoda i izdataka'!#REF!+'3. Plan rashoda i izdataka'!#REF!</f>
        <v>#REF!</v>
      </c>
      <c r="DKH28" s="40" t="e">
        <f>'3. Plan rashoda i izdataka'!#REF!+'3. Plan rashoda i izdataka'!#REF!</f>
        <v>#REF!</v>
      </c>
      <c r="DKI28" s="40" t="e">
        <f>'3. Plan rashoda i izdataka'!#REF!+'3. Plan rashoda i izdataka'!#REF!</f>
        <v>#REF!</v>
      </c>
      <c r="DKJ28" s="40" t="e">
        <f>'3. Plan rashoda i izdataka'!#REF!+'3. Plan rashoda i izdataka'!#REF!</f>
        <v>#REF!</v>
      </c>
      <c r="DKK28" s="40" t="e">
        <f>'3. Plan rashoda i izdataka'!#REF!+'3. Plan rashoda i izdataka'!#REF!</f>
        <v>#REF!</v>
      </c>
      <c r="DKL28" s="40" t="e">
        <f>'3. Plan rashoda i izdataka'!#REF!+'3. Plan rashoda i izdataka'!#REF!</f>
        <v>#REF!</v>
      </c>
      <c r="DKM28" s="40" t="e">
        <f>'3. Plan rashoda i izdataka'!#REF!+'3. Plan rashoda i izdataka'!#REF!</f>
        <v>#REF!</v>
      </c>
      <c r="DKN28" s="40" t="e">
        <f>'3. Plan rashoda i izdataka'!#REF!+'3. Plan rashoda i izdataka'!#REF!</f>
        <v>#REF!</v>
      </c>
      <c r="DKO28" s="40" t="e">
        <f>'3. Plan rashoda i izdataka'!#REF!+'3. Plan rashoda i izdataka'!#REF!</f>
        <v>#REF!</v>
      </c>
      <c r="DKP28" s="40" t="e">
        <f>'3. Plan rashoda i izdataka'!#REF!+'3. Plan rashoda i izdataka'!#REF!</f>
        <v>#REF!</v>
      </c>
      <c r="DKQ28" s="40" t="e">
        <f>'3. Plan rashoda i izdataka'!#REF!+'3. Plan rashoda i izdataka'!#REF!</f>
        <v>#REF!</v>
      </c>
      <c r="DKR28" s="40" t="e">
        <f>'3. Plan rashoda i izdataka'!#REF!+'3. Plan rashoda i izdataka'!#REF!</f>
        <v>#REF!</v>
      </c>
      <c r="DKS28" s="40" t="e">
        <f>'3. Plan rashoda i izdataka'!#REF!+'3. Plan rashoda i izdataka'!#REF!</f>
        <v>#REF!</v>
      </c>
      <c r="DKT28" s="40" t="e">
        <f>'3. Plan rashoda i izdataka'!#REF!+'3. Plan rashoda i izdataka'!#REF!</f>
        <v>#REF!</v>
      </c>
      <c r="DKU28" s="40" t="e">
        <f>'3. Plan rashoda i izdataka'!#REF!+'3. Plan rashoda i izdataka'!#REF!</f>
        <v>#REF!</v>
      </c>
      <c r="DKV28" s="40" t="e">
        <f>'3. Plan rashoda i izdataka'!#REF!+'3. Plan rashoda i izdataka'!#REF!</f>
        <v>#REF!</v>
      </c>
      <c r="DKW28" s="40" t="e">
        <f>'3. Plan rashoda i izdataka'!#REF!+'3. Plan rashoda i izdataka'!#REF!</f>
        <v>#REF!</v>
      </c>
      <c r="DKX28" s="40" t="e">
        <f>'3. Plan rashoda i izdataka'!#REF!+'3. Plan rashoda i izdataka'!#REF!</f>
        <v>#REF!</v>
      </c>
      <c r="DKY28" s="40" t="e">
        <f>'3. Plan rashoda i izdataka'!#REF!+'3. Plan rashoda i izdataka'!#REF!</f>
        <v>#REF!</v>
      </c>
      <c r="DKZ28" s="40" t="e">
        <f>'3. Plan rashoda i izdataka'!#REF!+'3. Plan rashoda i izdataka'!#REF!</f>
        <v>#REF!</v>
      </c>
      <c r="DLA28" s="40" t="e">
        <f>'3. Plan rashoda i izdataka'!#REF!+'3. Plan rashoda i izdataka'!#REF!</f>
        <v>#REF!</v>
      </c>
      <c r="DLB28" s="40" t="e">
        <f>'3. Plan rashoda i izdataka'!#REF!+'3. Plan rashoda i izdataka'!#REF!</f>
        <v>#REF!</v>
      </c>
      <c r="DLC28" s="40" t="e">
        <f>'3. Plan rashoda i izdataka'!#REF!+'3. Plan rashoda i izdataka'!#REF!</f>
        <v>#REF!</v>
      </c>
      <c r="DLD28" s="40" t="e">
        <f>'3. Plan rashoda i izdataka'!#REF!+'3. Plan rashoda i izdataka'!#REF!</f>
        <v>#REF!</v>
      </c>
      <c r="DLE28" s="40" t="e">
        <f>'3. Plan rashoda i izdataka'!#REF!+'3. Plan rashoda i izdataka'!#REF!</f>
        <v>#REF!</v>
      </c>
      <c r="DLF28" s="40" t="e">
        <f>'3. Plan rashoda i izdataka'!#REF!+'3. Plan rashoda i izdataka'!#REF!</f>
        <v>#REF!</v>
      </c>
      <c r="DLG28" s="40" t="e">
        <f>'3. Plan rashoda i izdataka'!#REF!+'3. Plan rashoda i izdataka'!#REF!</f>
        <v>#REF!</v>
      </c>
      <c r="DLH28" s="40" t="e">
        <f>'3. Plan rashoda i izdataka'!#REF!+'3. Plan rashoda i izdataka'!#REF!</f>
        <v>#REF!</v>
      </c>
      <c r="DLI28" s="40" t="e">
        <f>'3. Plan rashoda i izdataka'!#REF!+'3. Plan rashoda i izdataka'!#REF!</f>
        <v>#REF!</v>
      </c>
      <c r="DLJ28" s="40" t="e">
        <f>'3. Plan rashoda i izdataka'!#REF!+'3. Plan rashoda i izdataka'!#REF!</f>
        <v>#REF!</v>
      </c>
      <c r="DLK28" s="40" t="e">
        <f>'3. Plan rashoda i izdataka'!#REF!+'3. Plan rashoda i izdataka'!#REF!</f>
        <v>#REF!</v>
      </c>
      <c r="DLL28" s="40" t="e">
        <f>'3. Plan rashoda i izdataka'!#REF!+'3. Plan rashoda i izdataka'!#REF!</f>
        <v>#REF!</v>
      </c>
      <c r="DLM28" s="40" t="e">
        <f>'3. Plan rashoda i izdataka'!#REF!+'3. Plan rashoda i izdataka'!#REF!</f>
        <v>#REF!</v>
      </c>
      <c r="DLN28" s="40" t="e">
        <f>'3. Plan rashoda i izdataka'!#REF!+'3. Plan rashoda i izdataka'!#REF!</f>
        <v>#REF!</v>
      </c>
      <c r="DLO28" s="40" t="e">
        <f>'3. Plan rashoda i izdataka'!#REF!+'3. Plan rashoda i izdataka'!#REF!</f>
        <v>#REF!</v>
      </c>
      <c r="DLP28" s="40" t="e">
        <f>'3. Plan rashoda i izdataka'!#REF!+'3. Plan rashoda i izdataka'!#REF!</f>
        <v>#REF!</v>
      </c>
      <c r="DLQ28" s="40" t="e">
        <f>'3. Plan rashoda i izdataka'!#REF!+'3. Plan rashoda i izdataka'!#REF!</f>
        <v>#REF!</v>
      </c>
      <c r="DLR28" s="40" t="e">
        <f>'3. Plan rashoda i izdataka'!#REF!+'3. Plan rashoda i izdataka'!#REF!</f>
        <v>#REF!</v>
      </c>
      <c r="DLS28" s="40" t="e">
        <f>'3. Plan rashoda i izdataka'!#REF!+'3. Plan rashoda i izdataka'!#REF!</f>
        <v>#REF!</v>
      </c>
      <c r="DLT28" s="40" t="e">
        <f>'3. Plan rashoda i izdataka'!#REF!+'3. Plan rashoda i izdataka'!#REF!</f>
        <v>#REF!</v>
      </c>
      <c r="DLU28" s="40" t="e">
        <f>'3. Plan rashoda i izdataka'!#REF!+'3. Plan rashoda i izdataka'!#REF!</f>
        <v>#REF!</v>
      </c>
      <c r="DLV28" s="40" t="e">
        <f>'3. Plan rashoda i izdataka'!#REF!+'3. Plan rashoda i izdataka'!#REF!</f>
        <v>#REF!</v>
      </c>
      <c r="DLW28" s="40" t="e">
        <f>'3. Plan rashoda i izdataka'!#REF!+'3. Plan rashoda i izdataka'!#REF!</f>
        <v>#REF!</v>
      </c>
      <c r="DLX28" s="40" t="e">
        <f>'3. Plan rashoda i izdataka'!#REF!+'3. Plan rashoda i izdataka'!#REF!</f>
        <v>#REF!</v>
      </c>
      <c r="DLY28" s="40" t="e">
        <f>'3. Plan rashoda i izdataka'!#REF!+'3. Plan rashoda i izdataka'!#REF!</f>
        <v>#REF!</v>
      </c>
      <c r="DLZ28" s="40" t="e">
        <f>'3. Plan rashoda i izdataka'!#REF!+'3. Plan rashoda i izdataka'!#REF!</f>
        <v>#REF!</v>
      </c>
      <c r="DMA28" s="40" t="e">
        <f>'3. Plan rashoda i izdataka'!#REF!+'3. Plan rashoda i izdataka'!#REF!</f>
        <v>#REF!</v>
      </c>
      <c r="DMB28" s="40" t="e">
        <f>'3. Plan rashoda i izdataka'!#REF!+'3. Plan rashoda i izdataka'!#REF!</f>
        <v>#REF!</v>
      </c>
      <c r="DMC28" s="40" t="e">
        <f>'3. Plan rashoda i izdataka'!#REF!+'3. Plan rashoda i izdataka'!#REF!</f>
        <v>#REF!</v>
      </c>
      <c r="DMD28" s="40" t="e">
        <f>'3. Plan rashoda i izdataka'!#REF!+'3. Plan rashoda i izdataka'!#REF!</f>
        <v>#REF!</v>
      </c>
      <c r="DME28" s="40" t="e">
        <f>'3. Plan rashoda i izdataka'!#REF!+'3. Plan rashoda i izdataka'!#REF!</f>
        <v>#REF!</v>
      </c>
      <c r="DMF28" s="40" t="e">
        <f>'3. Plan rashoda i izdataka'!#REF!+'3. Plan rashoda i izdataka'!#REF!</f>
        <v>#REF!</v>
      </c>
      <c r="DMG28" s="40" t="e">
        <f>'3. Plan rashoda i izdataka'!#REF!+'3. Plan rashoda i izdataka'!#REF!</f>
        <v>#REF!</v>
      </c>
      <c r="DMH28" s="40" t="e">
        <f>'3. Plan rashoda i izdataka'!#REF!+'3. Plan rashoda i izdataka'!#REF!</f>
        <v>#REF!</v>
      </c>
      <c r="DMI28" s="40" t="e">
        <f>'3. Plan rashoda i izdataka'!#REF!+'3. Plan rashoda i izdataka'!#REF!</f>
        <v>#REF!</v>
      </c>
      <c r="DMJ28" s="40" t="e">
        <f>'3. Plan rashoda i izdataka'!#REF!+'3. Plan rashoda i izdataka'!#REF!</f>
        <v>#REF!</v>
      </c>
      <c r="DMK28" s="40" t="e">
        <f>'3. Plan rashoda i izdataka'!#REF!+'3. Plan rashoda i izdataka'!#REF!</f>
        <v>#REF!</v>
      </c>
      <c r="DML28" s="40" t="e">
        <f>'3. Plan rashoda i izdataka'!#REF!+'3. Plan rashoda i izdataka'!#REF!</f>
        <v>#REF!</v>
      </c>
      <c r="DMM28" s="40" t="e">
        <f>'3. Plan rashoda i izdataka'!#REF!+'3. Plan rashoda i izdataka'!#REF!</f>
        <v>#REF!</v>
      </c>
      <c r="DMN28" s="40" t="e">
        <f>'3. Plan rashoda i izdataka'!#REF!+'3. Plan rashoda i izdataka'!#REF!</f>
        <v>#REF!</v>
      </c>
      <c r="DMO28" s="40" t="e">
        <f>'3. Plan rashoda i izdataka'!#REF!+'3. Plan rashoda i izdataka'!#REF!</f>
        <v>#REF!</v>
      </c>
      <c r="DMP28" s="40" t="e">
        <f>'3. Plan rashoda i izdataka'!#REF!+'3. Plan rashoda i izdataka'!#REF!</f>
        <v>#REF!</v>
      </c>
      <c r="DMQ28" s="40" t="e">
        <f>'3. Plan rashoda i izdataka'!#REF!+'3. Plan rashoda i izdataka'!#REF!</f>
        <v>#REF!</v>
      </c>
      <c r="DMR28" s="40" t="e">
        <f>'3. Plan rashoda i izdataka'!#REF!+'3. Plan rashoda i izdataka'!#REF!</f>
        <v>#REF!</v>
      </c>
      <c r="DMS28" s="40" t="e">
        <f>'3. Plan rashoda i izdataka'!#REF!+'3. Plan rashoda i izdataka'!#REF!</f>
        <v>#REF!</v>
      </c>
      <c r="DMT28" s="40" t="e">
        <f>'3. Plan rashoda i izdataka'!#REF!+'3. Plan rashoda i izdataka'!#REF!</f>
        <v>#REF!</v>
      </c>
      <c r="DMU28" s="40" t="e">
        <f>'3. Plan rashoda i izdataka'!#REF!+'3. Plan rashoda i izdataka'!#REF!</f>
        <v>#REF!</v>
      </c>
      <c r="DMV28" s="40" t="e">
        <f>'3. Plan rashoda i izdataka'!#REF!+'3. Plan rashoda i izdataka'!#REF!</f>
        <v>#REF!</v>
      </c>
      <c r="DMW28" s="40" t="e">
        <f>'3. Plan rashoda i izdataka'!#REF!+'3. Plan rashoda i izdataka'!#REF!</f>
        <v>#REF!</v>
      </c>
      <c r="DMX28" s="40" t="e">
        <f>'3. Plan rashoda i izdataka'!#REF!+'3. Plan rashoda i izdataka'!#REF!</f>
        <v>#REF!</v>
      </c>
      <c r="DMY28" s="40" t="e">
        <f>'3. Plan rashoda i izdataka'!#REF!+'3. Plan rashoda i izdataka'!#REF!</f>
        <v>#REF!</v>
      </c>
      <c r="DMZ28" s="40" t="e">
        <f>'3. Plan rashoda i izdataka'!#REF!+'3. Plan rashoda i izdataka'!#REF!</f>
        <v>#REF!</v>
      </c>
      <c r="DNA28" s="40" t="e">
        <f>'3. Plan rashoda i izdataka'!#REF!+'3. Plan rashoda i izdataka'!#REF!</f>
        <v>#REF!</v>
      </c>
      <c r="DNB28" s="40" t="e">
        <f>'3. Plan rashoda i izdataka'!#REF!+'3. Plan rashoda i izdataka'!#REF!</f>
        <v>#REF!</v>
      </c>
      <c r="DNC28" s="40" t="e">
        <f>'3. Plan rashoda i izdataka'!#REF!+'3. Plan rashoda i izdataka'!#REF!</f>
        <v>#REF!</v>
      </c>
      <c r="DND28" s="40" t="e">
        <f>'3. Plan rashoda i izdataka'!#REF!+'3. Plan rashoda i izdataka'!#REF!</f>
        <v>#REF!</v>
      </c>
      <c r="DNE28" s="40" t="e">
        <f>'3. Plan rashoda i izdataka'!#REF!+'3. Plan rashoda i izdataka'!#REF!</f>
        <v>#REF!</v>
      </c>
      <c r="DNF28" s="40" t="e">
        <f>'3. Plan rashoda i izdataka'!#REF!+'3. Plan rashoda i izdataka'!#REF!</f>
        <v>#REF!</v>
      </c>
      <c r="DNG28" s="40" t="e">
        <f>'3. Plan rashoda i izdataka'!#REF!+'3. Plan rashoda i izdataka'!#REF!</f>
        <v>#REF!</v>
      </c>
      <c r="DNH28" s="40" t="e">
        <f>'3. Plan rashoda i izdataka'!#REF!+'3. Plan rashoda i izdataka'!#REF!</f>
        <v>#REF!</v>
      </c>
      <c r="DNI28" s="40" t="e">
        <f>'3. Plan rashoda i izdataka'!#REF!+'3. Plan rashoda i izdataka'!#REF!</f>
        <v>#REF!</v>
      </c>
      <c r="DNJ28" s="40" t="e">
        <f>'3. Plan rashoda i izdataka'!#REF!+'3. Plan rashoda i izdataka'!#REF!</f>
        <v>#REF!</v>
      </c>
      <c r="DNK28" s="40" t="e">
        <f>'3. Plan rashoda i izdataka'!#REF!+'3. Plan rashoda i izdataka'!#REF!</f>
        <v>#REF!</v>
      </c>
      <c r="DNL28" s="40" t="e">
        <f>'3. Plan rashoda i izdataka'!#REF!+'3. Plan rashoda i izdataka'!#REF!</f>
        <v>#REF!</v>
      </c>
      <c r="DNM28" s="40" t="e">
        <f>'3. Plan rashoda i izdataka'!#REF!+'3. Plan rashoda i izdataka'!#REF!</f>
        <v>#REF!</v>
      </c>
      <c r="DNN28" s="40" t="e">
        <f>'3. Plan rashoda i izdataka'!#REF!+'3. Plan rashoda i izdataka'!#REF!</f>
        <v>#REF!</v>
      </c>
      <c r="DNO28" s="40" t="e">
        <f>'3. Plan rashoda i izdataka'!#REF!+'3. Plan rashoda i izdataka'!#REF!</f>
        <v>#REF!</v>
      </c>
      <c r="DNP28" s="40" t="e">
        <f>'3. Plan rashoda i izdataka'!#REF!+'3. Plan rashoda i izdataka'!#REF!</f>
        <v>#REF!</v>
      </c>
      <c r="DNQ28" s="40" t="e">
        <f>'3. Plan rashoda i izdataka'!#REF!+'3. Plan rashoda i izdataka'!#REF!</f>
        <v>#REF!</v>
      </c>
      <c r="DNR28" s="40" t="e">
        <f>'3. Plan rashoda i izdataka'!#REF!+'3. Plan rashoda i izdataka'!#REF!</f>
        <v>#REF!</v>
      </c>
      <c r="DNS28" s="40" t="e">
        <f>'3. Plan rashoda i izdataka'!#REF!+'3. Plan rashoda i izdataka'!#REF!</f>
        <v>#REF!</v>
      </c>
      <c r="DNT28" s="40" t="e">
        <f>'3. Plan rashoda i izdataka'!#REF!+'3. Plan rashoda i izdataka'!#REF!</f>
        <v>#REF!</v>
      </c>
      <c r="DNU28" s="40" t="e">
        <f>'3. Plan rashoda i izdataka'!#REF!+'3. Plan rashoda i izdataka'!#REF!</f>
        <v>#REF!</v>
      </c>
      <c r="DNV28" s="40" t="e">
        <f>'3. Plan rashoda i izdataka'!#REF!+'3. Plan rashoda i izdataka'!#REF!</f>
        <v>#REF!</v>
      </c>
      <c r="DNW28" s="40" t="e">
        <f>'3. Plan rashoda i izdataka'!#REF!+'3. Plan rashoda i izdataka'!#REF!</f>
        <v>#REF!</v>
      </c>
      <c r="DNX28" s="40" t="e">
        <f>'3. Plan rashoda i izdataka'!#REF!+'3. Plan rashoda i izdataka'!#REF!</f>
        <v>#REF!</v>
      </c>
      <c r="DNY28" s="40" t="e">
        <f>'3. Plan rashoda i izdataka'!#REF!+'3. Plan rashoda i izdataka'!#REF!</f>
        <v>#REF!</v>
      </c>
      <c r="DNZ28" s="40" t="e">
        <f>'3. Plan rashoda i izdataka'!#REF!+'3. Plan rashoda i izdataka'!#REF!</f>
        <v>#REF!</v>
      </c>
      <c r="DOA28" s="40" t="e">
        <f>'3. Plan rashoda i izdataka'!#REF!+'3. Plan rashoda i izdataka'!#REF!</f>
        <v>#REF!</v>
      </c>
      <c r="DOB28" s="40" t="e">
        <f>'3. Plan rashoda i izdataka'!#REF!+'3. Plan rashoda i izdataka'!#REF!</f>
        <v>#REF!</v>
      </c>
      <c r="DOC28" s="40" t="e">
        <f>'3. Plan rashoda i izdataka'!#REF!+'3. Plan rashoda i izdataka'!#REF!</f>
        <v>#REF!</v>
      </c>
      <c r="DOD28" s="40" t="e">
        <f>'3. Plan rashoda i izdataka'!#REF!+'3. Plan rashoda i izdataka'!#REF!</f>
        <v>#REF!</v>
      </c>
      <c r="DOE28" s="40" t="e">
        <f>'3. Plan rashoda i izdataka'!#REF!+'3. Plan rashoda i izdataka'!#REF!</f>
        <v>#REF!</v>
      </c>
      <c r="DOF28" s="40" t="e">
        <f>'3. Plan rashoda i izdataka'!#REF!+'3. Plan rashoda i izdataka'!#REF!</f>
        <v>#REF!</v>
      </c>
      <c r="DOG28" s="40" t="e">
        <f>'3. Plan rashoda i izdataka'!#REF!+'3. Plan rashoda i izdataka'!#REF!</f>
        <v>#REF!</v>
      </c>
      <c r="DOH28" s="40" t="e">
        <f>'3. Plan rashoda i izdataka'!#REF!+'3. Plan rashoda i izdataka'!#REF!</f>
        <v>#REF!</v>
      </c>
      <c r="DOI28" s="40" t="e">
        <f>'3. Plan rashoda i izdataka'!#REF!+'3. Plan rashoda i izdataka'!#REF!</f>
        <v>#REF!</v>
      </c>
      <c r="DOJ28" s="40" t="e">
        <f>'3. Plan rashoda i izdataka'!#REF!+'3. Plan rashoda i izdataka'!#REF!</f>
        <v>#REF!</v>
      </c>
      <c r="DOK28" s="40" t="e">
        <f>'3. Plan rashoda i izdataka'!#REF!+'3. Plan rashoda i izdataka'!#REF!</f>
        <v>#REF!</v>
      </c>
      <c r="DOL28" s="40" t="e">
        <f>'3. Plan rashoda i izdataka'!#REF!+'3. Plan rashoda i izdataka'!#REF!</f>
        <v>#REF!</v>
      </c>
      <c r="DOM28" s="40" t="e">
        <f>'3. Plan rashoda i izdataka'!#REF!+'3. Plan rashoda i izdataka'!#REF!</f>
        <v>#REF!</v>
      </c>
      <c r="DON28" s="40" t="e">
        <f>'3. Plan rashoda i izdataka'!#REF!+'3. Plan rashoda i izdataka'!#REF!</f>
        <v>#REF!</v>
      </c>
      <c r="DOO28" s="40" t="e">
        <f>'3. Plan rashoda i izdataka'!#REF!+'3. Plan rashoda i izdataka'!#REF!</f>
        <v>#REF!</v>
      </c>
      <c r="DOP28" s="40" t="e">
        <f>'3. Plan rashoda i izdataka'!#REF!+'3. Plan rashoda i izdataka'!#REF!</f>
        <v>#REF!</v>
      </c>
      <c r="DOQ28" s="40" t="e">
        <f>'3. Plan rashoda i izdataka'!#REF!+'3. Plan rashoda i izdataka'!#REF!</f>
        <v>#REF!</v>
      </c>
      <c r="DOR28" s="40" t="e">
        <f>'3. Plan rashoda i izdataka'!#REF!+'3. Plan rashoda i izdataka'!#REF!</f>
        <v>#REF!</v>
      </c>
      <c r="DOS28" s="40" t="e">
        <f>'3. Plan rashoda i izdataka'!#REF!+'3. Plan rashoda i izdataka'!#REF!</f>
        <v>#REF!</v>
      </c>
      <c r="DOT28" s="40" t="e">
        <f>'3. Plan rashoda i izdataka'!#REF!+'3. Plan rashoda i izdataka'!#REF!</f>
        <v>#REF!</v>
      </c>
      <c r="DOU28" s="40" t="e">
        <f>'3. Plan rashoda i izdataka'!#REF!+'3. Plan rashoda i izdataka'!#REF!</f>
        <v>#REF!</v>
      </c>
      <c r="DOV28" s="40" t="e">
        <f>'3. Plan rashoda i izdataka'!#REF!+'3. Plan rashoda i izdataka'!#REF!</f>
        <v>#REF!</v>
      </c>
      <c r="DOW28" s="40" t="e">
        <f>'3. Plan rashoda i izdataka'!#REF!+'3. Plan rashoda i izdataka'!#REF!</f>
        <v>#REF!</v>
      </c>
      <c r="DOX28" s="40" t="e">
        <f>'3. Plan rashoda i izdataka'!#REF!+'3. Plan rashoda i izdataka'!#REF!</f>
        <v>#REF!</v>
      </c>
      <c r="DOY28" s="40" t="e">
        <f>'3. Plan rashoda i izdataka'!#REF!+'3. Plan rashoda i izdataka'!#REF!</f>
        <v>#REF!</v>
      </c>
      <c r="DOZ28" s="40" t="e">
        <f>'3. Plan rashoda i izdataka'!#REF!+'3. Plan rashoda i izdataka'!#REF!</f>
        <v>#REF!</v>
      </c>
      <c r="DPA28" s="40" t="e">
        <f>'3. Plan rashoda i izdataka'!#REF!+'3. Plan rashoda i izdataka'!#REF!</f>
        <v>#REF!</v>
      </c>
      <c r="DPB28" s="40" t="e">
        <f>'3. Plan rashoda i izdataka'!#REF!+'3. Plan rashoda i izdataka'!#REF!</f>
        <v>#REF!</v>
      </c>
      <c r="DPC28" s="40" t="e">
        <f>'3. Plan rashoda i izdataka'!#REF!+'3. Plan rashoda i izdataka'!#REF!</f>
        <v>#REF!</v>
      </c>
      <c r="DPD28" s="40" t="e">
        <f>'3. Plan rashoda i izdataka'!#REF!+'3. Plan rashoda i izdataka'!#REF!</f>
        <v>#REF!</v>
      </c>
      <c r="DPE28" s="40" t="e">
        <f>'3. Plan rashoda i izdataka'!#REF!+'3. Plan rashoda i izdataka'!#REF!</f>
        <v>#REF!</v>
      </c>
      <c r="DPF28" s="40" t="e">
        <f>'3. Plan rashoda i izdataka'!#REF!+'3. Plan rashoda i izdataka'!#REF!</f>
        <v>#REF!</v>
      </c>
      <c r="DPG28" s="40" t="e">
        <f>'3. Plan rashoda i izdataka'!#REF!+'3. Plan rashoda i izdataka'!#REF!</f>
        <v>#REF!</v>
      </c>
      <c r="DPH28" s="40" t="e">
        <f>'3. Plan rashoda i izdataka'!#REF!+'3. Plan rashoda i izdataka'!#REF!</f>
        <v>#REF!</v>
      </c>
      <c r="DPI28" s="40" t="e">
        <f>'3. Plan rashoda i izdataka'!#REF!+'3. Plan rashoda i izdataka'!#REF!</f>
        <v>#REF!</v>
      </c>
      <c r="DPJ28" s="40" t="e">
        <f>'3. Plan rashoda i izdataka'!#REF!+'3. Plan rashoda i izdataka'!#REF!</f>
        <v>#REF!</v>
      </c>
      <c r="DPK28" s="40" t="e">
        <f>'3. Plan rashoda i izdataka'!#REF!+'3. Plan rashoda i izdataka'!#REF!</f>
        <v>#REF!</v>
      </c>
      <c r="DPL28" s="40" t="e">
        <f>'3. Plan rashoda i izdataka'!#REF!+'3. Plan rashoda i izdataka'!#REF!</f>
        <v>#REF!</v>
      </c>
      <c r="DPM28" s="40" t="e">
        <f>'3. Plan rashoda i izdataka'!#REF!+'3. Plan rashoda i izdataka'!#REF!</f>
        <v>#REF!</v>
      </c>
      <c r="DPN28" s="40" t="e">
        <f>'3. Plan rashoda i izdataka'!#REF!+'3. Plan rashoda i izdataka'!#REF!</f>
        <v>#REF!</v>
      </c>
      <c r="DPO28" s="40" t="e">
        <f>'3. Plan rashoda i izdataka'!#REF!+'3. Plan rashoda i izdataka'!#REF!</f>
        <v>#REF!</v>
      </c>
      <c r="DPP28" s="40" t="e">
        <f>'3. Plan rashoda i izdataka'!#REF!+'3. Plan rashoda i izdataka'!#REF!</f>
        <v>#REF!</v>
      </c>
      <c r="DPQ28" s="40" t="e">
        <f>'3. Plan rashoda i izdataka'!#REF!+'3. Plan rashoda i izdataka'!#REF!</f>
        <v>#REF!</v>
      </c>
      <c r="DPR28" s="40" t="e">
        <f>'3. Plan rashoda i izdataka'!#REF!+'3. Plan rashoda i izdataka'!#REF!</f>
        <v>#REF!</v>
      </c>
      <c r="DPS28" s="40" t="e">
        <f>'3. Plan rashoda i izdataka'!#REF!+'3. Plan rashoda i izdataka'!#REF!</f>
        <v>#REF!</v>
      </c>
      <c r="DPT28" s="40" t="e">
        <f>'3. Plan rashoda i izdataka'!#REF!+'3. Plan rashoda i izdataka'!#REF!</f>
        <v>#REF!</v>
      </c>
      <c r="DPU28" s="40" t="e">
        <f>'3. Plan rashoda i izdataka'!#REF!+'3. Plan rashoda i izdataka'!#REF!</f>
        <v>#REF!</v>
      </c>
      <c r="DPV28" s="40" t="e">
        <f>'3. Plan rashoda i izdataka'!#REF!+'3. Plan rashoda i izdataka'!#REF!</f>
        <v>#REF!</v>
      </c>
      <c r="DPW28" s="40" t="e">
        <f>'3. Plan rashoda i izdataka'!#REF!+'3. Plan rashoda i izdataka'!#REF!</f>
        <v>#REF!</v>
      </c>
      <c r="DPX28" s="40" t="e">
        <f>'3. Plan rashoda i izdataka'!#REF!+'3. Plan rashoda i izdataka'!#REF!</f>
        <v>#REF!</v>
      </c>
      <c r="DPY28" s="40" t="e">
        <f>'3. Plan rashoda i izdataka'!#REF!+'3. Plan rashoda i izdataka'!#REF!</f>
        <v>#REF!</v>
      </c>
      <c r="DPZ28" s="40" t="e">
        <f>'3. Plan rashoda i izdataka'!#REF!+'3. Plan rashoda i izdataka'!#REF!</f>
        <v>#REF!</v>
      </c>
      <c r="DQA28" s="40" t="e">
        <f>'3. Plan rashoda i izdataka'!#REF!+'3. Plan rashoda i izdataka'!#REF!</f>
        <v>#REF!</v>
      </c>
      <c r="DQB28" s="40" t="e">
        <f>'3. Plan rashoda i izdataka'!#REF!+'3. Plan rashoda i izdataka'!#REF!</f>
        <v>#REF!</v>
      </c>
      <c r="DQC28" s="40" t="e">
        <f>'3. Plan rashoda i izdataka'!#REF!+'3. Plan rashoda i izdataka'!#REF!</f>
        <v>#REF!</v>
      </c>
      <c r="DQD28" s="40" t="e">
        <f>'3. Plan rashoda i izdataka'!#REF!+'3. Plan rashoda i izdataka'!#REF!</f>
        <v>#REF!</v>
      </c>
      <c r="DQE28" s="40" t="e">
        <f>'3. Plan rashoda i izdataka'!#REF!+'3. Plan rashoda i izdataka'!#REF!</f>
        <v>#REF!</v>
      </c>
      <c r="DQF28" s="40" t="e">
        <f>'3. Plan rashoda i izdataka'!#REF!+'3. Plan rashoda i izdataka'!#REF!</f>
        <v>#REF!</v>
      </c>
      <c r="DQG28" s="40" t="e">
        <f>'3. Plan rashoda i izdataka'!#REF!+'3. Plan rashoda i izdataka'!#REF!</f>
        <v>#REF!</v>
      </c>
      <c r="DQH28" s="40" t="e">
        <f>'3. Plan rashoda i izdataka'!#REF!+'3. Plan rashoda i izdataka'!#REF!</f>
        <v>#REF!</v>
      </c>
      <c r="DQI28" s="40" t="e">
        <f>'3. Plan rashoda i izdataka'!#REF!+'3. Plan rashoda i izdataka'!#REF!</f>
        <v>#REF!</v>
      </c>
      <c r="DQJ28" s="40" t="e">
        <f>'3. Plan rashoda i izdataka'!#REF!+'3. Plan rashoda i izdataka'!#REF!</f>
        <v>#REF!</v>
      </c>
      <c r="DQK28" s="40" t="e">
        <f>'3. Plan rashoda i izdataka'!#REF!+'3. Plan rashoda i izdataka'!#REF!</f>
        <v>#REF!</v>
      </c>
      <c r="DQL28" s="40" t="e">
        <f>'3. Plan rashoda i izdataka'!#REF!+'3. Plan rashoda i izdataka'!#REF!</f>
        <v>#REF!</v>
      </c>
      <c r="DQM28" s="40" t="e">
        <f>'3. Plan rashoda i izdataka'!#REF!+'3. Plan rashoda i izdataka'!#REF!</f>
        <v>#REF!</v>
      </c>
      <c r="DQN28" s="40" t="e">
        <f>'3. Plan rashoda i izdataka'!#REF!+'3. Plan rashoda i izdataka'!#REF!</f>
        <v>#REF!</v>
      </c>
      <c r="DQO28" s="40" t="e">
        <f>'3. Plan rashoda i izdataka'!#REF!+'3. Plan rashoda i izdataka'!#REF!</f>
        <v>#REF!</v>
      </c>
      <c r="DQP28" s="40" t="e">
        <f>'3. Plan rashoda i izdataka'!#REF!+'3. Plan rashoda i izdataka'!#REF!</f>
        <v>#REF!</v>
      </c>
      <c r="DQQ28" s="40" t="e">
        <f>'3. Plan rashoda i izdataka'!#REF!+'3. Plan rashoda i izdataka'!#REF!</f>
        <v>#REF!</v>
      </c>
      <c r="DQR28" s="40" t="e">
        <f>'3. Plan rashoda i izdataka'!#REF!+'3. Plan rashoda i izdataka'!#REF!</f>
        <v>#REF!</v>
      </c>
      <c r="DQS28" s="40" t="e">
        <f>'3. Plan rashoda i izdataka'!#REF!+'3. Plan rashoda i izdataka'!#REF!</f>
        <v>#REF!</v>
      </c>
      <c r="DQT28" s="40" t="e">
        <f>'3. Plan rashoda i izdataka'!#REF!+'3. Plan rashoda i izdataka'!#REF!</f>
        <v>#REF!</v>
      </c>
      <c r="DQU28" s="40" t="e">
        <f>'3. Plan rashoda i izdataka'!#REF!+'3. Plan rashoda i izdataka'!#REF!</f>
        <v>#REF!</v>
      </c>
      <c r="DQV28" s="40" t="e">
        <f>'3. Plan rashoda i izdataka'!#REF!+'3. Plan rashoda i izdataka'!#REF!</f>
        <v>#REF!</v>
      </c>
      <c r="DQW28" s="40" t="e">
        <f>'3. Plan rashoda i izdataka'!#REF!+'3. Plan rashoda i izdataka'!#REF!</f>
        <v>#REF!</v>
      </c>
      <c r="DQX28" s="40" t="e">
        <f>'3. Plan rashoda i izdataka'!#REF!+'3. Plan rashoda i izdataka'!#REF!</f>
        <v>#REF!</v>
      </c>
      <c r="DQY28" s="40" t="e">
        <f>'3. Plan rashoda i izdataka'!#REF!+'3. Plan rashoda i izdataka'!#REF!</f>
        <v>#REF!</v>
      </c>
      <c r="DQZ28" s="40" t="e">
        <f>'3. Plan rashoda i izdataka'!#REF!+'3. Plan rashoda i izdataka'!#REF!</f>
        <v>#REF!</v>
      </c>
      <c r="DRA28" s="40" t="e">
        <f>'3. Plan rashoda i izdataka'!#REF!+'3. Plan rashoda i izdataka'!#REF!</f>
        <v>#REF!</v>
      </c>
      <c r="DRB28" s="40" t="e">
        <f>'3. Plan rashoda i izdataka'!#REF!+'3. Plan rashoda i izdataka'!#REF!</f>
        <v>#REF!</v>
      </c>
      <c r="DRC28" s="40" t="e">
        <f>'3. Plan rashoda i izdataka'!#REF!+'3. Plan rashoda i izdataka'!#REF!</f>
        <v>#REF!</v>
      </c>
      <c r="DRD28" s="40" t="e">
        <f>'3. Plan rashoda i izdataka'!#REF!+'3. Plan rashoda i izdataka'!#REF!</f>
        <v>#REF!</v>
      </c>
      <c r="DRE28" s="40" t="e">
        <f>'3. Plan rashoda i izdataka'!#REF!+'3. Plan rashoda i izdataka'!#REF!</f>
        <v>#REF!</v>
      </c>
      <c r="DRF28" s="40" t="e">
        <f>'3. Plan rashoda i izdataka'!#REF!+'3. Plan rashoda i izdataka'!#REF!</f>
        <v>#REF!</v>
      </c>
      <c r="DRG28" s="40" t="e">
        <f>'3. Plan rashoda i izdataka'!#REF!+'3. Plan rashoda i izdataka'!#REF!</f>
        <v>#REF!</v>
      </c>
      <c r="DRH28" s="40" t="e">
        <f>'3. Plan rashoda i izdataka'!#REF!+'3. Plan rashoda i izdataka'!#REF!</f>
        <v>#REF!</v>
      </c>
      <c r="DRI28" s="40" t="e">
        <f>'3. Plan rashoda i izdataka'!#REF!+'3. Plan rashoda i izdataka'!#REF!</f>
        <v>#REF!</v>
      </c>
      <c r="DRJ28" s="40" t="e">
        <f>'3. Plan rashoda i izdataka'!#REF!+'3. Plan rashoda i izdataka'!#REF!</f>
        <v>#REF!</v>
      </c>
      <c r="DRK28" s="40" t="e">
        <f>'3. Plan rashoda i izdataka'!#REF!+'3. Plan rashoda i izdataka'!#REF!</f>
        <v>#REF!</v>
      </c>
      <c r="DRL28" s="40" t="e">
        <f>'3. Plan rashoda i izdataka'!#REF!+'3. Plan rashoda i izdataka'!#REF!</f>
        <v>#REF!</v>
      </c>
      <c r="DRM28" s="40" t="e">
        <f>'3. Plan rashoda i izdataka'!#REF!+'3. Plan rashoda i izdataka'!#REF!</f>
        <v>#REF!</v>
      </c>
      <c r="DRN28" s="40" t="e">
        <f>'3. Plan rashoda i izdataka'!#REF!+'3. Plan rashoda i izdataka'!#REF!</f>
        <v>#REF!</v>
      </c>
      <c r="DRO28" s="40" t="e">
        <f>'3. Plan rashoda i izdataka'!#REF!+'3. Plan rashoda i izdataka'!#REF!</f>
        <v>#REF!</v>
      </c>
      <c r="DRP28" s="40" t="e">
        <f>'3. Plan rashoda i izdataka'!#REF!+'3. Plan rashoda i izdataka'!#REF!</f>
        <v>#REF!</v>
      </c>
      <c r="DRQ28" s="40" t="e">
        <f>'3. Plan rashoda i izdataka'!#REF!+'3. Plan rashoda i izdataka'!#REF!</f>
        <v>#REF!</v>
      </c>
      <c r="DRR28" s="40" t="e">
        <f>'3. Plan rashoda i izdataka'!#REF!+'3. Plan rashoda i izdataka'!#REF!</f>
        <v>#REF!</v>
      </c>
      <c r="DRS28" s="40" t="e">
        <f>'3. Plan rashoda i izdataka'!#REF!+'3. Plan rashoda i izdataka'!#REF!</f>
        <v>#REF!</v>
      </c>
      <c r="DRT28" s="40" t="e">
        <f>'3. Plan rashoda i izdataka'!#REF!+'3. Plan rashoda i izdataka'!#REF!</f>
        <v>#REF!</v>
      </c>
      <c r="DRU28" s="40" t="e">
        <f>'3. Plan rashoda i izdataka'!#REF!+'3. Plan rashoda i izdataka'!#REF!</f>
        <v>#REF!</v>
      </c>
      <c r="DRV28" s="40" t="e">
        <f>'3. Plan rashoda i izdataka'!#REF!+'3. Plan rashoda i izdataka'!#REF!</f>
        <v>#REF!</v>
      </c>
      <c r="DRW28" s="40" t="e">
        <f>'3. Plan rashoda i izdataka'!#REF!+'3. Plan rashoda i izdataka'!#REF!</f>
        <v>#REF!</v>
      </c>
      <c r="DRX28" s="40" t="e">
        <f>'3. Plan rashoda i izdataka'!#REF!+'3. Plan rashoda i izdataka'!#REF!</f>
        <v>#REF!</v>
      </c>
      <c r="DRY28" s="40" t="e">
        <f>'3. Plan rashoda i izdataka'!#REF!+'3. Plan rashoda i izdataka'!#REF!</f>
        <v>#REF!</v>
      </c>
      <c r="DRZ28" s="40" t="e">
        <f>'3. Plan rashoda i izdataka'!#REF!+'3. Plan rashoda i izdataka'!#REF!</f>
        <v>#REF!</v>
      </c>
      <c r="DSA28" s="40" t="e">
        <f>'3. Plan rashoda i izdataka'!#REF!+'3. Plan rashoda i izdataka'!#REF!</f>
        <v>#REF!</v>
      </c>
      <c r="DSB28" s="40" t="e">
        <f>'3. Plan rashoda i izdataka'!#REF!+'3. Plan rashoda i izdataka'!#REF!</f>
        <v>#REF!</v>
      </c>
      <c r="DSC28" s="40" t="e">
        <f>'3. Plan rashoda i izdataka'!#REF!+'3. Plan rashoda i izdataka'!#REF!</f>
        <v>#REF!</v>
      </c>
      <c r="DSD28" s="40" t="e">
        <f>'3. Plan rashoda i izdataka'!#REF!+'3. Plan rashoda i izdataka'!#REF!</f>
        <v>#REF!</v>
      </c>
      <c r="DSE28" s="40" t="e">
        <f>'3. Plan rashoda i izdataka'!#REF!+'3. Plan rashoda i izdataka'!#REF!</f>
        <v>#REF!</v>
      </c>
      <c r="DSF28" s="40" t="e">
        <f>'3. Plan rashoda i izdataka'!#REF!+'3. Plan rashoda i izdataka'!#REF!</f>
        <v>#REF!</v>
      </c>
      <c r="DSG28" s="40" t="e">
        <f>'3. Plan rashoda i izdataka'!#REF!+'3. Plan rashoda i izdataka'!#REF!</f>
        <v>#REF!</v>
      </c>
      <c r="DSH28" s="40" t="e">
        <f>'3. Plan rashoda i izdataka'!#REF!+'3. Plan rashoda i izdataka'!#REF!</f>
        <v>#REF!</v>
      </c>
      <c r="DSI28" s="40" t="e">
        <f>'3. Plan rashoda i izdataka'!#REF!+'3. Plan rashoda i izdataka'!#REF!</f>
        <v>#REF!</v>
      </c>
      <c r="DSJ28" s="40" t="e">
        <f>'3. Plan rashoda i izdataka'!#REF!+'3. Plan rashoda i izdataka'!#REF!</f>
        <v>#REF!</v>
      </c>
      <c r="DSK28" s="40" t="e">
        <f>'3. Plan rashoda i izdataka'!#REF!+'3. Plan rashoda i izdataka'!#REF!</f>
        <v>#REF!</v>
      </c>
      <c r="DSL28" s="40" t="e">
        <f>'3. Plan rashoda i izdataka'!#REF!+'3. Plan rashoda i izdataka'!#REF!</f>
        <v>#REF!</v>
      </c>
      <c r="DSM28" s="40" t="e">
        <f>'3. Plan rashoda i izdataka'!#REF!+'3. Plan rashoda i izdataka'!#REF!</f>
        <v>#REF!</v>
      </c>
      <c r="DSN28" s="40" t="e">
        <f>'3. Plan rashoda i izdataka'!#REF!+'3. Plan rashoda i izdataka'!#REF!</f>
        <v>#REF!</v>
      </c>
      <c r="DSO28" s="40" t="e">
        <f>'3. Plan rashoda i izdataka'!#REF!+'3. Plan rashoda i izdataka'!#REF!</f>
        <v>#REF!</v>
      </c>
      <c r="DSP28" s="40" t="e">
        <f>'3. Plan rashoda i izdataka'!#REF!+'3. Plan rashoda i izdataka'!#REF!</f>
        <v>#REF!</v>
      </c>
      <c r="DSQ28" s="40" t="e">
        <f>'3. Plan rashoda i izdataka'!#REF!+'3. Plan rashoda i izdataka'!#REF!</f>
        <v>#REF!</v>
      </c>
      <c r="DSR28" s="40" t="e">
        <f>'3. Plan rashoda i izdataka'!#REF!+'3. Plan rashoda i izdataka'!#REF!</f>
        <v>#REF!</v>
      </c>
      <c r="DSS28" s="40" t="e">
        <f>'3. Plan rashoda i izdataka'!#REF!+'3. Plan rashoda i izdataka'!#REF!</f>
        <v>#REF!</v>
      </c>
      <c r="DST28" s="40" t="e">
        <f>'3. Plan rashoda i izdataka'!#REF!+'3. Plan rashoda i izdataka'!#REF!</f>
        <v>#REF!</v>
      </c>
      <c r="DSU28" s="40" t="e">
        <f>'3. Plan rashoda i izdataka'!#REF!+'3. Plan rashoda i izdataka'!#REF!</f>
        <v>#REF!</v>
      </c>
      <c r="DSV28" s="40" t="e">
        <f>'3. Plan rashoda i izdataka'!#REF!+'3. Plan rashoda i izdataka'!#REF!</f>
        <v>#REF!</v>
      </c>
      <c r="DSW28" s="40" t="e">
        <f>'3. Plan rashoda i izdataka'!#REF!+'3. Plan rashoda i izdataka'!#REF!</f>
        <v>#REF!</v>
      </c>
      <c r="DSX28" s="40" t="e">
        <f>'3. Plan rashoda i izdataka'!#REF!+'3. Plan rashoda i izdataka'!#REF!</f>
        <v>#REF!</v>
      </c>
      <c r="DSY28" s="40" t="e">
        <f>'3. Plan rashoda i izdataka'!#REF!+'3. Plan rashoda i izdataka'!#REF!</f>
        <v>#REF!</v>
      </c>
      <c r="DSZ28" s="40" t="e">
        <f>'3. Plan rashoda i izdataka'!#REF!+'3. Plan rashoda i izdataka'!#REF!</f>
        <v>#REF!</v>
      </c>
      <c r="DTA28" s="40" t="e">
        <f>'3. Plan rashoda i izdataka'!#REF!+'3. Plan rashoda i izdataka'!#REF!</f>
        <v>#REF!</v>
      </c>
      <c r="DTB28" s="40" t="e">
        <f>'3. Plan rashoda i izdataka'!#REF!+'3. Plan rashoda i izdataka'!#REF!</f>
        <v>#REF!</v>
      </c>
      <c r="DTC28" s="40" t="e">
        <f>'3. Plan rashoda i izdataka'!#REF!+'3. Plan rashoda i izdataka'!#REF!</f>
        <v>#REF!</v>
      </c>
      <c r="DTD28" s="40" t="e">
        <f>'3. Plan rashoda i izdataka'!#REF!+'3. Plan rashoda i izdataka'!#REF!</f>
        <v>#REF!</v>
      </c>
      <c r="DTE28" s="40" t="e">
        <f>'3. Plan rashoda i izdataka'!#REF!+'3. Plan rashoda i izdataka'!#REF!</f>
        <v>#REF!</v>
      </c>
      <c r="DTF28" s="40" t="e">
        <f>'3. Plan rashoda i izdataka'!#REF!+'3. Plan rashoda i izdataka'!#REF!</f>
        <v>#REF!</v>
      </c>
      <c r="DTG28" s="40" t="e">
        <f>'3. Plan rashoda i izdataka'!#REF!+'3. Plan rashoda i izdataka'!#REF!</f>
        <v>#REF!</v>
      </c>
      <c r="DTH28" s="40" t="e">
        <f>'3. Plan rashoda i izdataka'!#REF!+'3. Plan rashoda i izdataka'!#REF!</f>
        <v>#REF!</v>
      </c>
      <c r="DTI28" s="40" t="e">
        <f>'3. Plan rashoda i izdataka'!#REF!+'3. Plan rashoda i izdataka'!#REF!</f>
        <v>#REF!</v>
      </c>
      <c r="DTJ28" s="40" t="e">
        <f>'3. Plan rashoda i izdataka'!#REF!+'3. Plan rashoda i izdataka'!#REF!</f>
        <v>#REF!</v>
      </c>
      <c r="DTK28" s="40" t="e">
        <f>'3. Plan rashoda i izdataka'!#REF!+'3. Plan rashoda i izdataka'!#REF!</f>
        <v>#REF!</v>
      </c>
      <c r="DTL28" s="40" t="e">
        <f>'3. Plan rashoda i izdataka'!#REF!+'3. Plan rashoda i izdataka'!#REF!</f>
        <v>#REF!</v>
      </c>
      <c r="DTM28" s="40" t="e">
        <f>'3. Plan rashoda i izdataka'!#REF!+'3. Plan rashoda i izdataka'!#REF!</f>
        <v>#REF!</v>
      </c>
      <c r="DTN28" s="40" t="e">
        <f>'3. Plan rashoda i izdataka'!#REF!+'3. Plan rashoda i izdataka'!#REF!</f>
        <v>#REF!</v>
      </c>
      <c r="DTO28" s="40" t="e">
        <f>'3. Plan rashoda i izdataka'!#REF!+'3. Plan rashoda i izdataka'!#REF!</f>
        <v>#REF!</v>
      </c>
      <c r="DTP28" s="40" t="e">
        <f>'3. Plan rashoda i izdataka'!#REF!+'3. Plan rashoda i izdataka'!#REF!</f>
        <v>#REF!</v>
      </c>
      <c r="DTQ28" s="40" t="e">
        <f>'3. Plan rashoda i izdataka'!#REF!+'3. Plan rashoda i izdataka'!#REF!</f>
        <v>#REF!</v>
      </c>
      <c r="DTR28" s="40" t="e">
        <f>'3. Plan rashoda i izdataka'!#REF!+'3. Plan rashoda i izdataka'!#REF!</f>
        <v>#REF!</v>
      </c>
      <c r="DTS28" s="40" t="e">
        <f>'3. Plan rashoda i izdataka'!#REF!+'3. Plan rashoda i izdataka'!#REF!</f>
        <v>#REF!</v>
      </c>
      <c r="DTT28" s="40" t="e">
        <f>'3. Plan rashoda i izdataka'!#REF!+'3. Plan rashoda i izdataka'!#REF!</f>
        <v>#REF!</v>
      </c>
      <c r="DTU28" s="40" t="e">
        <f>'3. Plan rashoda i izdataka'!#REF!+'3. Plan rashoda i izdataka'!#REF!</f>
        <v>#REF!</v>
      </c>
      <c r="DTV28" s="40" t="e">
        <f>'3. Plan rashoda i izdataka'!#REF!+'3. Plan rashoda i izdataka'!#REF!</f>
        <v>#REF!</v>
      </c>
      <c r="DTW28" s="40" t="e">
        <f>'3. Plan rashoda i izdataka'!#REF!+'3. Plan rashoda i izdataka'!#REF!</f>
        <v>#REF!</v>
      </c>
      <c r="DTX28" s="40" t="e">
        <f>'3. Plan rashoda i izdataka'!#REF!+'3. Plan rashoda i izdataka'!#REF!</f>
        <v>#REF!</v>
      </c>
      <c r="DTY28" s="40" t="e">
        <f>'3. Plan rashoda i izdataka'!#REF!+'3. Plan rashoda i izdataka'!#REF!</f>
        <v>#REF!</v>
      </c>
      <c r="DTZ28" s="40" t="e">
        <f>'3. Plan rashoda i izdataka'!#REF!+'3. Plan rashoda i izdataka'!#REF!</f>
        <v>#REF!</v>
      </c>
      <c r="DUA28" s="40" t="e">
        <f>'3. Plan rashoda i izdataka'!#REF!+'3. Plan rashoda i izdataka'!#REF!</f>
        <v>#REF!</v>
      </c>
      <c r="DUB28" s="40" t="e">
        <f>'3. Plan rashoda i izdataka'!#REF!+'3. Plan rashoda i izdataka'!#REF!</f>
        <v>#REF!</v>
      </c>
      <c r="DUC28" s="40" t="e">
        <f>'3. Plan rashoda i izdataka'!#REF!+'3. Plan rashoda i izdataka'!#REF!</f>
        <v>#REF!</v>
      </c>
      <c r="DUD28" s="40" t="e">
        <f>'3. Plan rashoda i izdataka'!#REF!+'3. Plan rashoda i izdataka'!#REF!</f>
        <v>#REF!</v>
      </c>
      <c r="DUE28" s="40" t="e">
        <f>'3. Plan rashoda i izdataka'!#REF!+'3. Plan rashoda i izdataka'!#REF!</f>
        <v>#REF!</v>
      </c>
      <c r="DUF28" s="40" t="e">
        <f>'3. Plan rashoda i izdataka'!#REF!+'3. Plan rashoda i izdataka'!#REF!</f>
        <v>#REF!</v>
      </c>
      <c r="DUG28" s="40" t="e">
        <f>'3. Plan rashoda i izdataka'!#REF!+'3. Plan rashoda i izdataka'!#REF!</f>
        <v>#REF!</v>
      </c>
      <c r="DUH28" s="40" t="e">
        <f>'3. Plan rashoda i izdataka'!#REF!+'3. Plan rashoda i izdataka'!#REF!</f>
        <v>#REF!</v>
      </c>
      <c r="DUI28" s="40" t="e">
        <f>'3. Plan rashoda i izdataka'!#REF!+'3. Plan rashoda i izdataka'!#REF!</f>
        <v>#REF!</v>
      </c>
      <c r="DUJ28" s="40" t="e">
        <f>'3. Plan rashoda i izdataka'!#REF!+'3. Plan rashoda i izdataka'!#REF!</f>
        <v>#REF!</v>
      </c>
      <c r="DUK28" s="40" t="e">
        <f>'3. Plan rashoda i izdataka'!#REF!+'3. Plan rashoda i izdataka'!#REF!</f>
        <v>#REF!</v>
      </c>
      <c r="DUL28" s="40" t="e">
        <f>'3. Plan rashoda i izdataka'!#REF!+'3. Plan rashoda i izdataka'!#REF!</f>
        <v>#REF!</v>
      </c>
      <c r="DUM28" s="40" t="e">
        <f>'3. Plan rashoda i izdataka'!#REF!+'3. Plan rashoda i izdataka'!#REF!</f>
        <v>#REF!</v>
      </c>
      <c r="DUN28" s="40" t="e">
        <f>'3. Plan rashoda i izdataka'!#REF!+'3. Plan rashoda i izdataka'!#REF!</f>
        <v>#REF!</v>
      </c>
      <c r="DUO28" s="40" t="e">
        <f>'3. Plan rashoda i izdataka'!#REF!+'3. Plan rashoda i izdataka'!#REF!</f>
        <v>#REF!</v>
      </c>
      <c r="DUP28" s="40" t="e">
        <f>'3. Plan rashoda i izdataka'!#REF!+'3. Plan rashoda i izdataka'!#REF!</f>
        <v>#REF!</v>
      </c>
      <c r="DUQ28" s="40" t="e">
        <f>'3. Plan rashoda i izdataka'!#REF!+'3. Plan rashoda i izdataka'!#REF!</f>
        <v>#REF!</v>
      </c>
      <c r="DUR28" s="40" t="e">
        <f>'3. Plan rashoda i izdataka'!#REF!+'3. Plan rashoda i izdataka'!#REF!</f>
        <v>#REF!</v>
      </c>
      <c r="DUS28" s="40" t="e">
        <f>'3. Plan rashoda i izdataka'!#REF!+'3. Plan rashoda i izdataka'!#REF!</f>
        <v>#REF!</v>
      </c>
      <c r="DUT28" s="40" t="e">
        <f>'3. Plan rashoda i izdataka'!#REF!+'3. Plan rashoda i izdataka'!#REF!</f>
        <v>#REF!</v>
      </c>
      <c r="DUU28" s="40" t="e">
        <f>'3. Plan rashoda i izdataka'!#REF!+'3. Plan rashoda i izdataka'!#REF!</f>
        <v>#REF!</v>
      </c>
      <c r="DUV28" s="40" t="e">
        <f>'3. Plan rashoda i izdataka'!#REF!+'3. Plan rashoda i izdataka'!#REF!</f>
        <v>#REF!</v>
      </c>
      <c r="DUW28" s="40" t="e">
        <f>'3. Plan rashoda i izdataka'!#REF!+'3. Plan rashoda i izdataka'!#REF!</f>
        <v>#REF!</v>
      </c>
      <c r="DUX28" s="40" t="e">
        <f>'3. Plan rashoda i izdataka'!#REF!+'3. Plan rashoda i izdataka'!#REF!</f>
        <v>#REF!</v>
      </c>
      <c r="DUY28" s="40" t="e">
        <f>'3. Plan rashoda i izdataka'!#REF!+'3. Plan rashoda i izdataka'!#REF!</f>
        <v>#REF!</v>
      </c>
      <c r="DUZ28" s="40" t="e">
        <f>'3. Plan rashoda i izdataka'!#REF!+'3. Plan rashoda i izdataka'!#REF!</f>
        <v>#REF!</v>
      </c>
      <c r="DVA28" s="40" t="e">
        <f>'3. Plan rashoda i izdataka'!#REF!+'3. Plan rashoda i izdataka'!#REF!</f>
        <v>#REF!</v>
      </c>
      <c r="DVB28" s="40" t="e">
        <f>'3. Plan rashoda i izdataka'!#REF!+'3. Plan rashoda i izdataka'!#REF!</f>
        <v>#REF!</v>
      </c>
      <c r="DVC28" s="40" t="e">
        <f>'3. Plan rashoda i izdataka'!#REF!+'3. Plan rashoda i izdataka'!#REF!</f>
        <v>#REF!</v>
      </c>
      <c r="DVD28" s="40" t="e">
        <f>'3. Plan rashoda i izdataka'!#REF!+'3. Plan rashoda i izdataka'!#REF!</f>
        <v>#REF!</v>
      </c>
      <c r="DVE28" s="40" t="e">
        <f>'3. Plan rashoda i izdataka'!#REF!+'3. Plan rashoda i izdataka'!#REF!</f>
        <v>#REF!</v>
      </c>
      <c r="DVF28" s="40" t="e">
        <f>'3. Plan rashoda i izdataka'!#REF!+'3. Plan rashoda i izdataka'!#REF!</f>
        <v>#REF!</v>
      </c>
      <c r="DVG28" s="40" t="e">
        <f>'3. Plan rashoda i izdataka'!#REF!+'3. Plan rashoda i izdataka'!#REF!</f>
        <v>#REF!</v>
      </c>
      <c r="DVH28" s="40" t="e">
        <f>'3. Plan rashoda i izdataka'!#REF!+'3. Plan rashoda i izdataka'!#REF!</f>
        <v>#REF!</v>
      </c>
      <c r="DVI28" s="40" t="e">
        <f>'3. Plan rashoda i izdataka'!#REF!+'3. Plan rashoda i izdataka'!#REF!</f>
        <v>#REF!</v>
      </c>
      <c r="DVJ28" s="40" t="e">
        <f>'3. Plan rashoda i izdataka'!#REF!+'3. Plan rashoda i izdataka'!#REF!</f>
        <v>#REF!</v>
      </c>
      <c r="DVK28" s="40" t="e">
        <f>'3. Plan rashoda i izdataka'!#REF!+'3. Plan rashoda i izdataka'!#REF!</f>
        <v>#REF!</v>
      </c>
      <c r="DVL28" s="40" t="e">
        <f>'3. Plan rashoda i izdataka'!#REF!+'3. Plan rashoda i izdataka'!#REF!</f>
        <v>#REF!</v>
      </c>
      <c r="DVM28" s="40" t="e">
        <f>'3. Plan rashoda i izdataka'!#REF!+'3. Plan rashoda i izdataka'!#REF!</f>
        <v>#REF!</v>
      </c>
      <c r="DVN28" s="40" t="e">
        <f>'3. Plan rashoda i izdataka'!#REF!+'3. Plan rashoda i izdataka'!#REF!</f>
        <v>#REF!</v>
      </c>
      <c r="DVO28" s="40" t="e">
        <f>'3. Plan rashoda i izdataka'!#REF!+'3. Plan rashoda i izdataka'!#REF!</f>
        <v>#REF!</v>
      </c>
      <c r="DVP28" s="40" t="e">
        <f>'3. Plan rashoda i izdataka'!#REF!+'3. Plan rashoda i izdataka'!#REF!</f>
        <v>#REF!</v>
      </c>
      <c r="DVQ28" s="40" t="e">
        <f>'3. Plan rashoda i izdataka'!#REF!+'3. Plan rashoda i izdataka'!#REF!</f>
        <v>#REF!</v>
      </c>
      <c r="DVR28" s="40" t="e">
        <f>'3. Plan rashoda i izdataka'!#REF!+'3. Plan rashoda i izdataka'!#REF!</f>
        <v>#REF!</v>
      </c>
      <c r="DVS28" s="40" t="e">
        <f>'3. Plan rashoda i izdataka'!#REF!+'3. Plan rashoda i izdataka'!#REF!</f>
        <v>#REF!</v>
      </c>
      <c r="DVT28" s="40" t="e">
        <f>'3. Plan rashoda i izdataka'!#REF!+'3. Plan rashoda i izdataka'!#REF!</f>
        <v>#REF!</v>
      </c>
      <c r="DVU28" s="40" t="e">
        <f>'3. Plan rashoda i izdataka'!#REF!+'3. Plan rashoda i izdataka'!#REF!</f>
        <v>#REF!</v>
      </c>
      <c r="DVV28" s="40" t="e">
        <f>'3. Plan rashoda i izdataka'!#REF!+'3. Plan rashoda i izdataka'!#REF!</f>
        <v>#REF!</v>
      </c>
      <c r="DVW28" s="40" t="e">
        <f>'3. Plan rashoda i izdataka'!#REF!+'3. Plan rashoda i izdataka'!#REF!</f>
        <v>#REF!</v>
      </c>
      <c r="DVX28" s="40" t="e">
        <f>'3. Plan rashoda i izdataka'!#REF!+'3. Plan rashoda i izdataka'!#REF!</f>
        <v>#REF!</v>
      </c>
      <c r="DVY28" s="40" t="e">
        <f>'3. Plan rashoda i izdataka'!#REF!+'3. Plan rashoda i izdataka'!#REF!</f>
        <v>#REF!</v>
      </c>
      <c r="DVZ28" s="40" t="e">
        <f>'3. Plan rashoda i izdataka'!#REF!+'3. Plan rashoda i izdataka'!#REF!</f>
        <v>#REF!</v>
      </c>
      <c r="DWA28" s="40" t="e">
        <f>'3. Plan rashoda i izdataka'!#REF!+'3. Plan rashoda i izdataka'!#REF!</f>
        <v>#REF!</v>
      </c>
      <c r="DWB28" s="40" t="e">
        <f>'3. Plan rashoda i izdataka'!#REF!+'3. Plan rashoda i izdataka'!#REF!</f>
        <v>#REF!</v>
      </c>
      <c r="DWC28" s="40" t="e">
        <f>'3. Plan rashoda i izdataka'!#REF!+'3. Plan rashoda i izdataka'!#REF!</f>
        <v>#REF!</v>
      </c>
      <c r="DWD28" s="40" t="e">
        <f>'3. Plan rashoda i izdataka'!#REF!+'3. Plan rashoda i izdataka'!#REF!</f>
        <v>#REF!</v>
      </c>
      <c r="DWE28" s="40" t="e">
        <f>'3. Plan rashoda i izdataka'!#REF!+'3. Plan rashoda i izdataka'!#REF!</f>
        <v>#REF!</v>
      </c>
      <c r="DWF28" s="40" t="e">
        <f>'3. Plan rashoda i izdataka'!#REF!+'3. Plan rashoda i izdataka'!#REF!</f>
        <v>#REF!</v>
      </c>
      <c r="DWG28" s="40" t="e">
        <f>'3. Plan rashoda i izdataka'!#REF!+'3. Plan rashoda i izdataka'!#REF!</f>
        <v>#REF!</v>
      </c>
      <c r="DWH28" s="40" t="e">
        <f>'3. Plan rashoda i izdataka'!#REF!+'3. Plan rashoda i izdataka'!#REF!</f>
        <v>#REF!</v>
      </c>
      <c r="DWI28" s="40" t="e">
        <f>'3. Plan rashoda i izdataka'!#REF!+'3. Plan rashoda i izdataka'!#REF!</f>
        <v>#REF!</v>
      </c>
      <c r="DWJ28" s="40" t="e">
        <f>'3. Plan rashoda i izdataka'!#REF!+'3. Plan rashoda i izdataka'!#REF!</f>
        <v>#REF!</v>
      </c>
      <c r="DWK28" s="40" t="e">
        <f>'3. Plan rashoda i izdataka'!#REF!+'3. Plan rashoda i izdataka'!#REF!</f>
        <v>#REF!</v>
      </c>
      <c r="DWL28" s="40" t="e">
        <f>'3. Plan rashoda i izdataka'!#REF!+'3. Plan rashoda i izdataka'!#REF!</f>
        <v>#REF!</v>
      </c>
      <c r="DWM28" s="40" t="e">
        <f>'3. Plan rashoda i izdataka'!#REF!+'3. Plan rashoda i izdataka'!#REF!</f>
        <v>#REF!</v>
      </c>
      <c r="DWN28" s="40" t="e">
        <f>'3. Plan rashoda i izdataka'!#REF!+'3. Plan rashoda i izdataka'!#REF!</f>
        <v>#REF!</v>
      </c>
      <c r="DWO28" s="40" t="e">
        <f>'3. Plan rashoda i izdataka'!#REF!+'3. Plan rashoda i izdataka'!#REF!</f>
        <v>#REF!</v>
      </c>
      <c r="DWP28" s="40" t="e">
        <f>'3. Plan rashoda i izdataka'!#REF!+'3. Plan rashoda i izdataka'!#REF!</f>
        <v>#REF!</v>
      </c>
      <c r="DWQ28" s="40" t="e">
        <f>'3. Plan rashoda i izdataka'!#REF!+'3. Plan rashoda i izdataka'!#REF!</f>
        <v>#REF!</v>
      </c>
      <c r="DWR28" s="40" t="e">
        <f>'3. Plan rashoda i izdataka'!#REF!+'3. Plan rashoda i izdataka'!#REF!</f>
        <v>#REF!</v>
      </c>
      <c r="DWS28" s="40" t="e">
        <f>'3. Plan rashoda i izdataka'!#REF!+'3. Plan rashoda i izdataka'!#REF!</f>
        <v>#REF!</v>
      </c>
      <c r="DWT28" s="40" t="e">
        <f>'3. Plan rashoda i izdataka'!#REF!+'3. Plan rashoda i izdataka'!#REF!</f>
        <v>#REF!</v>
      </c>
      <c r="DWU28" s="40" t="e">
        <f>'3. Plan rashoda i izdataka'!#REF!+'3. Plan rashoda i izdataka'!#REF!</f>
        <v>#REF!</v>
      </c>
      <c r="DWV28" s="40" t="e">
        <f>'3. Plan rashoda i izdataka'!#REF!+'3. Plan rashoda i izdataka'!#REF!</f>
        <v>#REF!</v>
      </c>
      <c r="DWW28" s="40" t="e">
        <f>'3. Plan rashoda i izdataka'!#REF!+'3. Plan rashoda i izdataka'!#REF!</f>
        <v>#REF!</v>
      </c>
      <c r="DWX28" s="40" t="e">
        <f>'3. Plan rashoda i izdataka'!#REF!+'3. Plan rashoda i izdataka'!#REF!</f>
        <v>#REF!</v>
      </c>
      <c r="DWY28" s="40" t="e">
        <f>'3. Plan rashoda i izdataka'!#REF!+'3. Plan rashoda i izdataka'!#REF!</f>
        <v>#REF!</v>
      </c>
      <c r="DWZ28" s="40" t="e">
        <f>'3. Plan rashoda i izdataka'!#REF!+'3. Plan rashoda i izdataka'!#REF!</f>
        <v>#REF!</v>
      </c>
      <c r="DXA28" s="40" t="e">
        <f>'3. Plan rashoda i izdataka'!#REF!+'3. Plan rashoda i izdataka'!#REF!</f>
        <v>#REF!</v>
      </c>
      <c r="DXB28" s="40" t="e">
        <f>'3. Plan rashoda i izdataka'!#REF!+'3. Plan rashoda i izdataka'!#REF!</f>
        <v>#REF!</v>
      </c>
      <c r="DXC28" s="40" t="e">
        <f>'3. Plan rashoda i izdataka'!#REF!+'3. Plan rashoda i izdataka'!#REF!</f>
        <v>#REF!</v>
      </c>
      <c r="DXD28" s="40" t="e">
        <f>'3. Plan rashoda i izdataka'!#REF!+'3. Plan rashoda i izdataka'!#REF!</f>
        <v>#REF!</v>
      </c>
      <c r="DXE28" s="40" t="e">
        <f>'3. Plan rashoda i izdataka'!#REF!+'3. Plan rashoda i izdataka'!#REF!</f>
        <v>#REF!</v>
      </c>
      <c r="DXF28" s="40" t="e">
        <f>'3. Plan rashoda i izdataka'!#REF!+'3. Plan rashoda i izdataka'!#REF!</f>
        <v>#REF!</v>
      </c>
      <c r="DXG28" s="40" t="e">
        <f>'3. Plan rashoda i izdataka'!#REF!+'3. Plan rashoda i izdataka'!#REF!</f>
        <v>#REF!</v>
      </c>
      <c r="DXH28" s="40" t="e">
        <f>'3. Plan rashoda i izdataka'!#REF!+'3. Plan rashoda i izdataka'!#REF!</f>
        <v>#REF!</v>
      </c>
      <c r="DXI28" s="40" t="e">
        <f>'3. Plan rashoda i izdataka'!#REF!+'3. Plan rashoda i izdataka'!#REF!</f>
        <v>#REF!</v>
      </c>
      <c r="DXJ28" s="40" t="e">
        <f>'3. Plan rashoda i izdataka'!#REF!+'3. Plan rashoda i izdataka'!#REF!</f>
        <v>#REF!</v>
      </c>
      <c r="DXK28" s="40" t="e">
        <f>'3. Plan rashoda i izdataka'!#REF!+'3. Plan rashoda i izdataka'!#REF!</f>
        <v>#REF!</v>
      </c>
      <c r="DXL28" s="40" t="e">
        <f>'3. Plan rashoda i izdataka'!#REF!+'3. Plan rashoda i izdataka'!#REF!</f>
        <v>#REF!</v>
      </c>
      <c r="DXM28" s="40" t="e">
        <f>'3. Plan rashoda i izdataka'!#REF!+'3. Plan rashoda i izdataka'!#REF!</f>
        <v>#REF!</v>
      </c>
      <c r="DXN28" s="40" t="e">
        <f>'3. Plan rashoda i izdataka'!#REF!+'3. Plan rashoda i izdataka'!#REF!</f>
        <v>#REF!</v>
      </c>
      <c r="DXO28" s="40" t="e">
        <f>'3. Plan rashoda i izdataka'!#REF!+'3. Plan rashoda i izdataka'!#REF!</f>
        <v>#REF!</v>
      </c>
      <c r="DXP28" s="40" t="e">
        <f>'3. Plan rashoda i izdataka'!#REF!+'3. Plan rashoda i izdataka'!#REF!</f>
        <v>#REF!</v>
      </c>
      <c r="DXQ28" s="40" t="e">
        <f>'3. Plan rashoda i izdataka'!#REF!+'3. Plan rashoda i izdataka'!#REF!</f>
        <v>#REF!</v>
      </c>
      <c r="DXR28" s="40" t="e">
        <f>'3. Plan rashoda i izdataka'!#REF!+'3. Plan rashoda i izdataka'!#REF!</f>
        <v>#REF!</v>
      </c>
      <c r="DXS28" s="40" t="e">
        <f>'3. Plan rashoda i izdataka'!#REF!+'3. Plan rashoda i izdataka'!#REF!</f>
        <v>#REF!</v>
      </c>
      <c r="DXT28" s="40" t="e">
        <f>'3. Plan rashoda i izdataka'!#REF!+'3. Plan rashoda i izdataka'!#REF!</f>
        <v>#REF!</v>
      </c>
      <c r="DXU28" s="40" t="e">
        <f>'3. Plan rashoda i izdataka'!#REF!+'3. Plan rashoda i izdataka'!#REF!</f>
        <v>#REF!</v>
      </c>
      <c r="DXV28" s="40" t="e">
        <f>'3. Plan rashoda i izdataka'!#REF!+'3. Plan rashoda i izdataka'!#REF!</f>
        <v>#REF!</v>
      </c>
      <c r="DXW28" s="40" t="e">
        <f>'3. Plan rashoda i izdataka'!#REF!+'3. Plan rashoda i izdataka'!#REF!</f>
        <v>#REF!</v>
      </c>
      <c r="DXX28" s="40" t="e">
        <f>'3. Plan rashoda i izdataka'!#REF!+'3. Plan rashoda i izdataka'!#REF!</f>
        <v>#REF!</v>
      </c>
      <c r="DXY28" s="40" t="e">
        <f>'3. Plan rashoda i izdataka'!#REF!+'3. Plan rashoda i izdataka'!#REF!</f>
        <v>#REF!</v>
      </c>
      <c r="DXZ28" s="40" t="e">
        <f>'3. Plan rashoda i izdataka'!#REF!+'3. Plan rashoda i izdataka'!#REF!</f>
        <v>#REF!</v>
      </c>
      <c r="DYA28" s="40" t="e">
        <f>'3. Plan rashoda i izdataka'!#REF!+'3. Plan rashoda i izdataka'!#REF!</f>
        <v>#REF!</v>
      </c>
      <c r="DYB28" s="40" t="e">
        <f>'3. Plan rashoda i izdataka'!#REF!+'3. Plan rashoda i izdataka'!#REF!</f>
        <v>#REF!</v>
      </c>
      <c r="DYC28" s="40" t="e">
        <f>'3. Plan rashoda i izdataka'!#REF!+'3. Plan rashoda i izdataka'!#REF!</f>
        <v>#REF!</v>
      </c>
      <c r="DYD28" s="40" t="e">
        <f>'3. Plan rashoda i izdataka'!#REF!+'3. Plan rashoda i izdataka'!#REF!</f>
        <v>#REF!</v>
      </c>
      <c r="DYE28" s="40" t="e">
        <f>'3. Plan rashoda i izdataka'!#REF!+'3. Plan rashoda i izdataka'!#REF!</f>
        <v>#REF!</v>
      </c>
      <c r="DYF28" s="40" t="e">
        <f>'3. Plan rashoda i izdataka'!#REF!+'3. Plan rashoda i izdataka'!#REF!</f>
        <v>#REF!</v>
      </c>
      <c r="DYG28" s="40" t="e">
        <f>'3. Plan rashoda i izdataka'!#REF!+'3. Plan rashoda i izdataka'!#REF!</f>
        <v>#REF!</v>
      </c>
      <c r="DYH28" s="40" t="e">
        <f>'3. Plan rashoda i izdataka'!#REF!+'3. Plan rashoda i izdataka'!#REF!</f>
        <v>#REF!</v>
      </c>
      <c r="DYI28" s="40" t="e">
        <f>'3. Plan rashoda i izdataka'!#REF!+'3. Plan rashoda i izdataka'!#REF!</f>
        <v>#REF!</v>
      </c>
      <c r="DYJ28" s="40" t="e">
        <f>'3. Plan rashoda i izdataka'!#REF!+'3. Plan rashoda i izdataka'!#REF!</f>
        <v>#REF!</v>
      </c>
      <c r="DYK28" s="40" t="e">
        <f>'3. Plan rashoda i izdataka'!#REF!+'3. Plan rashoda i izdataka'!#REF!</f>
        <v>#REF!</v>
      </c>
      <c r="DYL28" s="40" t="e">
        <f>'3. Plan rashoda i izdataka'!#REF!+'3. Plan rashoda i izdataka'!#REF!</f>
        <v>#REF!</v>
      </c>
      <c r="DYM28" s="40" t="e">
        <f>'3. Plan rashoda i izdataka'!#REF!+'3. Plan rashoda i izdataka'!#REF!</f>
        <v>#REF!</v>
      </c>
      <c r="DYN28" s="40" t="e">
        <f>'3. Plan rashoda i izdataka'!#REF!+'3. Plan rashoda i izdataka'!#REF!</f>
        <v>#REF!</v>
      </c>
      <c r="DYO28" s="40" t="e">
        <f>'3. Plan rashoda i izdataka'!#REF!+'3. Plan rashoda i izdataka'!#REF!</f>
        <v>#REF!</v>
      </c>
      <c r="DYP28" s="40" t="e">
        <f>'3. Plan rashoda i izdataka'!#REF!+'3. Plan rashoda i izdataka'!#REF!</f>
        <v>#REF!</v>
      </c>
      <c r="DYQ28" s="40" t="e">
        <f>'3. Plan rashoda i izdataka'!#REF!+'3. Plan rashoda i izdataka'!#REF!</f>
        <v>#REF!</v>
      </c>
      <c r="DYR28" s="40" t="e">
        <f>'3. Plan rashoda i izdataka'!#REF!+'3. Plan rashoda i izdataka'!#REF!</f>
        <v>#REF!</v>
      </c>
      <c r="DYS28" s="40" t="e">
        <f>'3. Plan rashoda i izdataka'!#REF!+'3. Plan rashoda i izdataka'!#REF!</f>
        <v>#REF!</v>
      </c>
      <c r="DYT28" s="40" t="e">
        <f>'3. Plan rashoda i izdataka'!#REF!+'3. Plan rashoda i izdataka'!#REF!</f>
        <v>#REF!</v>
      </c>
      <c r="DYU28" s="40" t="e">
        <f>'3. Plan rashoda i izdataka'!#REF!+'3. Plan rashoda i izdataka'!#REF!</f>
        <v>#REF!</v>
      </c>
      <c r="DYV28" s="40" t="e">
        <f>'3. Plan rashoda i izdataka'!#REF!+'3. Plan rashoda i izdataka'!#REF!</f>
        <v>#REF!</v>
      </c>
      <c r="DYW28" s="40" t="e">
        <f>'3. Plan rashoda i izdataka'!#REF!+'3. Plan rashoda i izdataka'!#REF!</f>
        <v>#REF!</v>
      </c>
      <c r="DYX28" s="40" t="e">
        <f>'3. Plan rashoda i izdataka'!#REF!+'3. Plan rashoda i izdataka'!#REF!</f>
        <v>#REF!</v>
      </c>
      <c r="DYY28" s="40" t="e">
        <f>'3. Plan rashoda i izdataka'!#REF!+'3. Plan rashoda i izdataka'!#REF!</f>
        <v>#REF!</v>
      </c>
      <c r="DYZ28" s="40" t="e">
        <f>'3. Plan rashoda i izdataka'!#REF!+'3. Plan rashoda i izdataka'!#REF!</f>
        <v>#REF!</v>
      </c>
      <c r="DZA28" s="40" t="e">
        <f>'3. Plan rashoda i izdataka'!#REF!+'3. Plan rashoda i izdataka'!#REF!</f>
        <v>#REF!</v>
      </c>
      <c r="DZB28" s="40" t="e">
        <f>'3. Plan rashoda i izdataka'!#REF!+'3. Plan rashoda i izdataka'!#REF!</f>
        <v>#REF!</v>
      </c>
      <c r="DZC28" s="40" t="e">
        <f>'3. Plan rashoda i izdataka'!#REF!+'3. Plan rashoda i izdataka'!#REF!</f>
        <v>#REF!</v>
      </c>
      <c r="DZD28" s="40" t="e">
        <f>'3. Plan rashoda i izdataka'!#REF!+'3. Plan rashoda i izdataka'!#REF!</f>
        <v>#REF!</v>
      </c>
      <c r="DZE28" s="40" t="e">
        <f>'3. Plan rashoda i izdataka'!#REF!+'3. Plan rashoda i izdataka'!#REF!</f>
        <v>#REF!</v>
      </c>
      <c r="DZF28" s="40" t="e">
        <f>'3. Plan rashoda i izdataka'!#REF!+'3. Plan rashoda i izdataka'!#REF!</f>
        <v>#REF!</v>
      </c>
      <c r="DZG28" s="40" t="e">
        <f>'3. Plan rashoda i izdataka'!#REF!+'3. Plan rashoda i izdataka'!#REF!</f>
        <v>#REF!</v>
      </c>
      <c r="DZH28" s="40" t="e">
        <f>'3. Plan rashoda i izdataka'!#REF!+'3. Plan rashoda i izdataka'!#REF!</f>
        <v>#REF!</v>
      </c>
      <c r="DZI28" s="40" t="e">
        <f>'3. Plan rashoda i izdataka'!#REF!+'3. Plan rashoda i izdataka'!#REF!</f>
        <v>#REF!</v>
      </c>
      <c r="DZJ28" s="40" t="e">
        <f>'3. Plan rashoda i izdataka'!#REF!+'3. Plan rashoda i izdataka'!#REF!</f>
        <v>#REF!</v>
      </c>
      <c r="DZK28" s="40" t="e">
        <f>'3. Plan rashoda i izdataka'!#REF!+'3. Plan rashoda i izdataka'!#REF!</f>
        <v>#REF!</v>
      </c>
      <c r="DZL28" s="40" t="e">
        <f>'3. Plan rashoda i izdataka'!#REF!+'3. Plan rashoda i izdataka'!#REF!</f>
        <v>#REF!</v>
      </c>
      <c r="DZM28" s="40" t="e">
        <f>'3. Plan rashoda i izdataka'!#REF!+'3. Plan rashoda i izdataka'!#REF!</f>
        <v>#REF!</v>
      </c>
      <c r="DZN28" s="40" t="e">
        <f>'3. Plan rashoda i izdataka'!#REF!+'3. Plan rashoda i izdataka'!#REF!</f>
        <v>#REF!</v>
      </c>
      <c r="DZO28" s="40" t="e">
        <f>'3. Plan rashoda i izdataka'!#REF!+'3. Plan rashoda i izdataka'!#REF!</f>
        <v>#REF!</v>
      </c>
      <c r="DZP28" s="40" t="e">
        <f>'3. Plan rashoda i izdataka'!#REF!+'3. Plan rashoda i izdataka'!#REF!</f>
        <v>#REF!</v>
      </c>
      <c r="DZQ28" s="40" t="e">
        <f>'3. Plan rashoda i izdataka'!#REF!+'3. Plan rashoda i izdataka'!#REF!</f>
        <v>#REF!</v>
      </c>
      <c r="DZR28" s="40" t="e">
        <f>'3. Plan rashoda i izdataka'!#REF!+'3. Plan rashoda i izdataka'!#REF!</f>
        <v>#REF!</v>
      </c>
      <c r="DZS28" s="40" t="e">
        <f>'3. Plan rashoda i izdataka'!#REF!+'3. Plan rashoda i izdataka'!#REF!</f>
        <v>#REF!</v>
      </c>
      <c r="DZT28" s="40" t="e">
        <f>'3. Plan rashoda i izdataka'!#REF!+'3. Plan rashoda i izdataka'!#REF!</f>
        <v>#REF!</v>
      </c>
      <c r="DZU28" s="40" t="e">
        <f>'3. Plan rashoda i izdataka'!#REF!+'3. Plan rashoda i izdataka'!#REF!</f>
        <v>#REF!</v>
      </c>
      <c r="DZV28" s="40" t="e">
        <f>'3. Plan rashoda i izdataka'!#REF!+'3. Plan rashoda i izdataka'!#REF!</f>
        <v>#REF!</v>
      </c>
      <c r="DZW28" s="40" t="e">
        <f>'3. Plan rashoda i izdataka'!#REF!+'3. Plan rashoda i izdataka'!#REF!</f>
        <v>#REF!</v>
      </c>
      <c r="DZX28" s="40" t="e">
        <f>'3. Plan rashoda i izdataka'!#REF!+'3. Plan rashoda i izdataka'!#REF!</f>
        <v>#REF!</v>
      </c>
      <c r="DZY28" s="40" t="e">
        <f>'3. Plan rashoda i izdataka'!#REF!+'3. Plan rashoda i izdataka'!#REF!</f>
        <v>#REF!</v>
      </c>
      <c r="DZZ28" s="40" t="e">
        <f>'3. Plan rashoda i izdataka'!#REF!+'3. Plan rashoda i izdataka'!#REF!</f>
        <v>#REF!</v>
      </c>
      <c r="EAA28" s="40" t="e">
        <f>'3. Plan rashoda i izdataka'!#REF!+'3. Plan rashoda i izdataka'!#REF!</f>
        <v>#REF!</v>
      </c>
      <c r="EAB28" s="40" t="e">
        <f>'3. Plan rashoda i izdataka'!#REF!+'3. Plan rashoda i izdataka'!#REF!</f>
        <v>#REF!</v>
      </c>
      <c r="EAC28" s="40" t="e">
        <f>'3. Plan rashoda i izdataka'!#REF!+'3. Plan rashoda i izdataka'!#REF!</f>
        <v>#REF!</v>
      </c>
      <c r="EAD28" s="40" t="e">
        <f>'3. Plan rashoda i izdataka'!#REF!+'3. Plan rashoda i izdataka'!#REF!</f>
        <v>#REF!</v>
      </c>
      <c r="EAE28" s="40" t="e">
        <f>'3. Plan rashoda i izdataka'!#REF!+'3. Plan rashoda i izdataka'!#REF!</f>
        <v>#REF!</v>
      </c>
      <c r="EAF28" s="40" t="e">
        <f>'3. Plan rashoda i izdataka'!#REF!+'3. Plan rashoda i izdataka'!#REF!</f>
        <v>#REF!</v>
      </c>
      <c r="EAG28" s="40" t="e">
        <f>'3. Plan rashoda i izdataka'!#REF!+'3. Plan rashoda i izdataka'!#REF!</f>
        <v>#REF!</v>
      </c>
      <c r="EAH28" s="40" t="e">
        <f>'3. Plan rashoda i izdataka'!#REF!+'3. Plan rashoda i izdataka'!#REF!</f>
        <v>#REF!</v>
      </c>
      <c r="EAI28" s="40" t="e">
        <f>'3. Plan rashoda i izdataka'!#REF!+'3. Plan rashoda i izdataka'!#REF!</f>
        <v>#REF!</v>
      </c>
      <c r="EAJ28" s="40" t="e">
        <f>'3. Plan rashoda i izdataka'!#REF!+'3. Plan rashoda i izdataka'!#REF!</f>
        <v>#REF!</v>
      </c>
      <c r="EAK28" s="40" t="e">
        <f>'3. Plan rashoda i izdataka'!#REF!+'3. Plan rashoda i izdataka'!#REF!</f>
        <v>#REF!</v>
      </c>
      <c r="EAL28" s="40" t="e">
        <f>'3. Plan rashoda i izdataka'!#REF!+'3. Plan rashoda i izdataka'!#REF!</f>
        <v>#REF!</v>
      </c>
      <c r="EAM28" s="40" t="e">
        <f>'3. Plan rashoda i izdataka'!#REF!+'3. Plan rashoda i izdataka'!#REF!</f>
        <v>#REF!</v>
      </c>
      <c r="EAN28" s="40" t="e">
        <f>'3. Plan rashoda i izdataka'!#REF!+'3. Plan rashoda i izdataka'!#REF!</f>
        <v>#REF!</v>
      </c>
      <c r="EAO28" s="40" t="e">
        <f>'3. Plan rashoda i izdataka'!#REF!+'3. Plan rashoda i izdataka'!#REF!</f>
        <v>#REF!</v>
      </c>
      <c r="EAP28" s="40" t="e">
        <f>'3. Plan rashoda i izdataka'!#REF!+'3. Plan rashoda i izdataka'!#REF!</f>
        <v>#REF!</v>
      </c>
      <c r="EAQ28" s="40" t="e">
        <f>'3. Plan rashoda i izdataka'!#REF!+'3. Plan rashoda i izdataka'!#REF!</f>
        <v>#REF!</v>
      </c>
      <c r="EAR28" s="40" t="e">
        <f>'3. Plan rashoda i izdataka'!#REF!+'3. Plan rashoda i izdataka'!#REF!</f>
        <v>#REF!</v>
      </c>
      <c r="EAS28" s="40" t="e">
        <f>'3. Plan rashoda i izdataka'!#REF!+'3. Plan rashoda i izdataka'!#REF!</f>
        <v>#REF!</v>
      </c>
      <c r="EAT28" s="40" t="e">
        <f>'3. Plan rashoda i izdataka'!#REF!+'3. Plan rashoda i izdataka'!#REF!</f>
        <v>#REF!</v>
      </c>
      <c r="EAU28" s="40" t="e">
        <f>'3. Plan rashoda i izdataka'!#REF!+'3. Plan rashoda i izdataka'!#REF!</f>
        <v>#REF!</v>
      </c>
      <c r="EAV28" s="40" t="e">
        <f>'3. Plan rashoda i izdataka'!#REF!+'3. Plan rashoda i izdataka'!#REF!</f>
        <v>#REF!</v>
      </c>
      <c r="EAW28" s="40" t="e">
        <f>'3. Plan rashoda i izdataka'!#REF!+'3. Plan rashoda i izdataka'!#REF!</f>
        <v>#REF!</v>
      </c>
      <c r="EAX28" s="40" t="e">
        <f>'3. Plan rashoda i izdataka'!#REF!+'3. Plan rashoda i izdataka'!#REF!</f>
        <v>#REF!</v>
      </c>
      <c r="EAY28" s="40" t="e">
        <f>'3. Plan rashoda i izdataka'!#REF!+'3. Plan rashoda i izdataka'!#REF!</f>
        <v>#REF!</v>
      </c>
      <c r="EAZ28" s="40" t="e">
        <f>'3. Plan rashoda i izdataka'!#REF!+'3. Plan rashoda i izdataka'!#REF!</f>
        <v>#REF!</v>
      </c>
      <c r="EBA28" s="40" t="e">
        <f>'3. Plan rashoda i izdataka'!#REF!+'3. Plan rashoda i izdataka'!#REF!</f>
        <v>#REF!</v>
      </c>
      <c r="EBB28" s="40" t="e">
        <f>'3. Plan rashoda i izdataka'!#REF!+'3. Plan rashoda i izdataka'!#REF!</f>
        <v>#REF!</v>
      </c>
      <c r="EBC28" s="40" t="e">
        <f>'3. Plan rashoda i izdataka'!#REF!+'3. Plan rashoda i izdataka'!#REF!</f>
        <v>#REF!</v>
      </c>
      <c r="EBD28" s="40" t="e">
        <f>'3. Plan rashoda i izdataka'!#REF!+'3. Plan rashoda i izdataka'!#REF!</f>
        <v>#REF!</v>
      </c>
      <c r="EBE28" s="40" t="e">
        <f>'3. Plan rashoda i izdataka'!#REF!+'3. Plan rashoda i izdataka'!#REF!</f>
        <v>#REF!</v>
      </c>
      <c r="EBF28" s="40" t="e">
        <f>'3. Plan rashoda i izdataka'!#REF!+'3. Plan rashoda i izdataka'!#REF!</f>
        <v>#REF!</v>
      </c>
      <c r="EBG28" s="40" t="e">
        <f>'3. Plan rashoda i izdataka'!#REF!+'3. Plan rashoda i izdataka'!#REF!</f>
        <v>#REF!</v>
      </c>
      <c r="EBH28" s="40" t="e">
        <f>'3. Plan rashoda i izdataka'!#REF!+'3. Plan rashoda i izdataka'!#REF!</f>
        <v>#REF!</v>
      </c>
      <c r="EBI28" s="40" t="e">
        <f>'3. Plan rashoda i izdataka'!#REF!+'3. Plan rashoda i izdataka'!#REF!</f>
        <v>#REF!</v>
      </c>
      <c r="EBJ28" s="40" t="e">
        <f>'3. Plan rashoda i izdataka'!#REF!+'3. Plan rashoda i izdataka'!#REF!</f>
        <v>#REF!</v>
      </c>
      <c r="EBK28" s="40" t="e">
        <f>'3. Plan rashoda i izdataka'!#REF!+'3. Plan rashoda i izdataka'!#REF!</f>
        <v>#REF!</v>
      </c>
      <c r="EBL28" s="40" t="e">
        <f>'3. Plan rashoda i izdataka'!#REF!+'3. Plan rashoda i izdataka'!#REF!</f>
        <v>#REF!</v>
      </c>
      <c r="EBM28" s="40" t="e">
        <f>'3. Plan rashoda i izdataka'!#REF!+'3. Plan rashoda i izdataka'!#REF!</f>
        <v>#REF!</v>
      </c>
      <c r="EBN28" s="40" t="e">
        <f>'3. Plan rashoda i izdataka'!#REF!+'3. Plan rashoda i izdataka'!#REF!</f>
        <v>#REF!</v>
      </c>
      <c r="EBO28" s="40" t="e">
        <f>'3. Plan rashoda i izdataka'!#REF!+'3. Plan rashoda i izdataka'!#REF!</f>
        <v>#REF!</v>
      </c>
      <c r="EBP28" s="40" t="e">
        <f>'3. Plan rashoda i izdataka'!#REF!+'3. Plan rashoda i izdataka'!#REF!</f>
        <v>#REF!</v>
      </c>
      <c r="EBQ28" s="40" t="e">
        <f>'3. Plan rashoda i izdataka'!#REF!+'3. Plan rashoda i izdataka'!#REF!</f>
        <v>#REF!</v>
      </c>
      <c r="EBR28" s="40" t="e">
        <f>'3. Plan rashoda i izdataka'!#REF!+'3. Plan rashoda i izdataka'!#REF!</f>
        <v>#REF!</v>
      </c>
      <c r="EBS28" s="40" t="e">
        <f>'3. Plan rashoda i izdataka'!#REF!+'3. Plan rashoda i izdataka'!#REF!</f>
        <v>#REF!</v>
      </c>
      <c r="EBT28" s="40" t="e">
        <f>'3. Plan rashoda i izdataka'!#REF!+'3. Plan rashoda i izdataka'!#REF!</f>
        <v>#REF!</v>
      </c>
      <c r="EBU28" s="40" t="e">
        <f>'3. Plan rashoda i izdataka'!#REF!+'3. Plan rashoda i izdataka'!#REF!</f>
        <v>#REF!</v>
      </c>
      <c r="EBV28" s="40" t="e">
        <f>'3. Plan rashoda i izdataka'!#REF!+'3. Plan rashoda i izdataka'!#REF!</f>
        <v>#REF!</v>
      </c>
      <c r="EBW28" s="40" t="e">
        <f>'3. Plan rashoda i izdataka'!#REF!+'3. Plan rashoda i izdataka'!#REF!</f>
        <v>#REF!</v>
      </c>
      <c r="EBX28" s="40" t="e">
        <f>'3. Plan rashoda i izdataka'!#REF!+'3. Plan rashoda i izdataka'!#REF!</f>
        <v>#REF!</v>
      </c>
      <c r="EBY28" s="40" t="e">
        <f>'3. Plan rashoda i izdataka'!#REF!+'3. Plan rashoda i izdataka'!#REF!</f>
        <v>#REF!</v>
      </c>
      <c r="EBZ28" s="40" t="e">
        <f>'3. Plan rashoda i izdataka'!#REF!+'3. Plan rashoda i izdataka'!#REF!</f>
        <v>#REF!</v>
      </c>
      <c r="ECA28" s="40" t="e">
        <f>'3. Plan rashoda i izdataka'!#REF!+'3. Plan rashoda i izdataka'!#REF!</f>
        <v>#REF!</v>
      </c>
      <c r="ECB28" s="40" t="e">
        <f>'3. Plan rashoda i izdataka'!#REF!+'3. Plan rashoda i izdataka'!#REF!</f>
        <v>#REF!</v>
      </c>
      <c r="ECC28" s="40" t="e">
        <f>'3. Plan rashoda i izdataka'!#REF!+'3. Plan rashoda i izdataka'!#REF!</f>
        <v>#REF!</v>
      </c>
      <c r="ECD28" s="40" t="e">
        <f>'3. Plan rashoda i izdataka'!#REF!+'3. Plan rashoda i izdataka'!#REF!</f>
        <v>#REF!</v>
      </c>
      <c r="ECE28" s="40" t="e">
        <f>'3. Plan rashoda i izdataka'!#REF!+'3. Plan rashoda i izdataka'!#REF!</f>
        <v>#REF!</v>
      </c>
      <c r="ECF28" s="40" t="e">
        <f>'3. Plan rashoda i izdataka'!#REF!+'3. Plan rashoda i izdataka'!#REF!</f>
        <v>#REF!</v>
      </c>
      <c r="ECG28" s="40" t="e">
        <f>'3. Plan rashoda i izdataka'!#REF!+'3. Plan rashoda i izdataka'!#REF!</f>
        <v>#REF!</v>
      </c>
      <c r="ECH28" s="40" t="e">
        <f>'3. Plan rashoda i izdataka'!#REF!+'3. Plan rashoda i izdataka'!#REF!</f>
        <v>#REF!</v>
      </c>
      <c r="ECI28" s="40" t="e">
        <f>'3. Plan rashoda i izdataka'!#REF!+'3. Plan rashoda i izdataka'!#REF!</f>
        <v>#REF!</v>
      </c>
      <c r="ECJ28" s="40" t="e">
        <f>'3. Plan rashoda i izdataka'!#REF!+'3. Plan rashoda i izdataka'!#REF!</f>
        <v>#REF!</v>
      </c>
      <c r="ECK28" s="40" t="e">
        <f>'3. Plan rashoda i izdataka'!#REF!+'3. Plan rashoda i izdataka'!#REF!</f>
        <v>#REF!</v>
      </c>
      <c r="ECL28" s="40" t="e">
        <f>'3. Plan rashoda i izdataka'!#REF!+'3. Plan rashoda i izdataka'!#REF!</f>
        <v>#REF!</v>
      </c>
      <c r="ECM28" s="40" t="e">
        <f>'3. Plan rashoda i izdataka'!#REF!+'3. Plan rashoda i izdataka'!#REF!</f>
        <v>#REF!</v>
      </c>
      <c r="ECN28" s="40" t="e">
        <f>'3. Plan rashoda i izdataka'!#REF!+'3. Plan rashoda i izdataka'!#REF!</f>
        <v>#REF!</v>
      </c>
      <c r="ECO28" s="40" t="e">
        <f>'3. Plan rashoda i izdataka'!#REF!+'3. Plan rashoda i izdataka'!#REF!</f>
        <v>#REF!</v>
      </c>
      <c r="ECP28" s="40" t="e">
        <f>'3. Plan rashoda i izdataka'!#REF!+'3. Plan rashoda i izdataka'!#REF!</f>
        <v>#REF!</v>
      </c>
      <c r="ECQ28" s="40" t="e">
        <f>'3. Plan rashoda i izdataka'!#REF!+'3. Plan rashoda i izdataka'!#REF!</f>
        <v>#REF!</v>
      </c>
      <c r="ECR28" s="40" t="e">
        <f>'3. Plan rashoda i izdataka'!#REF!+'3. Plan rashoda i izdataka'!#REF!</f>
        <v>#REF!</v>
      </c>
      <c r="ECS28" s="40" t="e">
        <f>'3. Plan rashoda i izdataka'!#REF!+'3. Plan rashoda i izdataka'!#REF!</f>
        <v>#REF!</v>
      </c>
      <c r="ECT28" s="40" t="e">
        <f>'3. Plan rashoda i izdataka'!#REF!+'3. Plan rashoda i izdataka'!#REF!</f>
        <v>#REF!</v>
      </c>
      <c r="ECU28" s="40" t="e">
        <f>'3. Plan rashoda i izdataka'!#REF!+'3. Plan rashoda i izdataka'!#REF!</f>
        <v>#REF!</v>
      </c>
      <c r="ECV28" s="40" t="e">
        <f>'3. Plan rashoda i izdataka'!#REF!+'3. Plan rashoda i izdataka'!#REF!</f>
        <v>#REF!</v>
      </c>
      <c r="ECW28" s="40" t="e">
        <f>'3. Plan rashoda i izdataka'!#REF!+'3. Plan rashoda i izdataka'!#REF!</f>
        <v>#REF!</v>
      </c>
      <c r="ECX28" s="40" t="e">
        <f>'3. Plan rashoda i izdataka'!#REF!+'3. Plan rashoda i izdataka'!#REF!</f>
        <v>#REF!</v>
      </c>
      <c r="ECY28" s="40" t="e">
        <f>'3. Plan rashoda i izdataka'!#REF!+'3. Plan rashoda i izdataka'!#REF!</f>
        <v>#REF!</v>
      </c>
      <c r="ECZ28" s="40" t="e">
        <f>'3. Plan rashoda i izdataka'!#REF!+'3. Plan rashoda i izdataka'!#REF!</f>
        <v>#REF!</v>
      </c>
      <c r="EDA28" s="40" t="e">
        <f>'3. Plan rashoda i izdataka'!#REF!+'3. Plan rashoda i izdataka'!#REF!</f>
        <v>#REF!</v>
      </c>
      <c r="EDB28" s="40" t="e">
        <f>'3. Plan rashoda i izdataka'!#REF!+'3. Plan rashoda i izdataka'!#REF!</f>
        <v>#REF!</v>
      </c>
      <c r="EDC28" s="40" t="e">
        <f>'3. Plan rashoda i izdataka'!#REF!+'3. Plan rashoda i izdataka'!#REF!</f>
        <v>#REF!</v>
      </c>
      <c r="EDD28" s="40" t="e">
        <f>'3. Plan rashoda i izdataka'!#REF!+'3. Plan rashoda i izdataka'!#REF!</f>
        <v>#REF!</v>
      </c>
      <c r="EDE28" s="40" t="e">
        <f>'3. Plan rashoda i izdataka'!#REF!+'3. Plan rashoda i izdataka'!#REF!</f>
        <v>#REF!</v>
      </c>
      <c r="EDF28" s="40" t="e">
        <f>'3. Plan rashoda i izdataka'!#REF!+'3. Plan rashoda i izdataka'!#REF!</f>
        <v>#REF!</v>
      </c>
      <c r="EDG28" s="40" t="e">
        <f>'3. Plan rashoda i izdataka'!#REF!+'3. Plan rashoda i izdataka'!#REF!</f>
        <v>#REF!</v>
      </c>
      <c r="EDH28" s="40" t="e">
        <f>'3. Plan rashoda i izdataka'!#REF!+'3. Plan rashoda i izdataka'!#REF!</f>
        <v>#REF!</v>
      </c>
      <c r="EDI28" s="40" t="e">
        <f>'3. Plan rashoda i izdataka'!#REF!+'3. Plan rashoda i izdataka'!#REF!</f>
        <v>#REF!</v>
      </c>
      <c r="EDJ28" s="40" t="e">
        <f>'3. Plan rashoda i izdataka'!#REF!+'3. Plan rashoda i izdataka'!#REF!</f>
        <v>#REF!</v>
      </c>
      <c r="EDK28" s="40" t="e">
        <f>'3. Plan rashoda i izdataka'!#REF!+'3. Plan rashoda i izdataka'!#REF!</f>
        <v>#REF!</v>
      </c>
      <c r="EDL28" s="40" t="e">
        <f>'3. Plan rashoda i izdataka'!#REF!+'3. Plan rashoda i izdataka'!#REF!</f>
        <v>#REF!</v>
      </c>
      <c r="EDM28" s="40" t="e">
        <f>'3. Plan rashoda i izdataka'!#REF!+'3. Plan rashoda i izdataka'!#REF!</f>
        <v>#REF!</v>
      </c>
      <c r="EDN28" s="40" t="e">
        <f>'3. Plan rashoda i izdataka'!#REF!+'3. Plan rashoda i izdataka'!#REF!</f>
        <v>#REF!</v>
      </c>
      <c r="EDO28" s="40" t="e">
        <f>'3. Plan rashoda i izdataka'!#REF!+'3. Plan rashoda i izdataka'!#REF!</f>
        <v>#REF!</v>
      </c>
      <c r="EDP28" s="40" t="e">
        <f>'3. Plan rashoda i izdataka'!#REF!+'3. Plan rashoda i izdataka'!#REF!</f>
        <v>#REF!</v>
      </c>
      <c r="EDQ28" s="40" t="e">
        <f>'3. Plan rashoda i izdataka'!#REF!+'3. Plan rashoda i izdataka'!#REF!</f>
        <v>#REF!</v>
      </c>
      <c r="EDR28" s="40" t="e">
        <f>'3. Plan rashoda i izdataka'!#REF!+'3. Plan rashoda i izdataka'!#REF!</f>
        <v>#REF!</v>
      </c>
      <c r="EDS28" s="40" t="e">
        <f>'3. Plan rashoda i izdataka'!#REF!+'3. Plan rashoda i izdataka'!#REF!</f>
        <v>#REF!</v>
      </c>
      <c r="EDT28" s="40" t="e">
        <f>'3. Plan rashoda i izdataka'!#REF!+'3. Plan rashoda i izdataka'!#REF!</f>
        <v>#REF!</v>
      </c>
      <c r="EDU28" s="40" t="e">
        <f>'3. Plan rashoda i izdataka'!#REF!+'3. Plan rashoda i izdataka'!#REF!</f>
        <v>#REF!</v>
      </c>
      <c r="EDV28" s="40" t="e">
        <f>'3. Plan rashoda i izdataka'!#REF!+'3. Plan rashoda i izdataka'!#REF!</f>
        <v>#REF!</v>
      </c>
      <c r="EDW28" s="40" t="e">
        <f>'3. Plan rashoda i izdataka'!#REF!+'3. Plan rashoda i izdataka'!#REF!</f>
        <v>#REF!</v>
      </c>
      <c r="EDX28" s="40" t="e">
        <f>'3. Plan rashoda i izdataka'!#REF!+'3. Plan rashoda i izdataka'!#REF!</f>
        <v>#REF!</v>
      </c>
      <c r="EDY28" s="40" t="e">
        <f>'3. Plan rashoda i izdataka'!#REF!+'3. Plan rashoda i izdataka'!#REF!</f>
        <v>#REF!</v>
      </c>
      <c r="EDZ28" s="40" t="e">
        <f>'3. Plan rashoda i izdataka'!#REF!+'3. Plan rashoda i izdataka'!#REF!</f>
        <v>#REF!</v>
      </c>
      <c r="EEA28" s="40" t="e">
        <f>'3. Plan rashoda i izdataka'!#REF!+'3. Plan rashoda i izdataka'!#REF!</f>
        <v>#REF!</v>
      </c>
      <c r="EEB28" s="40" t="e">
        <f>'3. Plan rashoda i izdataka'!#REF!+'3. Plan rashoda i izdataka'!#REF!</f>
        <v>#REF!</v>
      </c>
      <c r="EEC28" s="40" t="e">
        <f>'3. Plan rashoda i izdataka'!#REF!+'3. Plan rashoda i izdataka'!#REF!</f>
        <v>#REF!</v>
      </c>
      <c r="EED28" s="40" t="e">
        <f>'3. Plan rashoda i izdataka'!#REF!+'3. Plan rashoda i izdataka'!#REF!</f>
        <v>#REF!</v>
      </c>
      <c r="EEE28" s="40" t="e">
        <f>'3. Plan rashoda i izdataka'!#REF!+'3. Plan rashoda i izdataka'!#REF!</f>
        <v>#REF!</v>
      </c>
      <c r="EEF28" s="40" t="e">
        <f>'3. Plan rashoda i izdataka'!#REF!+'3. Plan rashoda i izdataka'!#REF!</f>
        <v>#REF!</v>
      </c>
      <c r="EEG28" s="40" t="e">
        <f>'3. Plan rashoda i izdataka'!#REF!+'3. Plan rashoda i izdataka'!#REF!</f>
        <v>#REF!</v>
      </c>
      <c r="EEH28" s="40" t="e">
        <f>'3. Plan rashoda i izdataka'!#REF!+'3. Plan rashoda i izdataka'!#REF!</f>
        <v>#REF!</v>
      </c>
      <c r="EEI28" s="40" t="e">
        <f>'3. Plan rashoda i izdataka'!#REF!+'3. Plan rashoda i izdataka'!#REF!</f>
        <v>#REF!</v>
      </c>
      <c r="EEJ28" s="40" t="e">
        <f>'3. Plan rashoda i izdataka'!#REF!+'3. Plan rashoda i izdataka'!#REF!</f>
        <v>#REF!</v>
      </c>
      <c r="EEK28" s="40" t="e">
        <f>'3. Plan rashoda i izdataka'!#REF!+'3. Plan rashoda i izdataka'!#REF!</f>
        <v>#REF!</v>
      </c>
      <c r="EEL28" s="40" t="e">
        <f>'3. Plan rashoda i izdataka'!#REF!+'3. Plan rashoda i izdataka'!#REF!</f>
        <v>#REF!</v>
      </c>
      <c r="EEM28" s="40" t="e">
        <f>'3. Plan rashoda i izdataka'!#REF!+'3. Plan rashoda i izdataka'!#REF!</f>
        <v>#REF!</v>
      </c>
      <c r="EEN28" s="40" t="e">
        <f>'3. Plan rashoda i izdataka'!#REF!+'3. Plan rashoda i izdataka'!#REF!</f>
        <v>#REF!</v>
      </c>
      <c r="EEO28" s="40" t="e">
        <f>'3. Plan rashoda i izdataka'!#REF!+'3. Plan rashoda i izdataka'!#REF!</f>
        <v>#REF!</v>
      </c>
      <c r="EEP28" s="40" t="e">
        <f>'3. Plan rashoda i izdataka'!#REF!+'3. Plan rashoda i izdataka'!#REF!</f>
        <v>#REF!</v>
      </c>
      <c r="EEQ28" s="40" t="e">
        <f>'3. Plan rashoda i izdataka'!#REF!+'3. Plan rashoda i izdataka'!#REF!</f>
        <v>#REF!</v>
      </c>
      <c r="EER28" s="40" t="e">
        <f>'3. Plan rashoda i izdataka'!#REF!+'3. Plan rashoda i izdataka'!#REF!</f>
        <v>#REF!</v>
      </c>
      <c r="EES28" s="40" t="e">
        <f>'3. Plan rashoda i izdataka'!#REF!+'3. Plan rashoda i izdataka'!#REF!</f>
        <v>#REF!</v>
      </c>
      <c r="EET28" s="40" t="e">
        <f>'3. Plan rashoda i izdataka'!#REF!+'3. Plan rashoda i izdataka'!#REF!</f>
        <v>#REF!</v>
      </c>
      <c r="EEU28" s="40" t="e">
        <f>'3. Plan rashoda i izdataka'!#REF!+'3. Plan rashoda i izdataka'!#REF!</f>
        <v>#REF!</v>
      </c>
      <c r="EEV28" s="40" t="e">
        <f>'3. Plan rashoda i izdataka'!#REF!+'3. Plan rashoda i izdataka'!#REF!</f>
        <v>#REF!</v>
      </c>
      <c r="EEW28" s="40" t="e">
        <f>'3. Plan rashoda i izdataka'!#REF!+'3. Plan rashoda i izdataka'!#REF!</f>
        <v>#REF!</v>
      </c>
      <c r="EEX28" s="40" t="e">
        <f>'3. Plan rashoda i izdataka'!#REF!+'3. Plan rashoda i izdataka'!#REF!</f>
        <v>#REF!</v>
      </c>
      <c r="EEY28" s="40" t="e">
        <f>'3. Plan rashoda i izdataka'!#REF!+'3. Plan rashoda i izdataka'!#REF!</f>
        <v>#REF!</v>
      </c>
      <c r="EEZ28" s="40" t="e">
        <f>'3. Plan rashoda i izdataka'!#REF!+'3. Plan rashoda i izdataka'!#REF!</f>
        <v>#REF!</v>
      </c>
      <c r="EFA28" s="40" t="e">
        <f>'3. Plan rashoda i izdataka'!#REF!+'3. Plan rashoda i izdataka'!#REF!</f>
        <v>#REF!</v>
      </c>
      <c r="EFB28" s="40" t="e">
        <f>'3. Plan rashoda i izdataka'!#REF!+'3. Plan rashoda i izdataka'!#REF!</f>
        <v>#REF!</v>
      </c>
      <c r="EFC28" s="40" t="e">
        <f>'3. Plan rashoda i izdataka'!#REF!+'3. Plan rashoda i izdataka'!#REF!</f>
        <v>#REF!</v>
      </c>
      <c r="EFD28" s="40" t="e">
        <f>'3. Plan rashoda i izdataka'!#REF!+'3. Plan rashoda i izdataka'!#REF!</f>
        <v>#REF!</v>
      </c>
      <c r="EFE28" s="40" t="e">
        <f>'3. Plan rashoda i izdataka'!#REF!+'3. Plan rashoda i izdataka'!#REF!</f>
        <v>#REF!</v>
      </c>
      <c r="EFF28" s="40" t="e">
        <f>'3. Plan rashoda i izdataka'!#REF!+'3. Plan rashoda i izdataka'!#REF!</f>
        <v>#REF!</v>
      </c>
      <c r="EFG28" s="40" t="e">
        <f>'3. Plan rashoda i izdataka'!#REF!+'3. Plan rashoda i izdataka'!#REF!</f>
        <v>#REF!</v>
      </c>
      <c r="EFH28" s="40" t="e">
        <f>'3. Plan rashoda i izdataka'!#REF!+'3. Plan rashoda i izdataka'!#REF!</f>
        <v>#REF!</v>
      </c>
      <c r="EFI28" s="40" t="e">
        <f>'3. Plan rashoda i izdataka'!#REF!+'3. Plan rashoda i izdataka'!#REF!</f>
        <v>#REF!</v>
      </c>
      <c r="EFJ28" s="40" t="e">
        <f>'3. Plan rashoda i izdataka'!#REF!+'3. Plan rashoda i izdataka'!#REF!</f>
        <v>#REF!</v>
      </c>
      <c r="EFK28" s="40" t="e">
        <f>'3. Plan rashoda i izdataka'!#REF!+'3. Plan rashoda i izdataka'!#REF!</f>
        <v>#REF!</v>
      </c>
      <c r="EFL28" s="40" t="e">
        <f>'3. Plan rashoda i izdataka'!#REF!+'3. Plan rashoda i izdataka'!#REF!</f>
        <v>#REF!</v>
      </c>
      <c r="EFM28" s="40" t="e">
        <f>'3. Plan rashoda i izdataka'!#REF!+'3. Plan rashoda i izdataka'!#REF!</f>
        <v>#REF!</v>
      </c>
      <c r="EFN28" s="40" t="e">
        <f>'3. Plan rashoda i izdataka'!#REF!+'3. Plan rashoda i izdataka'!#REF!</f>
        <v>#REF!</v>
      </c>
      <c r="EFO28" s="40" t="e">
        <f>'3. Plan rashoda i izdataka'!#REF!+'3. Plan rashoda i izdataka'!#REF!</f>
        <v>#REF!</v>
      </c>
      <c r="EFP28" s="40" t="e">
        <f>'3. Plan rashoda i izdataka'!#REF!+'3. Plan rashoda i izdataka'!#REF!</f>
        <v>#REF!</v>
      </c>
      <c r="EFQ28" s="40" t="e">
        <f>'3. Plan rashoda i izdataka'!#REF!+'3. Plan rashoda i izdataka'!#REF!</f>
        <v>#REF!</v>
      </c>
      <c r="EFR28" s="40" t="e">
        <f>'3. Plan rashoda i izdataka'!#REF!+'3. Plan rashoda i izdataka'!#REF!</f>
        <v>#REF!</v>
      </c>
      <c r="EFS28" s="40" t="e">
        <f>'3. Plan rashoda i izdataka'!#REF!+'3. Plan rashoda i izdataka'!#REF!</f>
        <v>#REF!</v>
      </c>
      <c r="EFT28" s="40" t="e">
        <f>'3. Plan rashoda i izdataka'!#REF!+'3. Plan rashoda i izdataka'!#REF!</f>
        <v>#REF!</v>
      </c>
      <c r="EFU28" s="40" t="e">
        <f>'3. Plan rashoda i izdataka'!#REF!+'3. Plan rashoda i izdataka'!#REF!</f>
        <v>#REF!</v>
      </c>
      <c r="EFV28" s="40" t="e">
        <f>'3. Plan rashoda i izdataka'!#REF!+'3. Plan rashoda i izdataka'!#REF!</f>
        <v>#REF!</v>
      </c>
      <c r="EFW28" s="40" t="e">
        <f>'3. Plan rashoda i izdataka'!#REF!+'3. Plan rashoda i izdataka'!#REF!</f>
        <v>#REF!</v>
      </c>
      <c r="EFX28" s="40" t="e">
        <f>'3. Plan rashoda i izdataka'!#REF!+'3. Plan rashoda i izdataka'!#REF!</f>
        <v>#REF!</v>
      </c>
      <c r="EFY28" s="40" t="e">
        <f>'3. Plan rashoda i izdataka'!#REF!+'3. Plan rashoda i izdataka'!#REF!</f>
        <v>#REF!</v>
      </c>
      <c r="EFZ28" s="40" t="e">
        <f>'3. Plan rashoda i izdataka'!#REF!+'3. Plan rashoda i izdataka'!#REF!</f>
        <v>#REF!</v>
      </c>
      <c r="EGA28" s="40" t="e">
        <f>'3. Plan rashoda i izdataka'!#REF!+'3. Plan rashoda i izdataka'!#REF!</f>
        <v>#REF!</v>
      </c>
      <c r="EGB28" s="40" t="e">
        <f>'3. Plan rashoda i izdataka'!#REF!+'3. Plan rashoda i izdataka'!#REF!</f>
        <v>#REF!</v>
      </c>
      <c r="EGC28" s="40" t="e">
        <f>'3. Plan rashoda i izdataka'!#REF!+'3. Plan rashoda i izdataka'!#REF!</f>
        <v>#REF!</v>
      </c>
      <c r="EGD28" s="40" t="e">
        <f>'3. Plan rashoda i izdataka'!#REF!+'3. Plan rashoda i izdataka'!#REF!</f>
        <v>#REF!</v>
      </c>
      <c r="EGE28" s="40" t="e">
        <f>'3. Plan rashoda i izdataka'!#REF!+'3. Plan rashoda i izdataka'!#REF!</f>
        <v>#REF!</v>
      </c>
      <c r="EGF28" s="40" t="e">
        <f>'3. Plan rashoda i izdataka'!#REF!+'3. Plan rashoda i izdataka'!#REF!</f>
        <v>#REF!</v>
      </c>
      <c r="EGG28" s="40" t="e">
        <f>'3. Plan rashoda i izdataka'!#REF!+'3. Plan rashoda i izdataka'!#REF!</f>
        <v>#REF!</v>
      </c>
      <c r="EGH28" s="40" t="e">
        <f>'3. Plan rashoda i izdataka'!#REF!+'3. Plan rashoda i izdataka'!#REF!</f>
        <v>#REF!</v>
      </c>
      <c r="EGI28" s="40" t="e">
        <f>'3. Plan rashoda i izdataka'!#REF!+'3. Plan rashoda i izdataka'!#REF!</f>
        <v>#REF!</v>
      </c>
      <c r="EGJ28" s="40" t="e">
        <f>'3. Plan rashoda i izdataka'!#REF!+'3. Plan rashoda i izdataka'!#REF!</f>
        <v>#REF!</v>
      </c>
      <c r="EGK28" s="40" t="e">
        <f>'3. Plan rashoda i izdataka'!#REF!+'3. Plan rashoda i izdataka'!#REF!</f>
        <v>#REF!</v>
      </c>
      <c r="EGL28" s="40" t="e">
        <f>'3. Plan rashoda i izdataka'!#REF!+'3. Plan rashoda i izdataka'!#REF!</f>
        <v>#REF!</v>
      </c>
      <c r="EGM28" s="40" t="e">
        <f>'3. Plan rashoda i izdataka'!#REF!+'3. Plan rashoda i izdataka'!#REF!</f>
        <v>#REF!</v>
      </c>
      <c r="EGN28" s="40" t="e">
        <f>'3. Plan rashoda i izdataka'!#REF!+'3. Plan rashoda i izdataka'!#REF!</f>
        <v>#REF!</v>
      </c>
      <c r="EGO28" s="40" t="e">
        <f>'3. Plan rashoda i izdataka'!#REF!+'3. Plan rashoda i izdataka'!#REF!</f>
        <v>#REF!</v>
      </c>
      <c r="EGP28" s="40" t="e">
        <f>'3. Plan rashoda i izdataka'!#REF!+'3. Plan rashoda i izdataka'!#REF!</f>
        <v>#REF!</v>
      </c>
      <c r="EGQ28" s="40" t="e">
        <f>'3. Plan rashoda i izdataka'!#REF!+'3. Plan rashoda i izdataka'!#REF!</f>
        <v>#REF!</v>
      </c>
      <c r="EGR28" s="40" t="e">
        <f>'3. Plan rashoda i izdataka'!#REF!+'3. Plan rashoda i izdataka'!#REF!</f>
        <v>#REF!</v>
      </c>
      <c r="EGS28" s="40" t="e">
        <f>'3. Plan rashoda i izdataka'!#REF!+'3. Plan rashoda i izdataka'!#REF!</f>
        <v>#REF!</v>
      </c>
      <c r="EGT28" s="40" t="e">
        <f>'3. Plan rashoda i izdataka'!#REF!+'3. Plan rashoda i izdataka'!#REF!</f>
        <v>#REF!</v>
      </c>
      <c r="EGU28" s="40" t="e">
        <f>'3. Plan rashoda i izdataka'!#REF!+'3. Plan rashoda i izdataka'!#REF!</f>
        <v>#REF!</v>
      </c>
      <c r="EGV28" s="40" t="e">
        <f>'3. Plan rashoda i izdataka'!#REF!+'3. Plan rashoda i izdataka'!#REF!</f>
        <v>#REF!</v>
      </c>
      <c r="EGW28" s="40" t="e">
        <f>'3. Plan rashoda i izdataka'!#REF!+'3. Plan rashoda i izdataka'!#REF!</f>
        <v>#REF!</v>
      </c>
      <c r="EGX28" s="40" t="e">
        <f>'3. Plan rashoda i izdataka'!#REF!+'3. Plan rashoda i izdataka'!#REF!</f>
        <v>#REF!</v>
      </c>
      <c r="EGY28" s="40" t="e">
        <f>'3. Plan rashoda i izdataka'!#REF!+'3. Plan rashoda i izdataka'!#REF!</f>
        <v>#REF!</v>
      </c>
      <c r="EGZ28" s="40" t="e">
        <f>'3. Plan rashoda i izdataka'!#REF!+'3. Plan rashoda i izdataka'!#REF!</f>
        <v>#REF!</v>
      </c>
      <c r="EHA28" s="40" t="e">
        <f>'3. Plan rashoda i izdataka'!#REF!+'3. Plan rashoda i izdataka'!#REF!</f>
        <v>#REF!</v>
      </c>
      <c r="EHB28" s="40" t="e">
        <f>'3. Plan rashoda i izdataka'!#REF!+'3. Plan rashoda i izdataka'!#REF!</f>
        <v>#REF!</v>
      </c>
      <c r="EHC28" s="40" t="e">
        <f>'3. Plan rashoda i izdataka'!#REF!+'3. Plan rashoda i izdataka'!#REF!</f>
        <v>#REF!</v>
      </c>
      <c r="EHD28" s="40" t="e">
        <f>'3. Plan rashoda i izdataka'!#REF!+'3. Plan rashoda i izdataka'!#REF!</f>
        <v>#REF!</v>
      </c>
      <c r="EHE28" s="40" t="e">
        <f>'3. Plan rashoda i izdataka'!#REF!+'3. Plan rashoda i izdataka'!#REF!</f>
        <v>#REF!</v>
      </c>
      <c r="EHF28" s="40" t="e">
        <f>'3. Plan rashoda i izdataka'!#REF!+'3. Plan rashoda i izdataka'!#REF!</f>
        <v>#REF!</v>
      </c>
      <c r="EHG28" s="40" t="e">
        <f>'3. Plan rashoda i izdataka'!#REF!+'3. Plan rashoda i izdataka'!#REF!</f>
        <v>#REF!</v>
      </c>
      <c r="EHH28" s="40" t="e">
        <f>'3. Plan rashoda i izdataka'!#REF!+'3. Plan rashoda i izdataka'!#REF!</f>
        <v>#REF!</v>
      </c>
      <c r="EHI28" s="40" t="e">
        <f>'3. Plan rashoda i izdataka'!#REF!+'3. Plan rashoda i izdataka'!#REF!</f>
        <v>#REF!</v>
      </c>
      <c r="EHJ28" s="40" t="e">
        <f>'3. Plan rashoda i izdataka'!#REF!+'3. Plan rashoda i izdataka'!#REF!</f>
        <v>#REF!</v>
      </c>
      <c r="EHK28" s="40" t="e">
        <f>'3. Plan rashoda i izdataka'!#REF!+'3. Plan rashoda i izdataka'!#REF!</f>
        <v>#REF!</v>
      </c>
      <c r="EHL28" s="40" t="e">
        <f>'3. Plan rashoda i izdataka'!#REF!+'3. Plan rashoda i izdataka'!#REF!</f>
        <v>#REF!</v>
      </c>
      <c r="EHM28" s="40" t="e">
        <f>'3. Plan rashoda i izdataka'!#REF!+'3. Plan rashoda i izdataka'!#REF!</f>
        <v>#REF!</v>
      </c>
      <c r="EHN28" s="40" t="e">
        <f>'3. Plan rashoda i izdataka'!#REF!+'3. Plan rashoda i izdataka'!#REF!</f>
        <v>#REF!</v>
      </c>
      <c r="EHO28" s="40" t="e">
        <f>'3. Plan rashoda i izdataka'!#REF!+'3. Plan rashoda i izdataka'!#REF!</f>
        <v>#REF!</v>
      </c>
      <c r="EHP28" s="40" t="e">
        <f>'3. Plan rashoda i izdataka'!#REF!+'3. Plan rashoda i izdataka'!#REF!</f>
        <v>#REF!</v>
      </c>
      <c r="EHQ28" s="40" t="e">
        <f>'3. Plan rashoda i izdataka'!#REF!+'3. Plan rashoda i izdataka'!#REF!</f>
        <v>#REF!</v>
      </c>
      <c r="EHR28" s="40" t="e">
        <f>'3. Plan rashoda i izdataka'!#REF!+'3. Plan rashoda i izdataka'!#REF!</f>
        <v>#REF!</v>
      </c>
      <c r="EHS28" s="40" t="e">
        <f>'3. Plan rashoda i izdataka'!#REF!+'3. Plan rashoda i izdataka'!#REF!</f>
        <v>#REF!</v>
      </c>
      <c r="EHT28" s="40" t="e">
        <f>'3. Plan rashoda i izdataka'!#REF!+'3. Plan rashoda i izdataka'!#REF!</f>
        <v>#REF!</v>
      </c>
      <c r="EHU28" s="40" t="e">
        <f>'3. Plan rashoda i izdataka'!#REF!+'3. Plan rashoda i izdataka'!#REF!</f>
        <v>#REF!</v>
      </c>
      <c r="EHV28" s="40" t="e">
        <f>'3. Plan rashoda i izdataka'!#REF!+'3. Plan rashoda i izdataka'!#REF!</f>
        <v>#REF!</v>
      </c>
      <c r="EHW28" s="40" t="e">
        <f>'3. Plan rashoda i izdataka'!#REF!+'3. Plan rashoda i izdataka'!#REF!</f>
        <v>#REF!</v>
      </c>
      <c r="EHX28" s="40" t="e">
        <f>'3. Plan rashoda i izdataka'!#REF!+'3. Plan rashoda i izdataka'!#REF!</f>
        <v>#REF!</v>
      </c>
      <c r="EHY28" s="40" t="e">
        <f>'3. Plan rashoda i izdataka'!#REF!+'3. Plan rashoda i izdataka'!#REF!</f>
        <v>#REF!</v>
      </c>
      <c r="EHZ28" s="40" t="e">
        <f>'3. Plan rashoda i izdataka'!#REF!+'3. Plan rashoda i izdataka'!#REF!</f>
        <v>#REF!</v>
      </c>
      <c r="EIA28" s="40" t="e">
        <f>'3. Plan rashoda i izdataka'!#REF!+'3. Plan rashoda i izdataka'!#REF!</f>
        <v>#REF!</v>
      </c>
      <c r="EIB28" s="40" t="e">
        <f>'3. Plan rashoda i izdataka'!#REF!+'3. Plan rashoda i izdataka'!#REF!</f>
        <v>#REF!</v>
      </c>
      <c r="EIC28" s="40" t="e">
        <f>'3. Plan rashoda i izdataka'!#REF!+'3. Plan rashoda i izdataka'!#REF!</f>
        <v>#REF!</v>
      </c>
      <c r="EID28" s="40" t="e">
        <f>'3. Plan rashoda i izdataka'!#REF!+'3. Plan rashoda i izdataka'!#REF!</f>
        <v>#REF!</v>
      </c>
      <c r="EIE28" s="40" t="e">
        <f>'3. Plan rashoda i izdataka'!#REF!+'3. Plan rashoda i izdataka'!#REF!</f>
        <v>#REF!</v>
      </c>
      <c r="EIF28" s="40" t="e">
        <f>'3. Plan rashoda i izdataka'!#REF!+'3. Plan rashoda i izdataka'!#REF!</f>
        <v>#REF!</v>
      </c>
      <c r="EIG28" s="40" t="e">
        <f>'3. Plan rashoda i izdataka'!#REF!+'3. Plan rashoda i izdataka'!#REF!</f>
        <v>#REF!</v>
      </c>
      <c r="EIH28" s="40" t="e">
        <f>'3. Plan rashoda i izdataka'!#REF!+'3. Plan rashoda i izdataka'!#REF!</f>
        <v>#REF!</v>
      </c>
      <c r="EII28" s="40" t="e">
        <f>'3. Plan rashoda i izdataka'!#REF!+'3. Plan rashoda i izdataka'!#REF!</f>
        <v>#REF!</v>
      </c>
      <c r="EIJ28" s="40" t="e">
        <f>'3. Plan rashoda i izdataka'!#REF!+'3. Plan rashoda i izdataka'!#REF!</f>
        <v>#REF!</v>
      </c>
      <c r="EIK28" s="40" t="e">
        <f>'3. Plan rashoda i izdataka'!#REF!+'3. Plan rashoda i izdataka'!#REF!</f>
        <v>#REF!</v>
      </c>
      <c r="EIL28" s="40" t="e">
        <f>'3. Plan rashoda i izdataka'!#REF!+'3. Plan rashoda i izdataka'!#REF!</f>
        <v>#REF!</v>
      </c>
      <c r="EIM28" s="40" t="e">
        <f>'3. Plan rashoda i izdataka'!#REF!+'3. Plan rashoda i izdataka'!#REF!</f>
        <v>#REF!</v>
      </c>
      <c r="EIN28" s="40" t="e">
        <f>'3. Plan rashoda i izdataka'!#REF!+'3. Plan rashoda i izdataka'!#REF!</f>
        <v>#REF!</v>
      </c>
      <c r="EIO28" s="40" t="e">
        <f>'3. Plan rashoda i izdataka'!#REF!+'3. Plan rashoda i izdataka'!#REF!</f>
        <v>#REF!</v>
      </c>
      <c r="EIP28" s="40" t="e">
        <f>'3. Plan rashoda i izdataka'!#REF!+'3. Plan rashoda i izdataka'!#REF!</f>
        <v>#REF!</v>
      </c>
      <c r="EIQ28" s="40" t="e">
        <f>'3. Plan rashoda i izdataka'!#REF!+'3. Plan rashoda i izdataka'!#REF!</f>
        <v>#REF!</v>
      </c>
      <c r="EIR28" s="40" t="e">
        <f>'3. Plan rashoda i izdataka'!#REF!+'3. Plan rashoda i izdataka'!#REF!</f>
        <v>#REF!</v>
      </c>
      <c r="EIS28" s="40" t="e">
        <f>'3. Plan rashoda i izdataka'!#REF!+'3. Plan rashoda i izdataka'!#REF!</f>
        <v>#REF!</v>
      </c>
      <c r="EIT28" s="40" t="e">
        <f>'3. Plan rashoda i izdataka'!#REF!+'3. Plan rashoda i izdataka'!#REF!</f>
        <v>#REF!</v>
      </c>
      <c r="EIU28" s="40" t="e">
        <f>'3. Plan rashoda i izdataka'!#REF!+'3. Plan rashoda i izdataka'!#REF!</f>
        <v>#REF!</v>
      </c>
      <c r="EIV28" s="40" t="e">
        <f>'3. Plan rashoda i izdataka'!#REF!+'3. Plan rashoda i izdataka'!#REF!</f>
        <v>#REF!</v>
      </c>
      <c r="EIW28" s="40" t="e">
        <f>'3. Plan rashoda i izdataka'!#REF!+'3. Plan rashoda i izdataka'!#REF!</f>
        <v>#REF!</v>
      </c>
      <c r="EIX28" s="40" t="e">
        <f>'3. Plan rashoda i izdataka'!#REF!+'3. Plan rashoda i izdataka'!#REF!</f>
        <v>#REF!</v>
      </c>
      <c r="EIY28" s="40" t="e">
        <f>'3. Plan rashoda i izdataka'!#REF!+'3. Plan rashoda i izdataka'!#REF!</f>
        <v>#REF!</v>
      </c>
      <c r="EIZ28" s="40" t="e">
        <f>'3. Plan rashoda i izdataka'!#REF!+'3. Plan rashoda i izdataka'!#REF!</f>
        <v>#REF!</v>
      </c>
      <c r="EJA28" s="40" t="e">
        <f>'3. Plan rashoda i izdataka'!#REF!+'3. Plan rashoda i izdataka'!#REF!</f>
        <v>#REF!</v>
      </c>
      <c r="EJB28" s="40" t="e">
        <f>'3. Plan rashoda i izdataka'!#REF!+'3. Plan rashoda i izdataka'!#REF!</f>
        <v>#REF!</v>
      </c>
      <c r="EJC28" s="40" t="e">
        <f>'3. Plan rashoda i izdataka'!#REF!+'3. Plan rashoda i izdataka'!#REF!</f>
        <v>#REF!</v>
      </c>
      <c r="EJD28" s="40" t="e">
        <f>'3. Plan rashoda i izdataka'!#REF!+'3. Plan rashoda i izdataka'!#REF!</f>
        <v>#REF!</v>
      </c>
      <c r="EJE28" s="40" t="e">
        <f>'3. Plan rashoda i izdataka'!#REF!+'3. Plan rashoda i izdataka'!#REF!</f>
        <v>#REF!</v>
      </c>
      <c r="EJF28" s="40" t="e">
        <f>'3. Plan rashoda i izdataka'!#REF!+'3. Plan rashoda i izdataka'!#REF!</f>
        <v>#REF!</v>
      </c>
      <c r="EJG28" s="40" t="e">
        <f>'3. Plan rashoda i izdataka'!#REF!+'3. Plan rashoda i izdataka'!#REF!</f>
        <v>#REF!</v>
      </c>
      <c r="EJH28" s="40" t="e">
        <f>'3. Plan rashoda i izdataka'!#REF!+'3. Plan rashoda i izdataka'!#REF!</f>
        <v>#REF!</v>
      </c>
      <c r="EJI28" s="40" t="e">
        <f>'3. Plan rashoda i izdataka'!#REF!+'3. Plan rashoda i izdataka'!#REF!</f>
        <v>#REF!</v>
      </c>
      <c r="EJJ28" s="40" t="e">
        <f>'3. Plan rashoda i izdataka'!#REF!+'3. Plan rashoda i izdataka'!#REF!</f>
        <v>#REF!</v>
      </c>
      <c r="EJK28" s="40" t="e">
        <f>'3. Plan rashoda i izdataka'!#REF!+'3. Plan rashoda i izdataka'!#REF!</f>
        <v>#REF!</v>
      </c>
      <c r="EJL28" s="40" t="e">
        <f>'3. Plan rashoda i izdataka'!#REF!+'3. Plan rashoda i izdataka'!#REF!</f>
        <v>#REF!</v>
      </c>
      <c r="EJM28" s="40" t="e">
        <f>'3. Plan rashoda i izdataka'!#REF!+'3. Plan rashoda i izdataka'!#REF!</f>
        <v>#REF!</v>
      </c>
      <c r="EJN28" s="40" t="e">
        <f>'3. Plan rashoda i izdataka'!#REF!+'3. Plan rashoda i izdataka'!#REF!</f>
        <v>#REF!</v>
      </c>
      <c r="EJO28" s="40" t="e">
        <f>'3. Plan rashoda i izdataka'!#REF!+'3. Plan rashoda i izdataka'!#REF!</f>
        <v>#REF!</v>
      </c>
      <c r="EJP28" s="40" t="e">
        <f>'3. Plan rashoda i izdataka'!#REF!+'3. Plan rashoda i izdataka'!#REF!</f>
        <v>#REF!</v>
      </c>
      <c r="EJQ28" s="40" t="e">
        <f>'3. Plan rashoda i izdataka'!#REF!+'3. Plan rashoda i izdataka'!#REF!</f>
        <v>#REF!</v>
      </c>
      <c r="EJR28" s="40" t="e">
        <f>'3. Plan rashoda i izdataka'!#REF!+'3. Plan rashoda i izdataka'!#REF!</f>
        <v>#REF!</v>
      </c>
      <c r="EJS28" s="40" t="e">
        <f>'3. Plan rashoda i izdataka'!#REF!+'3. Plan rashoda i izdataka'!#REF!</f>
        <v>#REF!</v>
      </c>
      <c r="EJT28" s="40" t="e">
        <f>'3. Plan rashoda i izdataka'!#REF!+'3. Plan rashoda i izdataka'!#REF!</f>
        <v>#REF!</v>
      </c>
      <c r="EJU28" s="40" t="e">
        <f>'3. Plan rashoda i izdataka'!#REF!+'3. Plan rashoda i izdataka'!#REF!</f>
        <v>#REF!</v>
      </c>
      <c r="EJV28" s="40" t="e">
        <f>'3. Plan rashoda i izdataka'!#REF!+'3. Plan rashoda i izdataka'!#REF!</f>
        <v>#REF!</v>
      </c>
      <c r="EJW28" s="40" t="e">
        <f>'3. Plan rashoda i izdataka'!#REF!+'3. Plan rashoda i izdataka'!#REF!</f>
        <v>#REF!</v>
      </c>
      <c r="EJX28" s="40" t="e">
        <f>'3. Plan rashoda i izdataka'!#REF!+'3. Plan rashoda i izdataka'!#REF!</f>
        <v>#REF!</v>
      </c>
      <c r="EJY28" s="40" t="e">
        <f>'3. Plan rashoda i izdataka'!#REF!+'3. Plan rashoda i izdataka'!#REF!</f>
        <v>#REF!</v>
      </c>
      <c r="EJZ28" s="40" t="e">
        <f>'3. Plan rashoda i izdataka'!#REF!+'3. Plan rashoda i izdataka'!#REF!</f>
        <v>#REF!</v>
      </c>
      <c r="EKA28" s="40" t="e">
        <f>'3. Plan rashoda i izdataka'!#REF!+'3. Plan rashoda i izdataka'!#REF!</f>
        <v>#REF!</v>
      </c>
      <c r="EKB28" s="40" t="e">
        <f>'3. Plan rashoda i izdataka'!#REF!+'3. Plan rashoda i izdataka'!#REF!</f>
        <v>#REF!</v>
      </c>
      <c r="EKC28" s="40" t="e">
        <f>'3. Plan rashoda i izdataka'!#REF!+'3. Plan rashoda i izdataka'!#REF!</f>
        <v>#REF!</v>
      </c>
      <c r="EKD28" s="40" t="e">
        <f>'3. Plan rashoda i izdataka'!#REF!+'3. Plan rashoda i izdataka'!#REF!</f>
        <v>#REF!</v>
      </c>
      <c r="EKE28" s="40" t="e">
        <f>'3. Plan rashoda i izdataka'!#REF!+'3. Plan rashoda i izdataka'!#REF!</f>
        <v>#REF!</v>
      </c>
      <c r="EKF28" s="40" t="e">
        <f>'3. Plan rashoda i izdataka'!#REF!+'3. Plan rashoda i izdataka'!#REF!</f>
        <v>#REF!</v>
      </c>
      <c r="EKG28" s="40" t="e">
        <f>'3. Plan rashoda i izdataka'!#REF!+'3. Plan rashoda i izdataka'!#REF!</f>
        <v>#REF!</v>
      </c>
      <c r="EKH28" s="40" t="e">
        <f>'3. Plan rashoda i izdataka'!#REF!+'3. Plan rashoda i izdataka'!#REF!</f>
        <v>#REF!</v>
      </c>
      <c r="EKI28" s="40" t="e">
        <f>'3. Plan rashoda i izdataka'!#REF!+'3. Plan rashoda i izdataka'!#REF!</f>
        <v>#REF!</v>
      </c>
      <c r="EKJ28" s="40" t="e">
        <f>'3. Plan rashoda i izdataka'!#REF!+'3. Plan rashoda i izdataka'!#REF!</f>
        <v>#REF!</v>
      </c>
      <c r="EKK28" s="40" t="e">
        <f>'3. Plan rashoda i izdataka'!#REF!+'3. Plan rashoda i izdataka'!#REF!</f>
        <v>#REF!</v>
      </c>
      <c r="EKL28" s="40" t="e">
        <f>'3. Plan rashoda i izdataka'!#REF!+'3. Plan rashoda i izdataka'!#REF!</f>
        <v>#REF!</v>
      </c>
      <c r="EKM28" s="40" t="e">
        <f>'3. Plan rashoda i izdataka'!#REF!+'3. Plan rashoda i izdataka'!#REF!</f>
        <v>#REF!</v>
      </c>
      <c r="EKN28" s="40" t="e">
        <f>'3. Plan rashoda i izdataka'!#REF!+'3. Plan rashoda i izdataka'!#REF!</f>
        <v>#REF!</v>
      </c>
      <c r="EKO28" s="40" t="e">
        <f>'3. Plan rashoda i izdataka'!#REF!+'3. Plan rashoda i izdataka'!#REF!</f>
        <v>#REF!</v>
      </c>
      <c r="EKP28" s="40" t="e">
        <f>'3. Plan rashoda i izdataka'!#REF!+'3. Plan rashoda i izdataka'!#REF!</f>
        <v>#REF!</v>
      </c>
      <c r="EKQ28" s="40" t="e">
        <f>'3. Plan rashoda i izdataka'!#REF!+'3. Plan rashoda i izdataka'!#REF!</f>
        <v>#REF!</v>
      </c>
      <c r="EKR28" s="40" t="e">
        <f>'3. Plan rashoda i izdataka'!#REF!+'3. Plan rashoda i izdataka'!#REF!</f>
        <v>#REF!</v>
      </c>
      <c r="EKS28" s="40" t="e">
        <f>'3. Plan rashoda i izdataka'!#REF!+'3. Plan rashoda i izdataka'!#REF!</f>
        <v>#REF!</v>
      </c>
      <c r="EKT28" s="40" t="e">
        <f>'3. Plan rashoda i izdataka'!#REF!+'3. Plan rashoda i izdataka'!#REF!</f>
        <v>#REF!</v>
      </c>
      <c r="EKU28" s="40" t="e">
        <f>'3. Plan rashoda i izdataka'!#REF!+'3. Plan rashoda i izdataka'!#REF!</f>
        <v>#REF!</v>
      </c>
      <c r="EKV28" s="40" t="e">
        <f>'3. Plan rashoda i izdataka'!#REF!+'3. Plan rashoda i izdataka'!#REF!</f>
        <v>#REF!</v>
      </c>
      <c r="EKW28" s="40" t="e">
        <f>'3. Plan rashoda i izdataka'!#REF!+'3. Plan rashoda i izdataka'!#REF!</f>
        <v>#REF!</v>
      </c>
      <c r="EKX28" s="40" t="e">
        <f>'3. Plan rashoda i izdataka'!#REF!+'3. Plan rashoda i izdataka'!#REF!</f>
        <v>#REF!</v>
      </c>
      <c r="EKY28" s="40" t="e">
        <f>'3. Plan rashoda i izdataka'!#REF!+'3. Plan rashoda i izdataka'!#REF!</f>
        <v>#REF!</v>
      </c>
      <c r="EKZ28" s="40" t="e">
        <f>'3. Plan rashoda i izdataka'!#REF!+'3. Plan rashoda i izdataka'!#REF!</f>
        <v>#REF!</v>
      </c>
      <c r="ELA28" s="40" t="e">
        <f>'3. Plan rashoda i izdataka'!#REF!+'3. Plan rashoda i izdataka'!#REF!</f>
        <v>#REF!</v>
      </c>
      <c r="ELB28" s="40" t="e">
        <f>'3. Plan rashoda i izdataka'!#REF!+'3. Plan rashoda i izdataka'!#REF!</f>
        <v>#REF!</v>
      </c>
      <c r="ELC28" s="40" t="e">
        <f>'3. Plan rashoda i izdataka'!#REF!+'3. Plan rashoda i izdataka'!#REF!</f>
        <v>#REF!</v>
      </c>
      <c r="ELD28" s="40" t="e">
        <f>'3. Plan rashoda i izdataka'!#REF!+'3. Plan rashoda i izdataka'!#REF!</f>
        <v>#REF!</v>
      </c>
      <c r="ELE28" s="40" t="e">
        <f>'3. Plan rashoda i izdataka'!#REF!+'3. Plan rashoda i izdataka'!#REF!</f>
        <v>#REF!</v>
      </c>
      <c r="ELF28" s="40" t="e">
        <f>'3. Plan rashoda i izdataka'!#REF!+'3. Plan rashoda i izdataka'!#REF!</f>
        <v>#REF!</v>
      </c>
      <c r="ELG28" s="40" t="e">
        <f>'3. Plan rashoda i izdataka'!#REF!+'3. Plan rashoda i izdataka'!#REF!</f>
        <v>#REF!</v>
      </c>
      <c r="ELH28" s="40" t="e">
        <f>'3. Plan rashoda i izdataka'!#REF!+'3. Plan rashoda i izdataka'!#REF!</f>
        <v>#REF!</v>
      </c>
      <c r="ELI28" s="40" t="e">
        <f>'3. Plan rashoda i izdataka'!#REF!+'3. Plan rashoda i izdataka'!#REF!</f>
        <v>#REF!</v>
      </c>
      <c r="ELJ28" s="40" t="e">
        <f>'3. Plan rashoda i izdataka'!#REF!+'3. Plan rashoda i izdataka'!#REF!</f>
        <v>#REF!</v>
      </c>
      <c r="ELK28" s="40" t="e">
        <f>'3. Plan rashoda i izdataka'!#REF!+'3. Plan rashoda i izdataka'!#REF!</f>
        <v>#REF!</v>
      </c>
      <c r="ELL28" s="40" t="e">
        <f>'3. Plan rashoda i izdataka'!#REF!+'3. Plan rashoda i izdataka'!#REF!</f>
        <v>#REF!</v>
      </c>
      <c r="ELM28" s="40" t="e">
        <f>'3. Plan rashoda i izdataka'!#REF!+'3. Plan rashoda i izdataka'!#REF!</f>
        <v>#REF!</v>
      </c>
      <c r="ELN28" s="40" t="e">
        <f>'3. Plan rashoda i izdataka'!#REF!+'3. Plan rashoda i izdataka'!#REF!</f>
        <v>#REF!</v>
      </c>
      <c r="ELO28" s="40" t="e">
        <f>'3. Plan rashoda i izdataka'!#REF!+'3. Plan rashoda i izdataka'!#REF!</f>
        <v>#REF!</v>
      </c>
      <c r="ELP28" s="40" t="e">
        <f>'3. Plan rashoda i izdataka'!#REF!+'3. Plan rashoda i izdataka'!#REF!</f>
        <v>#REF!</v>
      </c>
      <c r="ELQ28" s="40" t="e">
        <f>'3. Plan rashoda i izdataka'!#REF!+'3. Plan rashoda i izdataka'!#REF!</f>
        <v>#REF!</v>
      </c>
      <c r="ELR28" s="40" t="e">
        <f>'3. Plan rashoda i izdataka'!#REF!+'3. Plan rashoda i izdataka'!#REF!</f>
        <v>#REF!</v>
      </c>
      <c r="ELS28" s="40" t="e">
        <f>'3. Plan rashoda i izdataka'!#REF!+'3. Plan rashoda i izdataka'!#REF!</f>
        <v>#REF!</v>
      </c>
      <c r="ELT28" s="40" t="e">
        <f>'3. Plan rashoda i izdataka'!#REF!+'3. Plan rashoda i izdataka'!#REF!</f>
        <v>#REF!</v>
      </c>
      <c r="ELU28" s="40" t="e">
        <f>'3. Plan rashoda i izdataka'!#REF!+'3. Plan rashoda i izdataka'!#REF!</f>
        <v>#REF!</v>
      </c>
      <c r="ELV28" s="40" t="e">
        <f>'3. Plan rashoda i izdataka'!#REF!+'3. Plan rashoda i izdataka'!#REF!</f>
        <v>#REF!</v>
      </c>
      <c r="ELW28" s="40" t="e">
        <f>'3. Plan rashoda i izdataka'!#REF!+'3. Plan rashoda i izdataka'!#REF!</f>
        <v>#REF!</v>
      </c>
      <c r="ELX28" s="40" t="e">
        <f>'3. Plan rashoda i izdataka'!#REF!+'3. Plan rashoda i izdataka'!#REF!</f>
        <v>#REF!</v>
      </c>
      <c r="ELY28" s="40" t="e">
        <f>'3. Plan rashoda i izdataka'!#REF!+'3. Plan rashoda i izdataka'!#REF!</f>
        <v>#REF!</v>
      </c>
      <c r="ELZ28" s="40" t="e">
        <f>'3. Plan rashoda i izdataka'!#REF!+'3. Plan rashoda i izdataka'!#REF!</f>
        <v>#REF!</v>
      </c>
      <c r="EMA28" s="40" t="e">
        <f>'3. Plan rashoda i izdataka'!#REF!+'3. Plan rashoda i izdataka'!#REF!</f>
        <v>#REF!</v>
      </c>
      <c r="EMB28" s="40" t="e">
        <f>'3. Plan rashoda i izdataka'!#REF!+'3. Plan rashoda i izdataka'!#REF!</f>
        <v>#REF!</v>
      </c>
      <c r="EMC28" s="40" t="e">
        <f>'3. Plan rashoda i izdataka'!#REF!+'3. Plan rashoda i izdataka'!#REF!</f>
        <v>#REF!</v>
      </c>
      <c r="EMD28" s="40" t="e">
        <f>'3. Plan rashoda i izdataka'!#REF!+'3. Plan rashoda i izdataka'!#REF!</f>
        <v>#REF!</v>
      </c>
      <c r="EME28" s="40" t="e">
        <f>'3. Plan rashoda i izdataka'!#REF!+'3. Plan rashoda i izdataka'!#REF!</f>
        <v>#REF!</v>
      </c>
      <c r="EMF28" s="40" t="e">
        <f>'3. Plan rashoda i izdataka'!#REF!+'3. Plan rashoda i izdataka'!#REF!</f>
        <v>#REF!</v>
      </c>
      <c r="EMG28" s="40" t="e">
        <f>'3. Plan rashoda i izdataka'!#REF!+'3. Plan rashoda i izdataka'!#REF!</f>
        <v>#REF!</v>
      </c>
      <c r="EMH28" s="40" t="e">
        <f>'3. Plan rashoda i izdataka'!#REF!+'3. Plan rashoda i izdataka'!#REF!</f>
        <v>#REF!</v>
      </c>
      <c r="EMI28" s="40" t="e">
        <f>'3. Plan rashoda i izdataka'!#REF!+'3. Plan rashoda i izdataka'!#REF!</f>
        <v>#REF!</v>
      </c>
      <c r="EMJ28" s="40" t="e">
        <f>'3. Plan rashoda i izdataka'!#REF!+'3. Plan rashoda i izdataka'!#REF!</f>
        <v>#REF!</v>
      </c>
      <c r="EMK28" s="40" t="e">
        <f>'3. Plan rashoda i izdataka'!#REF!+'3. Plan rashoda i izdataka'!#REF!</f>
        <v>#REF!</v>
      </c>
      <c r="EML28" s="40" t="e">
        <f>'3. Plan rashoda i izdataka'!#REF!+'3. Plan rashoda i izdataka'!#REF!</f>
        <v>#REF!</v>
      </c>
      <c r="EMM28" s="40" t="e">
        <f>'3. Plan rashoda i izdataka'!#REF!+'3. Plan rashoda i izdataka'!#REF!</f>
        <v>#REF!</v>
      </c>
      <c r="EMN28" s="40" t="e">
        <f>'3. Plan rashoda i izdataka'!#REF!+'3. Plan rashoda i izdataka'!#REF!</f>
        <v>#REF!</v>
      </c>
      <c r="EMO28" s="40" t="e">
        <f>'3. Plan rashoda i izdataka'!#REF!+'3. Plan rashoda i izdataka'!#REF!</f>
        <v>#REF!</v>
      </c>
      <c r="EMP28" s="40" t="e">
        <f>'3. Plan rashoda i izdataka'!#REF!+'3. Plan rashoda i izdataka'!#REF!</f>
        <v>#REF!</v>
      </c>
      <c r="EMQ28" s="40" t="e">
        <f>'3. Plan rashoda i izdataka'!#REF!+'3. Plan rashoda i izdataka'!#REF!</f>
        <v>#REF!</v>
      </c>
      <c r="EMR28" s="40" t="e">
        <f>'3. Plan rashoda i izdataka'!#REF!+'3. Plan rashoda i izdataka'!#REF!</f>
        <v>#REF!</v>
      </c>
      <c r="EMS28" s="40" t="e">
        <f>'3. Plan rashoda i izdataka'!#REF!+'3. Plan rashoda i izdataka'!#REF!</f>
        <v>#REF!</v>
      </c>
      <c r="EMT28" s="40" t="e">
        <f>'3. Plan rashoda i izdataka'!#REF!+'3. Plan rashoda i izdataka'!#REF!</f>
        <v>#REF!</v>
      </c>
      <c r="EMU28" s="40" t="e">
        <f>'3. Plan rashoda i izdataka'!#REF!+'3. Plan rashoda i izdataka'!#REF!</f>
        <v>#REF!</v>
      </c>
      <c r="EMV28" s="40" t="e">
        <f>'3. Plan rashoda i izdataka'!#REF!+'3. Plan rashoda i izdataka'!#REF!</f>
        <v>#REF!</v>
      </c>
      <c r="EMW28" s="40" t="e">
        <f>'3. Plan rashoda i izdataka'!#REF!+'3. Plan rashoda i izdataka'!#REF!</f>
        <v>#REF!</v>
      </c>
      <c r="EMX28" s="40" t="e">
        <f>'3. Plan rashoda i izdataka'!#REF!+'3. Plan rashoda i izdataka'!#REF!</f>
        <v>#REF!</v>
      </c>
      <c r="EMY28" s="40" t="e">
        <f>'3. Plan rashoda i izdataka'!#REF!+'3. Plan rashoda i izdataka'!#REF!</f>
        <v>#REF!</v>
      </c>
      <c r="EMZ28" s="40" t="e">
        <f>'3. Plan rashoda i izdataka'!#REF!+'3. Plan rashoda i izdataka'!#REF!</f>
        <v>#REF!</v>
      </c>
      <c r="ENA28" s="40" t="e">
        <f>'3. Plan rashoda i izdataka'!#REF!+'3. Plan rashoda i izdataka'!#REF!</f>
        <v>#REF!</v>
      </c>
      <c r="ENB28" s="40" t="e">
        <f>'3. Plan rashoda i izdataka'!#REF!+'3. Plan rashoda i izdataka'!#REF!</f>
        <v>#REF!</v>
      </c>
      <c r="ENC28" s="40" t="e">
        <f>'3. Plan rashoda i izdataka'!#REF!+'3. Plan rashoda i izdataka'!#REF!</f>
        <v>#REF!</v>
      </c>
      <c r="END28" s="40" t="e">
        <f>'3. Plan rashoda i izdataka'!#REF!+'3. Plan rashoda i izdataka'!#REF!</f>
        <v>#REF!</v>
      </c>
      <c r="ENE28" s="40" t="e">
        <f>'3. Plan rashoda i izdataka'!#REF!+'3. Plan rashoda i izdataka'!#REF!</f>
        <v>#REF!</v>
      </c>
      <c r="ENF28" s="40" t="e">
        <f>'3. Plan rashoda i izdataka'!#REF!+'3. Plan rashoda i izdataka'!#REF!</f>
        <v>#REF!</v>
      </c>
      <c r="ENG28" s="40" t="e">
        <f>'3. Plan rashoda i izdataka'!#REF!+'3. Plan rashoda i izdataka'!#REF!</f>
        <v>#REF!</v>
      </c>
      <c r="ENH28" s="40" t="e">
        <f>'3. Plan rashoda i izdataka'!#REF!+'3. Plan rashoda i izdataka'!#REF!</f>
        <v>#REF!</v>
      </c>
      <c r="ENI28" s="40" t="e">
        <f>'3. Plan rashoda i izdataka'!#REF!+'3. Plan rashoda i izdataka'!#REF!</f>
        <v>#REF!</v>
      </c>
      <c r="ENJ28" s="40" t="e">
        <f>'3. Plan rashoda i izdataka'!#REF!+'3. Plan rashoda i izdataka'!#REF!</f>
        <v>#REF!</v>
      </c>
      <c r="ENK28" s="40" t="e">
        <f>'3. Plan rashoda i izdataka'!#REF!+'3. Plan rashoda i izdataka'!#REF!</f>
        <v>#REF!</v>
      </c>
      <c r="ENL28" s="40" t="e">
        <f>'3. Plan rashoda i izdataka'!#REF!+'3. Plan rashoda i izdataka'!#REF!</f>
        <v>#REF!</v>
      </c>
      <c r="ENM28" s="40" t="e">
        <f>'3. Plan rashoda i izdataka'!#REF!+'3. Plan rashoda i izdataka'!#REF!</f>
        <v>#REF!</v>
      </c>
      <c r="ENN28" s="40" t="e">
        <f>'3. Plan rashoda i izdataka'!#REF!+'3. Plan rashoda i izdataka'!#REF!</f>
        <v>#REF!</v>
      </c>
      <c r="ENO28" s="40" t="e">
        <f>'3. Plan rashoda i izdataka'!#REF!+'3. Plan rashoda i izdataka'!#REF!</f>
        <v>#REF!</v>
      </c>
      <c r="ENP28" s="40" t="e">
        <f>'3. Plan rashoda i izdataka'!#REF!+'3. Plan rashoda i izdataka'!#REF!</f>
        <v>#REF!</v>
      </c>
      <c r="ENQ28" s="40" t="e">
        <f>'3. Plan rashoda i izdataka'!#REF!+'3. Plan rashoda i izdataka'!#REF!</f>
        <v>#REF!</v>
      </c>
      <c r="ENR28" s="40" t="e">
        <f>'3. Plan rashoda i izdataka'!#REF!+'3. Plan rashoda i izdataka'!#REF!</f>
        <v>#REF!</v>
      </c>
      <c r="ENS28" s="40" t="e">
        <f>'3. Plan rashoda i izdataka'!#REF!+'3. Plan rashoda i izdataka'!#REF!</f>
        <v>#REF!</v>
      </c>
      <c r="ENT28" s="40" t="e">
        <f>'3. Plan rashoda i izdataka'!#REF!+'3. Plan rashoda i izdataka'!#REF!</f>
        <v>#REF!</v>
      </c>
      <c r="ENU28" s="40" t="e">
        <f>'3. Plan rashoda i izdataka'!#REF!+'3. Plan rashoda i izdataka'!#REF!</f>
        <v>#REF!</v>
      </c>
      <c r="ENV28" s="40" t="e">
        <f>'3. Plan rashoda i izdataka'!#REF!+'3. Plan rashoda i izdataka'!#REF!</f>
        <v>#REF!</v>
      </c>
      <c r="ENW28" s="40" t="e">
        <f>'3. Plan rashoda i izdataka'!#REF!+'3. Plan rashoda i izdataka'!#REF!</f>
        <v>#REF!</v>
      </c>
      <c r="ENX28" s="40" t="e">
        <f>'3. Plan rashoda i izdataka'!#REF!+'3. Plan rashoda i izdataka'!#REF!</f>
        <v>#REF!</v>
      </c>
      <c r="ENY28" s="40" t="e">
        <f>'3. Plan rashoda i izdataka'!#REF!+'3. Plan rashoda i izdataka'!#REF!</f>
        <v>#REF!</v>
      </c>
      <c r="ENZ28" s="40" t="e">
        <f>'3. Plan rashoda i izdataka'!#REF!+'3. Plan rashoda i izdataka'!#REF!</f>
        <v>#REF!</v>
      </c>
      <c r="EOA28" s="40" t="e">
        <f>'3. Plan rashoda i izdataka'!#REF!+'3. Plan rashoda i izdataka'!#REF!</f>
        <v>#REF!</v>
      </c>
      <c r="EOB28" s="40" t="e">
        <f>'3. Plan rashoda i izdataka'!#REF!+'3. Plan rashoda i izdataka'!#REF!</f>
        <v>#REF!</v>
      </c>
      <c r="EOC28" s="40" t="e">
        <f>'3. Plan rashoda i izdataka'!#REF!+'3. Plan rashoda i izdataka'!#REF!</f>
        <v>#REF!</v>
      </c>
      <c r="EOD28" s="40" t="e">
        <f>'3. Plan rashoda i izdataka'!#REF!+'3. Plan rashoda i izdataka'!#REF!</f>
        <v>#REF!</v>
      </c>
      <c r="EOE28" s="40" t="e">
        <f>'3. Plan rashoda i izdataka'!#REF!+'3. Plan rashoda i izdataka'!#REF!</f>
        <v>#REF!</v>
      </c>
      <c r="EOF28" s="40" t="e">
        <f>'3. Plan rashoda i izdataka'!#REF!+'3. Plan rashoda i izdataka'!#REF!</f>
        <v>#REF!</v>
      </c>
      <c r="EOG28" s="40" t="e">
        <f>'3. Plan rashoda i izdataka'!#REF!+'3. Plan rashoda i izdataka'!#REF!</f>
        <v>#REF!</v>
      </c>
      <c r="EOH28" s="40" t="e">
        <f>'3. Plan rashoda i izdataka'!#REF!+'3. Plan rashoda i izdataka'!#REF!</f>
        <v>#REF!</v>
      </c>
      <c r="EOI28" s="40" t="e">
        <f>'3. Plan rashoda i izdataka'!#REF!+'3. Plan rashoda i izdataka'!#REF!</f>
        <v>#REF!</v>
      </c>
      <c r="EOJ28" s="40" t="e">
        <f>'3. Plan rashoda i izdataka'!#REF!+'3. Plan rashoda i izdataka'!#REF!</f>
        <v>#REF!</v>
      </c>
      <c r="EOK28" s="40" t="e">
        <f>'3. Plan rashoda i izdataka'!#REF!+'3. Plan rashoda i izdataka'!#REF!</f>
        <v>#REF!</v>
      </c>
      <c r="EOL28" s="40" t="e">
        <f>'3. Plan rashoda i izdataka'!#REF!+'3. Plan rashoda i izdataka'!#REF!</f>
        <v>#REF!</v>
      </c>
      <c r="EOM28" s="40" t="e">
        <f>'3. Plan rashoda i izdataka'!#REF!+'3. Plan rashoda i izdataka'!#REF!</f>
        <v>#REF!</v>
      </c>
      <c r="EON28" s="40" t="e">
        <f>'3. Plan rashoda i izdataka'!#REF!+'3. Plan rashoda i izdataka'!#REF!</f>
        <v>#REF!</v>
      </c>
      <c r="EOO28" s="40" t="e">
        <f>'3. Plan rashoda i izdataka'!#REF!+'3. Plan rashoda i izdataka'!#REF!</f>
        <v>#REF!</v>
      </c>
      <c r="EOP28" s="40" t="e">
        <f>'3. Plan rashoda i izdataka'!#REF!+'3. Plan rashoda i izdataka'!#REF!</f>
        <v>#REF!</v>
      </c>
      <c r="EOQ28" s="40" t="e">
        <f>'3. Plan rashoda i izdataka'!#REF!+'3. Plan rashoda i izdataka'!#REF!</f>
        <v>#REF!</v>
      </c>
      <c r="EOR28" s="40" t="e">
        <f>'3. Plan rashoda i izdataka'!#REF!+'3. Plan rashoda i izdataka'!#REF!</f>
        <v>#REF!</v>
      </c>
      <c r="EOS28" s="40" t="e">
        <f>'3. Plan rashoda i izdataka'!#REF!+'3. Plan rashoda i izdataka'!#REF!</f>
        <v>#REF!</v>
      </c>
      <c r="EOT28" s="40" t="e">
        <f>'3. Plan rashoda i izdataka'!#REF!+'3. Plan rashoda i izdataka'!#REF!</f>
        <v>#REF!</v>
      </c>
      <c r="EOU28" s="40" t="e">
        <f>'3. Plan rashoda i izdataka'!#REF!+'3. Plan rashoda i izdataka'!#REF!</f>
        <v>#REF!</v>
      </c>
      <c r="EOV28" s="40" t="e">
        <f>'3. Plan rashoda i izdataka'!#REF!+'3. Plan rashoda i izdataka'!#REF!</f>
        <v>#REF!</v>
      </c>
      <c r="EOW28" s="40" t="e">
        <f>'3. Plan rashoda i izdataka'!#REF!+'3. Plan rashoda i izdataka'!#REF!</f>
        <v>#REF!</v>
      </c>
      <c r="EOX28" s="40" t="e">
        <f>'3. Plan rashoda i izdataka'!#REF!+'3. Plan rashoda i izdataka'!#REF!</f>
        <v>#REF!</v>
      </c>
      <c r="EOY28" s="40" t="e">
        <f>'3. Plan rashoda i izdataka'!#REF!+'3. Plan rashoda i izdataka'!#REF!</f>
        <v>#REF!</v>
      </c>
      <c r="EOZ28" s="40" t="e">
        <f>'3. Plan rashoda i izdataka'!#REF!+'3. Plan rashoda i izdataka'!#REF!</f>
        <v>#REF!</v>
      </c>
      <c r="EPA28" s="40" t="e">
        <f>'3. Plan rashoda i izdataka'!#REF!+'3. Plan rashoda i izdataka'!#REF!</f>
        <v>#REF!</v>
      </c>
      <c r="EPB28" s="40" t="e">
        <f>'3. Plan rashoda i izdataka'!#REF!+'3. Plan rashoda i izdataka'!#REF!</f>
        <v>#REF!</v>
      </c>
      <c r="EPC28" s="40" t="e">
        <f>'3. Plan rashoda i izdataka'!#REF!+'3. Plan rashoda i izdataka'!#REF!</f>
        <v>#REF!</v>
      </c>
      <c r="EPD28" s="40" t="e">
        <f>'3. Plan rashoda i izdataka'!#REF!+'3. Plan rashoda i izdataka'!#REF!</f>
        <v>#REF!</v>
      </c>
      <c r="EPE28" s="40" t="e">
        <f>'3. Plan rashoda i izdataka'!#REF!+'3. Plan rashoda i izdataka'!#REF!</f>
        <v>#REF!</v>
      </c>
      <c r="EPF28" s="40" t="e">
        <f>'3. Plan rashoda i izdataka'!#REF!+'3. Plan rashoda i izdataka'!#REF!</f>
        <v>#REF!</v>
      </c>
      <c r="EPG28" s="40" t="e">
        <f>'3. Plan rashoda i izdataka'!#REF!+'3. Plan rashoda i izdataka'!#REF!</f>
        <v>#REF!</v>
      </c>
      <c r="EPH28" s="40" t="e">
        <f>'3. Plan rashoda i izdataka'!#REF!+'3. Plan rashoda i izdataka'!#REF!</f>
        <v>#REF!</v>
      </c>
      <c r="EPI28" s="40" t="e">
        <f>'3. Plan rashoda i izdataka'!#REF!+'3. Plan rashoda i izdataka'!#REF!</f>
        <v>#REF!</v>
      </c>
      <c r="EPJ28" s="40" t="e">
        <f>'3. Plan rashoda i izdataka'!#REF!+'3. Plan rashoda i izdataka'!#REF!</f>
        <v>#REF!</v>
      </c>
      <c r="EPK28" s="40" t="e">
        <f>'3. Plan rashoda i izdataka'!#REF!+'3. Plan rashoda i izdataka'!#REF!</f>
        <v>#REF!</v>
      </c>
      <c r="EPL28" s="40" t="e">
        <f>'3. Plan rashoda i izdataka'!#REF!+'3. Plan rashoda i izdataka'!#REF!</f>
        <v>#REF!</v>
      </c>
      <c r="EPM28" s="40" t="e">
        <f>'3. Plan rashoda i izdataka'!#REF!+'3. Plan rashoda i izdataka'!#REF!</f>
        <v>#REF!</v>
      </c>
      <c r="EPN28" s="40" t="e">
        <f>'3. Plan rashoda i izdataka'!#REF!+'3. Plan rashoda i izdataka'!#REF!</f>
        <v>#REF!</v>
      </c>
      <c r="EPO28" s="40" t="e">
        <f>'3. Plan rashoda i izdataka'!#REF!+'3. Plan rashoda i izdataka'!#REF!</f>
        <v>#REF!</v>
      </c>
      <c r="EPP28" s="40" t="e">
        <f>'3. Plan rashoda i izdataka'!#REF!+'3. Plan rashoda i izdataka'!#REF!</f>
        <v>#REF!</v>
      </c>
      <c r="EPQ28" s="40" t="e">
        <f>'3. Plan rashoda i izdataka'!#REF!+'3. Plan rashoda i izdataka'!#REF!</f>
        <v>#REF!</v>
      </c>
      <c r="EPR28" s="40" t="e">
        <f>'3. Plan rashoda i izdataka'!#REF!+'3. Plan rashoda i izdataka'!#REF!</f>
        <v>#REF!</v>
      </c>
      <c r="EPS28" s="40" t="e">
        <f>'3. Plan rashoda i izdataka'!#REF!+'3. Plan rashoda i izdataka'!#REF!</f>
        <v>#REF!</v>
      </c>
      <c r="EPT28" s="40" t="e">
        <f>'3. Plan rashoda i izdataka'!#REF!+'3. Plan rashoda i izdataka'!#REF!</f>
        <v>#REF!</v>
      </c>
      <c r="EPU28" s="40" t="e">
        <f>'3. Plan rashoda i izdataka'!#REF!+'3. Plan rashoda i izdataka'!#REF!</f>
        <v>#REF!</v>
      </c>
      <c r="EPV28" s="40" t="e">
        <f>'3. Plan rashoda i izdataka'!#REF!+'3. Plan rashoda i izdataka'!#REF!</f>
        <v>#REF!</v>
      </c>
      <c r="EPW28" s="40" t="e">
        <f>'3. Plan rashoda i izdataka'!#REF!+'3. Plan rashoda i izdataka'!#REF!</f>
        <v>#REF!</v>
      </c>
      <c r="EPX28" s="40" t="e">
        <f>'3. Plan rashoda i izdataka'!#REF!+'3. Plan rashoda i izdataka'!#REF!</f>
        <v>#REF!</v>
      </c>
      <c r="EPY28" s="40" t="e">
        <f>'3. Plan rashoda i izdataka'!#REF!+'3. Plan rashoda i izdataka'!#REF!</f>
        <v>#REF!</v>
      </c>
      <c r="EPZ28" s="40" t="e">
        <f>'3. Plan rashoda i izdataka'!#REF!+'3. Plan rashoda i izdataka'!#REF!</f>
        <v>#REF!</v>
      </c>
      <c r="EQA28" s="40" t="e">
        <f>'3. Plan rashoda i izdataka'!#REF!+'3. Plan rashoda i izdataka'!#REF!</f>
        <v>#REF!</v>
      </c>
      <c r="EQB28" s="40" t="e">
        <f>'3. Plan rashoda i izdataka'!#REF!+'3. Plan rashoda i izdataka'!#REF!</f>
        <v>#REF!</v>
      </c>
      <c r="EQC28" s="40" t="e">
        <f>'3. Plan rashoda i izdataka'!#REF!+'3. Plan rashoda i izdataka'!#REF!</f>
        <v>#REF!</v>
      </c>
      <c r="EQD28" s="40" t="e">
        <f>'3. Plan rashoda i izdataka'!#REF!+'3. Plan rashoda i izdataka'!#REF!</f>
        <v>#REF!</v>
      </c>
      <c r="EQE28" s="40" t="e">
        <f>'3. Plan rashoda i izdataka'!#REF!+'3. Plan rashoda i izdataka'!#REF!</f>
        <v>#REF!</v>
      </c>
      <c r="EQF28" s="40" t="e">
        <f>'3. Plan rashoda i izdataka'!#REF!+'3. Plan rashoda i izdataka'!#REF!</f>
        <v>#REF!</v>
      </c>
      <c r="EQG28" s="40" t="e">
        <f>'3. Plan rashoda i izdataka'!#REF!+'3. Plan rashoda i izdataka'!#REF!</f>
        <v>#REF!</v>
      </c>
      <c r="EQH28" s="40" t="e">
        <f>'3. Plan rashoda i izdataka'!#REF!+'3. Plan rashoda i izdataka'!#REF!</f>
        <v>#REF!</v>
      </c>
      <c r="EQI28" s="40" t="e">
        <f>'3. Plan rashoda i izdataka'!#REF!+'3. Plan rashoda i izdataka'!#REF!</f>
        <v>#REF!</v>
      </c>
      <c r="EQJ28" s="40" t="e">
        <f>'3. Plan rashoda i izdataka'!#REF!+'3. Plan rashoda i izdataka'!#REF!</f>
        <v>#REF!</v>
      </c>
      <c r="EQK28" s="40" t="e">
        <f>'3. Plan rashoda i izdataka'!#REF!+'3. Plan rashoda i izdataka'!#REF!</f>
        <v>#REF!</v>
      </c>
      <c r="EQL28" s="40" t="e">
        <f>'3. Plan rashoda i izdataka'!#REF!+'3. Plan rashoda i izdataka'!#REF!</f>
        <v>#REF!</v>
      </c>
      <c r="EQM28" s="40" t="e">
        <f>'3. Plan rashoda i izdataka'!#REF!+'3. Plan rashoda i izdataka'!#REF!</f>
        <v>#REF!</v>
      </c>
      <c r="EQN28" s="40" t="e">
        <f>'3. Plan rashoda i izdataka'!#REF!+'3. Plan rashoda i izdataka'!#REF!</f>
        <v>#REF!</v>
      </c>
      <c r="EQO28" s="40" t="e">
        <f>'3. Plan rashoda i izdataka'!#REF!+'3. Plan rashoda i izdataka'!#REF!</f>
        <v>#REF!</v>
      </c>
      <c r="EQP28" s="40" t="e">
        <f>'3. Plan rashoda i izdataka'!#REF!+'3. Plan rashoda i izdataka'!#REF!</f>
        <v>#REF!</v>
      </c>
      <c r="EQQ28" s="40" t="e">
        <f>'3. Plan rashoda i izdataka'!#REF!+'3. Plan rashoda i izdataka'!#REF!</f>
        <v>#REF!</v>
      </c>
      <c r="EQR28" s="40" t="e">
        <f>'3. Plan rashoda i izdataka'!#REF!+'3. Plan rashoda i izdataka'!#REF!</f>
        <v>#REF!</v>
      </c>
      <c r="EQS28" s="40" t="e">
        <f>'3. Plan rashoda i izdataka'!#REF!+'3. Plan rashoda i izdataka'!#REF!</f>
        <v>#REF!</v>
      </c>
      <c r="EQT28" s="40" t="e">
        <f>'3. Plan rashoda i izdataka'!#REF!+'3. Plan rashoda i izdataka'!#REF!</f>
        <v>#REF!</v>
      </c>
      <c r="EQU28" s="40" t="e">
        <f>'3. Plan rashoda i izdataka'!#REF!+'3. Plan rashoda i izdataka'!#REF!</f>
        <v>#REF!</v>
      </c>
      <c r="EQV28" s="40" t="e">
        <f>'3. Plan rashoda i izdataka'!#REF!+'3. Plan rashoda i izdataka'!#REF!</f>
        <v>#REF!</v>
      </c>
      <c r="EQW28" s="40" t="e">
        <f>'3. Plan rashoda i izdataka'!#REF!+'3. Plan rashoda i izdataka'!#REF!</f>
        <v>#REF!</v>
      </c>
      <c r="EQX28" s="40" t="e">
        <f>'3. Plan rashoda i izdataka'!#REF!+'3. Plan rashoda i izdataka'!#REF!</f>
        <v>#REF!</v>
      </c>
      <c r="EQY28" s="40" t="e">
        <f>'3. Plan rashoda i izdataka'!#REF!+'3. Plan rashoda i izdataka'!#REF!</f>
        <v>#REF!</v>
      </c>
      <c r="EQZ28" s="40" t="e">
        <f>'3. Plan rashoda i izdataka'!#REF!+'3. Plan rashoda i izdataka'!#REF!</f>
        <v>#REF!</v>
      </c>
      <c r="ERA28" s="40" t="e">
        <f>'3. Plan rashoda i izdataka'!#REF!+'3. Plan rashoda i izdataka'!#REF!</f>
        <v>#REF!</v>
      </c>
      <c r="ERB28" s="40" t="e">
        <f>'3. Plan rashoda i izdataka'!#REF!+'3. Plan rashoda i izdataka'!#REF!</f>
        <v>#REF!</v>
      </c>
      <c r="ERC28" s="40" t="e">
        <f>'3. Plan rashoda i izdataka'!#REF!+'3. Plan rashoda i izdataka'!#REF!</f>
        <v>#REF!</v>
      </c>
      <c r="ERD28" s="40" t="e">
        <f>'3. Plan rashoda i izdataka'!#REF!+'3. Plan rashoda i izdataka'!#REF!</f>
        <v>#REF!</v>
      </c>
      <c r="ERE28" s="40" t="e">
        <f>'3. Plan rashoda i izdataka'!#REF!+'3. Plan rashoda i izdataka'!#REF!</f>
        <v>#REF!</v>
      </c>
      <c r="ERF28" s="40" t="e">
        <f>'3. Plan rashoda i izdataka'!#REF!+'3. Plan rashoda i izdataka'!#REF!</f>
        <v>#REF!</v>
      </c>
      <c r="ERG28" s="40" t="e">
        <f>'3. Plan rashoda i izdataka'!#REF!+'3. Plan rashoda i izdataka'!#REF!</f>
        <v>#REF!</v>
      </c>
      <c r="ERH28" s="40" t="e">
        <f>'3. Plan rashoda i izdataka'!#REF!+'3. Plan rashoda i izdataka'!#REF!</f>
        <v>#REF!</v>
      </c>
      <c r="ERI28" s="40" t="e">
        <f>'3. Plan rashoda i izdataka'!#REF!+'3. Plan rashoda i izdataka'!#REF!</f>
        <v>#REF!</v>
      </c>
      <c r="ERJ28" s="40" t="e">
        <f>'3. Plan rashoda i izdataka'!#REF!+'3. Plan rashoda i izdataka'!#REF!</f>
        <v>#REF!</v>
      </c>
      <c r="ERK28" s="40" t="e">
        <f>'3. Plan rashoda i izdataka'!#REF!+'3. Plan rashoda i izdataka'!#REF!</f>
        <v>#REF!</v>
      </c>
      <c r="ERL28" s="40" t="e">
        <f>'3. Plan rashoda i izdataka'!#REF!+'3. Plan rashoda i izdataka'!#REF!</f>
        <v>#REF!</v>
      </c>
      <c r="ERM28" s="40" t="e">
        <f>'3. Plan rashoda i izdataka'!#REF!+'3. Plan rashoda i izdataka'!#REF!</f>
        <v>#REF!</v>
      </c>
      <c r="ERN28" s="40" t="e">
        <f>'3. Plan rashoda i izdataka'!#REF!+'3. Plan rashoda i izdataka'!#REF!</f>
        <v>#REF!</v>
      </c>
      <c r="ERO28" s="40" t="e">
        <f>'3. Plan rashoda i izdataka'!#REF!+'3. Plan rashoda i izdataka'!#REF!</f>
        <v>#REF!</v>
      </c>
      <c r="ERP28" s="40" t="e">
        <f>'3. Plan rashoda i izdataka'!#REF!+'3. Plan rashoda i izdataka'!#REF!</f>
        <v>#REF!</v>
      </c>
      <c r="ERQ28" s="40" t="e">
        <f>'3. Plan rashoda i izdataka'!#REF!+'3. Plan rashoda i izdataka'!#REF!</f>
        <v>#REF!</v>
      </c>
      <c r="ERR28" s="40" t="e">
        <f>'3. Plan rashoda i izdataka'!#REF!+'3. Plan rashoda i izdataka'!#REF!</f>
        <v>#REF!</v>
      </c>
      <c r="ERS28" s="40" t="e">
        <f>'3. Plan rashoda i izdataka'!#REF!+'3. Plan rashoda i izdataka'!#REF!</f>
        <v>#REF!</v>
      </c>
      <c r="ERT28" s="40" t="e">
        <f>'3. Plan rashoda i izdataka'!#REF!+'3. Plan rashoda i izdataka'!#REF!</f>
        <v>#REF!</v>
      </c>
      <c r="ERU28" s="40" t="e">
        <f>'3. Plan rashoda i izdataka'!#REF!+'3. Plan rashoda i izdataka'!#REF!</f>
        <v>#REF!</v>
      </c>
      <c r="ERV28" s="40" t="e">
        <f>'3. Plan rashoda i izdataka'!#REF!+'3. Plan rashoda i izdataka'!#REF!</f>
        <v>#REF!</v>
      </c>
      <c r="ERW28" s="40" t="e">
        <f>'3. Plan rashoda i izdataka'!#REF!+'3. Plan rashoda i izdataka'!#REF!</f>
        <v>#REF!</v>
      </c>
      <c r="ERX28" s="40" t="e">
        <f>'3. Plan rashoda i izdataka'!#REF!+'3. Plan rashoda i izdataka'!#REF!</f>
        <v>#REF!</v>
      </c>
      <c r="ERY28" s="40" t="e">
        <f>'3. Plan rashoda i izdataka'!#REF!+'3. Plan rashoda i izdataka'!#REF!</f>
        <v>#REF!</v>
      </c>
      <c r="ERZ28" s="40" t="e">
        <f>'3. Plan rashoda i izdataka'!#REF!+'3. Plan rashoda i izdataka'!#REF!</f>
        <v>#REF!</v>
      </c>
      <c r="ESA28" s="40" t="e">
        <f>'3. Plan rashoda i izdataka'!#REF!+'3. Plan rashoda i izdataka'!#REF!</f>
        <v>#REF!</v>
      </c>
      <c r="ESB28" s="40" t="e">
        <f>'3. Plan rashoda i izdataka'!#REF!+'3. Plan rashoda i izdataka'!#REF!</f>
        <v>#REF!</v>
      </c>
      <c r="ESC28" s="40" t="e">
        <f>'3. Plan rashoda i izdataka'!#REF!+'3. Plan rashoda i izdataka'!#REF!</f>
        <v>#REF!</v>
      </c>
      <c r="ESD28" s="40" t="e">
        <f>'3. Plan rashoda i izdataka'!#REF!+'3. Plan rashoda i izdataka'!#REF!</f>
        <v>#REF!</v>
      </c>
      <c r="ESE28" s="40" t="e">
        <f>'3. Plan rashoda i izdataka'!#REF!+'3. Plan rashoda i izdataka'!#REF!</f>
        <v>#REF!</v>
      </c>
      <c r="ESF28" s="40" t="e">
        <f>'3. Plan rashoda i izdataka'!#REF!+'3. Plan rashoda i izdataka'!#REF!</f>
        <v>#REF!</v>
      </c>
      <c r="ESG28" s="40" t="e">
        <f>'3. Plan rashoda i izdataka'!#REF!+'3. Plan rashoda i izdataka'!#REF!</f>
        <v>#REF!</v>
      </c>
      <c r="ESH28" s="40" t="e">
        <f>'3. Plan rashoda i izdataka'!#REF!+'3. Plan rashoda i izdataka'!#REF!</f>
        <v>#REF!</v>
      </c>
      <c r="ESI28" s="40" t="e">
        <f>'3. Plan rashoda i izdataka'!#REF!+'3. Plan rashoda i izdataka'!#REF!</f>
        <v>#REF!</v>
      </c>
      <c r="ESJ28" s="40" t="e">
        <f>'3. Plan rashoda i izdataka'!#REF!+'3. Plan rashoda i izdataka'!#REF!</f>
        <v>#REF!</v>
      </c>
      <c r="ESK28" s="40" t="e">
        <f>'3. Plan rashoda i izdataka'!#REF!+'3. Plan rashoda i izdataka'!#REF!</f>
        <v>#REF!</v>
      </c>
      <c r="ESL28" s="40" t="e">
        <f>'3. Plan rashoda i izdataka'!#REF!+'3. Plan rashoda i izdataka'!#REF!</f>
        <v>#REF!</v>
      </c>
      <c r="ESM28" s="40" t="e">
        <f>'3. Plan rashoda i izdataka'!#REF!+'3. Plan rashoda i izdataka'!#REF!</f>
        <v>#REF!</v>
      </c>
      <c r="ESN28" s="40" t="e">
        <f>'3. Plan rashoda i izdataka'!#REF!+'3. Plan rashoda i izdataka'!#REF!</f>
        <v>#REF!</v>
      </c>
      <c r="ESO28" s="40" t="e">
        <f>'3. Plan rashoda i izdataka'!#REF!+'3. Plan rashoda i izdataka'!#REF!</f>
        <v>#REF!</v>
      </c>
      <c r="ESP28" s="40" t="e">
        <f>'3. Plan rashoda i izdataka'!#REF!+'3. Plan rashoda i izdataka'!#REF!</f>
        <v>#REF!</v>
      </c>
      <c r="ESQ28" s="40" t="e">
        <f>'3. Plan rashoda i izdataka'!#REF!+'3. Plan rashoda i izdataka'!#REF!</f>
        <v>#REF!</v>
      </c>
      <c r="ESR28" s="40" t="e">
        <f>'3. Plan rashoda i izdataka'!#REF!+'3. Plan rashoda i izdataka'!#REF!</f>
        <v>#REF!</v>
      </c>
      <c r="ESS28" s="40" t="e">
        <f>'3. Plan rashoda i izdataka'!#REF!+'3. Plan rashoda i izdataka'!#REF!</f>
        <v>#REF!</v>
      </c>
      <c r="EST28" s="40" t="e">
        <f>'3. Plan rashoda i izdataka'!#REF!+'3. Plan rashoda i izdataka'!#REF!</f>
        <v>#REF!</v>
      </c>
      <c r="ESU28" s="40" t="e">
        <f>'3. Plan rashoda i izdataka'!#REF!+'3. Plan rashoda i izdataka'!#REF!</f>
        <v>#REF!</v>
      </c>
      <c r="ESV28" s="40" t="e">
        <f>'3. Plan rashoda i izdataka'!#REF!+'3. Plan rashoda i izdataka'!#REF!</f>
        <v>#REF!</v>
      </c>
      <c r="ESW28" s="40" t="e">
        <f>'3. Plan rashoda i izdataka'!#REF!+'3. Plan rashoda i izdataka'!#REF!</f>
        <v>#REF!</v>
      </c>
      <c r="ESX28" s="40" t="e">
        <f>'3. Plan rashoda i izdataka'!#REF!+'3. Plan rashoda i izdataka'!#REF!</f>
        <v>#REF!</v>
      </c>
      <c r="ESY28" s="40" t="e">
        <f>'3. Plan rashoda i izdataka'!#REF!+'3. Plan rashoda i izdataka'!#REF!</f>
        <v>#REF!</v>
      </c>
      <c r="ESZ28" s="40" t="e">
        <f>'3. Plan rashoda i izdataka'!#REF!+'3. Plan rashoda i izdataka'!#REF!</f>
        <v>#REF!</v>
      </c>
      <c r="ETA28" s="40" t="e">
        <f>'3. Plan rashoda i izdataka'!#REF!+'3. Plan rashoda i izdataka'!#REF!</f>
        <v>#REF!</v>
      </c>
      <c r="ETB28" s="40" t="e">
        <f>'3. Plan rashoda i izdataka'!#REF!+'3. Plan rashoda i izdataka'!#REF!</f>
        <v>#REF!</v>
      </c>
      <c r="ETC28" s="40" t="e">
        <f>'3. Plan rashoda i izdataka'!#REF!+'3. Plan rashoda i izdataka'!#REF!</f>
        <v>#REF!</v>
      </c>
      <c r="ETD28" s="40" t="e">
        <f>'3. Plan rashoda i izdataka'!#REF!+'3. Plan rashoda i izdataka'!#REF!</f>
        <v>#REF!</v>
      </c>
      <c r="ETE28" s="40" t="e">
        <f>'3. Plan rashoda i izdataka'!#REF!+'3. Plan rashoda i izdataka'!#REF!</f>
        <v>#REF!</v>
      </c>
      <c r="ETF28" s="40" t="e">
        <f>'3. Plan rashoda i izdataka'!#REF!+'3. Plan rashoda i izdataka'!#REF!</f>
        <v>#REF!</v>
      </c>
      <c r="ETG28" s="40" t="e">
        <f>'3. Plan rashoda i izdataka'!#REF!+'3. Plan rashoda i izdataka'!#REF!</f>
        <v>#REF!</v>
      </c>
      <c r="ETH28" s="40" t="e">
        <f>'3. Plan rashoda i izdataka'!#REF!+'3. Plan rashoda i izdataka'!#REF!</f>
        <v>#REF!</v>
      </c>
      <c r="ETI28" s="40" t="e">
        <f>'3. Plan rashoda i izdataka'!#REF!+'3. Plan rashoda i izdataka'!#REF!</f>
        <v>#REF!</v>
      </c>
      <c r="ETJ28" s="40" t="e">
        <f>'3. Plan rashoda i izdataka'!#REF!+'3. Plan rashoda i izdataka'!#REF!</f>
        <v>#REF!</v>
      </c>
      <c r="ETK28" s="40" t="e">
        <f>'3. Plan rashoda i izdataka'!#REF!+'3. Plan rashoda i izdataka'!#REF!</f>
        <v>#REF!</v>
      </c>
      <c r="ETL28" s="40" t="e">
        <f>'3. Plan rashoda i izdataka'!#REF!+'3. Plan rashoda i izdataka'!#REF!</f>
        <v>#REF!</v>
      </c>
      <c r="ETM28" s="40" t="e">
        <f>'3. Plan rashoda i izdataka'!#REF!+'3. Plan rashoda i izdataka'!#REF!</f>
        <v>#REF!</v>
      </c>
      <c r="ETN28" s="40" t="e">
        <f>'3. Plan rashoda i izdataka'!#REF!+'3. Plan rashoda i izdataka'!#REF!</f>
        <v>#REF!</v>
      </c>
      <c r="ETO28" s="40" t="e">
        <f>'3. Plan rashoda i izdataka'!#REF!+'3. Plan rashoda i izdataka'!#REF!</f>
        <v>#REF!</v>
      </c>
      <c r="ETP28" s="40" t="e">
        <f>'3. Plan rashoda i izdataka'!#REF!+'3. Plan rashoda i izdataka'!#REF!</f>
        <v>#REF!</v>
      </c>
      <c r="ETQ28" s="40" t="e">
        <f>'3. Plan rashoda i izdataka'!#REF!+'3. Plan rashoda i izdataka'!#REF!</f>
        <v>#REF!</v>
      </c>
      <c r="ETR28" s="40" t="e">
        <f>'3. Plan rashoda i izdataka'!#REF!+'3. Plan rashoda i izdataka'!#REF!</f>
        <v>#REF!</v>
      </c>
      <c r="ETS28" s="40" t="e">
        <f>'3. Plan rashoda i izdataka'!#REF!+'3. Plan rashoda i izdataka'!#REF!</f>
        <v>#REF!</v>
      </c>
      <c r="ETT28" s="40" t="e">
        <f>'3. Plan rashoda i izdataka'!#REF!+'3. Plan rashoda i izdataka'!#REF!</f>
        <v>#REF!</v>
      </c>
      <c r="ETU28" s="40" t="e">
        <f>'3. Plan rashoda i izdataka'!#REF!+'3. Plan rashoda i izdataka'!#REF!</f>
        <v>#REF!</v>
      </c>
      <c r="ETV28" s="40" t="e">
        <f>'3. Plan rashoda i izdataka'!#REF!+'3. Plan rashoda i izdataka'!#REF!</f>
        <v>#REF!</v>
      </c>
      <c r="ETW28" s="40" t="e">
        <f>'3. Plan rashoda i izdataka'!#REF!+'3. Plan rashoda i izdataka'!#REF!</f>
        <v>#REF!</v>
      </c>
      <c r="ETX28" s="40" t="e">
        <f>'3. Plan rashoda i izdataka'!#REF!+'3. Plan rashoda i izdataka'!#REF!</f>
        <v>#REF!</v>
      </c>
      <c r="ETY28" s="40" t="e">
        <f>'3. Plan rashoda i izdataka'!#REF!+'3. Plan rashoda i izdataka'!#REF!</f>
        <v>#REF!</v>
      </c>
      <c r="ETZ28" s="40" t="e">
        <f>'3. Plan rashoda i izdataka'!#REF!+'3. Plan rashoda i izdataka'!#REF!</f>
        <v>#REF!</v>
      </c>
      <c r="EUA28" s="40" t="e">
        <f>'3. Plan rashoda i izdataka'!#REF!+'3. Plan rashoda i izdataka'!#REF!</f>
        <v>#REF!</v>
      </c>
      <c r="EUB28" s="40" t="e">
        <f>'3. Plan rashoda i izdataka'!#REF!+'3. Plan rashoda i izdataka'!#REF!</f>
        <v>#REF!</v>
      </c>
      <c r="EUC28" s="40" t="e">
        <f>'3. Plan rashoda i izdataka'!#REF!+'3. Plan rashoda i izdataka'!#REF!</f>
        <v>#REF!</v>
      </c>
      <c r="EUD28" s="40" t="e">
        <f>'3. Plan rashoda i izdataka'!#REF!+'3. Plan rashoda i izdataka'!#REF!</f>
        <v>#REF!</v>
      </c>
      <c r="EUE28" s="40" t="e">
        <f>'3. Plan rashoda i izdataka'!#REF!+'3. Plan rashoda i izdataka'!#REF!</f>
        <v>#REF!</v>
      </c>
      <c r="EUF28" s="40" t="e">
        <f>'3. Plan rashoda i izdataka'!#REF!+'3. Plan rashoda i izdataka'!#REF!</f>
        <v>#REF!</v>
      </c>
      <c r="EUG28" s="40" t="e">
        <f>'3. Plan rashoda i izdataka'!#REF!+'3. Plan rashoda i izdataka'!#REF!</f>
        <v>#REF!</v>
      </c>
      <c r="EUH28" s="40" t="e">
        <f>'3. Plan rashoda i izdataka'!#REF!+'3. Plan rashoda i izdataka'!#REF!</f>
        <v>#REF!</v>
      </c>
      <c r="EUI28" s="40" t="e">
        <f>'3. Plan rashoda i izdataka'!#REF!+'3. Plan rashoda i izdataka'!#REF!</f>
        <v>#REF!</v>
      </c>
      <c r="EUJ28" s="40" t="e">
        <f>'3. Plan rashoda i izdataka'!#REF!+'3. Plan rashoda i izdataka'!#REF!</f>
        <v>#REF!</v>
      </c>
      <c r="EUK28" s="40" t="e">
        <f>'3. Plan rashoda i izdataka'!#REF!+'3. Plan rashoda i izdataka'!#REF!</f>
        <v>#REF!</v>
      </c>
      <c r="EUL28" s="40" t="e">
        <f>'3. Plan rashoda i izdataka'!#REF!+'3. Plan rashoda i izdataka'!#REF!</f>
        <v>#REF!</v>
      </c>
      <c r="EUM28" s="40" t="e">
        <f>'3. Plan rashoda i izdataka'!#REF!+'3. Plan rashoda i izdataka'!#REF!</f>
        <v>#REF!</v>
      </c>
      <c r="EUN28" s="40" t="e">
        <f>'3. Plan rashoda i izdataka'!#REF!+'3. Plan rashoda i izdataka'!#REF!</f>
        <v>#REF!</v>
      </c>
      <c r="EUO28" s="40" t="e">
        <f>'3. Plan rashoda i izdataka'!#REF!+'3. Plan rashoda i izdataka'!#REF!</f>
        <v>#REF!</v>
      </c>
      <c r="EUP28" s="40" t="e">
        <f>'3. Plan rashoda i izdataka'!#REF!+'3. Plan rashoda i izdataka'!#REF!</f>
        <v>#REF!</v>
      </c>
      <c r="EUQ28" s="40" t="e">
        <f>'3. Plan rashoda i izdataka'!#REF!+'3. Plan rashoda i izdataka'!#REF!</f>
        <v>#REF!</v>
      </c>
      <c r="EUR28" s="40" t="e">
        <f>'3. Plan rashoda i izdataka'!#REF!+'3. Plan rashoda i izdataka'!#REF!</f>
        <v>#REF!</v>
      </c>
      <c r="EUS28" s="40" t="e">
        <f>'3. Plan rashoda i izdataka'!#REF!+'3. Plan rashoda i izdataka'!#REF!</f>
        <v>#REF!</v>
      </c>
      <c r="EUT28" s="40" t="e">
        <f>'3. Plan rashoda i izdataka'!#REF!+'3. Plan rashoda i izdataka'!#REF!</f>
        <v>#REF!</v>
      </c>
      <c r="EUU28" s="40" t="e">
        <f>'3. Plan rashoda i izdataka'!#REF!+'3. Plan rashoda i izdataka'!#REF!</f>
        <v>#REF!</v>
      </c>
      <c r="EUV28" s="40" t="e">
        <f>'3. Plan rashoda i izdataka'!#REF!+'3. Plan rashoda i izdataka'!#REF!</f>
        <v>#REF!</v>
      </c>
      <c r="EUW28" s="40" t="e">
        <f>'3. Plan rashoda i izdataka'!#REF!+'3. Plan rashoda i izdataka'!#REF!</f>
        <v>#REF!</v>
      </c>
      <c r="EUX28" s="40" t="e">
        <f>'3. Plan rashoda i izdataka'!#REF!+'3. Plan rashoda i izdataka'!#REF!</f>
        <v>#REF!</v>
      </c>
      <c r="EUY28" s="40" t="e">
        <f>'3. Plan rashoda i izdataka'!#REF!+'3. Plan rashoda i izdataka'!#REF!</f>
        <v>#REF!</v>
      </c>
      <c r="EUZ28" s="40" t="e">
        <f>'3. Plan rashoda i izdataka'!#REF!+'3. Plan rashoda i izdataka'!#REF!</f>
        <v>#REF!</v>
      </c>
      <c r="EVA28" s="40" t="e">
        <f>'3. Plan rashoda i izdataka'!#REF!+'3. Plan rashoda i izdataka'!#REF!</f>
        <v>#REF!</v>
      </c>
      <c r="EVB28" s="40" t="e">
        <f>'3. Plan rashoda i izdataka'!#REF!+'3. Plan rashoda i izdataka'!#REF!</f>
        <v>#REF!</v>
      </c>
      <c r="EVC28" s="40" t="e">
        <f>'3. Plan rashoda i izdataka'!#REF!+'3. Plan rashoda i izdataka'!#REF!</f>
        <v>#REF!</v>
      </c>
      <c r="EVD28" s="40" t="e">
        <f>'3. Plan rashoda i izdataka'!#REF!+'3. Plan rashoda i izdataka'!#REF!</f>
        <v>#REF!</v>
      </c>
      <c r="EVE28" s="40" t="e">
        <f>'3. Plan rashoda i izdataka'!#REF!+'3. Plan rashoda i izdataka'!#REF!</f>
        <v>#REF!</v>
      </c>
      <c r="EVF28" s="40" t="e">
        <f>'3. Plan rashoda i izdataka'!#REF!+'3. Plan rashoda i izdataka'!#REF!</f>
        <v>#REF!</v>
      </c>
      <c r="EVG28" s="40" t="e">
        <f>'3. Plan rashoda i izdataka'!#REF!+'3. Plan rashoda i izdataka'!#REF!</f>
        <v>#REF!</v>
      </c>
      <c r="EVH28" s="40" t="e">
        <f>'3. Plan rashoda i izdataka'!#REF!+'3. Plan rashoda i izdataka'!#REF!</f>
        <v>#REF!</v>
      </c>
      <c r="EVI28" s="40" t="e">
        <f>'3. Plan rashoda i izdataka'!#REF!+'3. Plan rashoda i izdataka'!#REF!</f>
        <v>#REF!</v>
      </c>
      <c r="EVJ28" s="40" t="e">
        <f>'3. Plan rashoda i izdataka'!#REF!+'3. Plan rashoda i izdataka'!#REF!</f>
        <v>#REF!</v>
      </c>
      <c r="EVK28" s="40" t="e">
        <f>'3. Plan rashoda i izdataka'!#REF!+'3. Plan rashoda i izdataka'!#REF!</f>
        <v>#REF!</v>
      </c>
      <c r="EVL28" s="40" t="e">
        <f>'3. Plan rashoda i izdataka'!#REF!+'3. Plan rashoda i izdataka'!#REF!</f>
        <v>#REF!</v>
      </c>
      <c r="EVM28" s="40" t="e">
        <f>'3. Plan rashoda i izdataka'!#REF!+'3. Plan rashoda i izdataka'!#REF!</f>
        <v>#REF!</v>
      </c>
      <c r="EVN28" s="40" t="e">
        <f>'3. Plan rashoda i izdataka'!#REF!+'3. Plan rashoda i izdataka'!#REF!</f>
        <v>#REF!</v>
      </c>
      <c r="EVO28" s="40" t="e">
        <f>'3. Plan rashoda i izdataka'!#REF!+'3. Plan rashoda i izdataka'!#REF!</f>
        <v>#REF!</v>
      </c>
      <c r="EVP28" s="40" t="e">
        <f>'3. Plan rashoda i izdataka'!#REF!+'3. Plan rashoda i izdataka'!#REF!</f>
        <v>#REF!</v>
      </c>
      <c r="EVQ28" s="40" t="e">
        <f>'3. Plan rashoda i izdataka'!#REF!+'3. Plan rashoda i izdataka'!#REF!</f>
        <v>#REF!</v>
      </c>
      <c r="EVR28" s="40" t="e">
        <f>'3. Plan rashoda i izdataka'!#REF!+'3. Plan rashoda i izdataka'!#REF!</f>
        <v>#REF!</v>
      </c>
      <c r="EVS28" s="40" t="e">
        <f>'3. Plan rashoda i izdataka'!#REF!+'3. Plan rashoda i izdataka'!#REF!</f>
        <v>#REF!</v>
      </c>
      <c r="EVT28" s="40" t="e">
        <f>'3. Plan rashoda i izdataka'!#REF!+'3. Plan rashoda i izdataka'!#REF!</f>
        <v>#REF!</v>
      </c>
      <c r="EVU28" s="40" t="e">
        <f>'3. Plan rashoda i izdataka'!#REF!+'3. Plan rashoda i izdataka'!#REF!</f>
        <v>#REF!</v>
      </c>
      <c r="EVV28" s="40" t="e">
        <f>'3. Plan rashoda i izdataka'!#REF!+'3. Plan rashoda i izdataka'!#REF!</f>
        <v>#REF!</v>
      </c>
      <c r="EVW28" s="40" t="e">
        <f>'3. Plan rashoda i izdataka'!#REF!+'3. Plan rashoda i izdataka'!#REF!</f>
        <v>#REF!</v>
      </c>
      <c r="EVX28" s="40" t="e">
        <f>'3. Plan rashoda i izdataka'!#REF!+'3. Plan rashoda i izdataka'!#REF!</f>
        <v>#REF!</v>
      </c>
      <c r="EVY28" s="40" t="e">
        <f>'3. Plan rashoda i izdataka'!#REF!+'3. Plan rashoda i izdataka'!#REF!</f>
        <v>#REF!</v>
      </c>
      <c r="EVZ28" s="40" t="e">
        <f>'3. Plan rashoda i izdataka'!#REF!+'3. Plan rashoda i izdataka'!#REF!</f>
        <v>#REF!</v>
      </c>
      <c r="EWA28" s="40" t="e">
        <f>'3. Plan rashoda i izdataka'!#REF!+'3. Plan rashoda i izdataka'!#REF!</f>
        <v>#REF!</v>
      </c>
      <c r="EWB28" s="40" t="e">
        <f>'3. Plan rashoda i izdataka'!#REF!+'3. Plan rashoda i izdataka'!#REF!</f>
        <v>#REF!</v>
      </c>
      <c r="EWC28" s="40" t="e">
        <f>'3. Plan rashoda i izdataka'!#REF!+'3. Plan rashoda i izdataka'!#REF!</f>
        <v>#REF!</v>
      </c>
      <c r="EWD28" s="40" t="e">
        <f>'3. Plan rashoda i izdataka'!#REF!+'3. Plan rashoda i izdataka'!#REF!</f>
        <v>#REF!</v>
      </c>
      <c r="EWE28" s="40" t="e">
        <f>'3. Plan rashoda i izdataka'!#REF!+'3. Plan rashoda i izdataka'!#REF!</f>
        <v>#REF!</v>
      </c>
      <c r="EWF28" s="40" t="e">
        <f>'3. Plan rashoda i izdataka'!#REF!+'3. Plan rashoda i izdataka'!#REF!</f>
        <v>#REF!</v>
      </c>
      <c r="EWG28" s="40" t="e">
        <f>'3. Plan rashoda i izdataka'!#REF!+'3. Plan rashoda i izdataka'!#REF!</f>
        <v>#REF!</v>
      </c>
      <c r="EWH28" s="40" t="e">
        <f>'3. Plan rashoda i izdataka'!#REF!+'3. Plan rashoda i izdataka'!#REF!</f>
        <v>#REF!</v>
      </c>
      <c r="EWI28" s="40" t="e">
        <f>'3. Plan rashoda i izdataka'!#REF!+'3. Plan rashoda i izdataka'!#REF!</f>
        <v>#REF!</v>
      </c>
      <c r="EWJ28" s="40" t="e">
        <f>'3. Plan rashoda i izdataka'!#REF!+'3. Plan rashoda i izdataka'!#REF!</f>
        <v>#REF!</v>
      </c>
      <c r="EWK28" s="40" t="e">
        <f>'3. Plan rashoda i izdataka'!#REF!+'3. Plan rashoda i izdataka'!#REF!</f>
        <v>#REF!</v>
      </c>
      <c r="EWL28" s="40" t="e">
        <f>'3. Plan rashoda i izdataka'!#REF!+'3. Plan rashoda i izdataka'!#REF!</f>
        <v>#REF!</v>
      </c>
      <c r="EWM28" s="40" t="e">
        <f>'3. Plan rashoda i izdataka'!#REF!+'3. Plan rashoda i izdataka'!#REF!</f>
        <v>#REF!</v>
      </c>
      <c r="EWN28" s="40" t="e">
        <f>'3. Plan rashoda i izdataka'!#REF!+'3. Plan rashoda i izdataka'!#REF!</f>
        <v>#REF!</v>
      </c>
      <c r="EWO28" s="40" t="e">
        <f>'3. Plan rashoda i izdataka'!#REF!+'3. Plan rashoda i izdataka'!#REF!</f>
        <v>#REF!</v>
      </c>
      <c r="EWP28" s="40" t="e">
        <f>'3. Plan rashoda i izdataka'!#REF!+'3. Plan rashoda i izdataka'!#REF!</f>
        <v>#REF!</v>
      </c>
      <c r="EWQ28" s="40" t="e">
        <f>'3. Plan rashoda i izdataka'!#REF!+'3. Plan rashoda i izdataka'!#REF!</f>
        <v>#REF!</v>
      </c>
      <c r="EWR28" s="40" t="e">
        <f>'3. Plan rashoda i izdataka'!#REF!+'3. Plan rashoda i izdataka'!#REF!</f>
        <v>#REF!</v>
      </c>
      <c r="EWS28" s="40" t="e">
        <f>'3. Plan rashoda i izdataka'!#REF!+'3. Plan rashoda i izdataka'!#REF!</f>
        <v>#REF!</v>
      </c>
      <c r="EWT28" s="40" t="e">
        <f>'3. Plan rashoda i izdataka'!#REF!+'3. Plan rashoda i izdataka'!#REF!</f>
        <v>#REF!</v>
      </c>
      <c r="EWU28" s="40" t="e">
        <f>'3. Plan rashoda i izdataka'!#REF!+'3. Plan rashoda i izdataka'!#REF!</f>
        <v>#REF!</v>
      </c>
      <c r="EWV28" s="40" t="e">
        <f>'3. Plan rashoda i izdataka'!#REF!+'3. Plan rashoda i izdataka'!#REF!</f>
        <v>#REF!</v>
      </c>
      <c r="EWW28" s="40" t="e">
        <f>'3. Plan rashoda i izdataka'!#REF!+'3. Plan rashoda i izdataka'!#REF!</f>
        <v>#REF!</v>
      </c>
      <c r="EWX28" s="40" t="e">
        <f>'3. Plan rashoda i izdataka'!#REF!+'3. Plan rashoda i izdataka'!#REF!</f>
        <v>#REF!</v>
      </c>
      <c r="EWY28" s="40" t="e">
        <f>'3. Plan rashoda i izdataka'!#REF!+'3. Plan rashoda i izdataka'!#REF!</f>
        <v>#REF!</v>
      </c>
      <c r="EWZ28" s="40" t="e">
        <f>'3. Plan rashoda i izdataka'!#REF!+'3. Plan rashoda i izdataka'!#REF!</f>
        <v>#REF!</v>
      </c>
      <c r="EXA28" s="40" t="e">
        <f>'3. Plan rashoda i izdataka'!#REF!+'3. Plan rashoda i izdataka'!#REF!</f>
        <v>#REF!</v>
      </c>
      <c r="EXB28" s="40" t="e">
        <f>'3. Plan rashoda i izdataka'!#REF!+'3. Plan rashoda i izdataka'!#REF!</f>
        <v>#REF!</v>
      </c>
      <c r="EXC28" s="40" t="e">
        <f>'3. Plan rashoda i izdataka'!#REF!+'3. Plan rashoda i izdataka'!#REF!</f>
        <v>#REF!</v>
      </c>
      <c r="EXD28" s="40" t="e">
        <f>'3. Plan rashoda i izdataka'!#REF!+'3. Plan rashoda i izdataka'!#REF!</f>
        <v>#REF!</v>
      </c>
      <c r="EXE28" s="40" t="e">
        <f>'3. Plan rashoda i izdataka'!#REF!+'3. Plan rashoda i izdataka'!#REF!</f>
        <v>#REF!</v>
      </c>
      <c r="EXF28" s="40" t="e">
        <f>'3. Plan rashoda i izdataka'!#REF!+'3. Plan rashoda i izdataka'!#REF!</f>
        <v>#REF!</v>
      </c>
      <c r="EXG28" s="40" t="e">
        <f>'3. Plan rashoda i izdataka'!#REF!+'3. Plan rashoda i izdataka'!#REF!</f>
        <v>#REF!</v>
      </c>
      <c r="EXH28" s="40" t="e">
        <f>'3. Plan rashoda i izdataka'!#REF!+'3. Plan rashoda i izdataka'!#REF!</f>
        <v>#REF!</v>
      </c>
      <c r="EXI28" s="40" t="e">
        <f>'3. Plan rashoda i izdataka'!#REF!+'3. Plan rashoda i izdataka'!#REF!</f>
        <v>#REF!</v>
      </c>
      <c r="EXJ28" s="40" t="e">
        <f>'3. Plan rashoda i izdataka'!#REF!+'3. Plan rashoda i izdataka'!#REF!</f>
        <v>#REF!</v>
      </c>
      <c r="EXK28" s="40" t="e">
        <f>'3. Plan rashoda i izdataka'!#REF!+'3. Plan rashoda i izdataka'!#REF!</f>
        <v>#REF!</v>
      </c>
      <c r="EXL28" s="40" t="e">
        <f>'3. Plan rashoda i izdataka'!#REF!+'3. Plan rashoda i izdataka'!#REF!</f>
        <v>#REF!</v>
      </c>
      <c r="EXM28" s="40" t="e">
        <f>'3. Plan rashoda i izdataka'!#REF!+'3. Plan rashoda i izdataka'!#REF!</f>
        <v>#REF!</v>
      </c>
      <c r="EXN28" s="40" t="e">
        <f>'3. Plan rashoda i izdataka'!#REF!+'3. Plan rashoda i izdataka'!#REF!</f>
        <v>#REF!</v>
      </c>
      <c r="EXO28" s="40" t="e">
        <f>'3. Plan rashoda i izdataka'!#REF!+'3. Plan rashoda i izdataka'!#REF!</f>
        <v>#REF!</v>
      </c>
      <c r="EXP28" s="40" t="e">
        <f>'3. Plan rashoda i izdataka'!#REF!+'3. Plan rashoda i izdataka'!#REF!</f>
        <v>#REF!</v>
      </c>
      <c r="EXQ28" s="40" t="e">
        <f>'3. Plan rashoda i izdataka'!#REF!+'3. Plan rashoda i izdataka'!#REF!</f>
        <v>#REF!</v>
      </c>
      <c r="EXR28" s="40" t="e">
        <f>'3. Plan rashoda i izdataka'!#REF!+'3. Plan rashoda i izdataka'!#REF!</f>
        <v>#REF!</v>
      </c>
      <c r="EXS28" s="40" t="e">
        <f>'3. Plan rashoda i izdataka'!#REF!+'3. Plan rashoda i izdataka'!#REF!</f>
        <v>#REF!</v>
      </c>
      <c r="EXT28" s="40" t="e">
        <f>'3. Plan rashoda i izdataka'!#REF!+'3. Plan rashoda i izdataka'!#REF!</f>
        <v>#REF!</v>
      </c>
      <c r="EXU28" s="40" t="e">
        <f>'3. Plan rashoda i izdataka'!#REF!+'3. Plan rashoda i izdataka'!#REF!</f>
        <v>#REF!</v>
      </c>
      <c r="EXV28" s="40" t="e">
        <f>'3. Plan rashoda i izdataka'!#REF!+'3. Plan rashoda i izdataka'!#REF!</f>
        <v>#REF!</v>
      </c>
      <c r="EXW28" s="40" t="e">
        <f>'3. Plan rashoda i izdataka'!#REF!+'3. Plan rashoda i izdataka'!#REF!</f>
        <v>#REF!</v>
      </c>
      <c r="EXX28" s="40" t="e">
        <f>'3. Plan rashoda i izdataka'!#REF!+'3. Plan rashoda i izdataka'!#REF!</f>
        <v>#REF!</v>
      </c>
      <c r="EXY28" s="40" t="e">
        <f>'3. Plan rashoda i izdataka'!#REF!+'3. Plan rashoda i izdataka'!#REF!</f>
        <v>#REF!</v>
      </c>
      <c r="EXZ28" s="40" t="e">
        <f>'3. Plan rashoda i izdataka'!#REF!+'3. Plan rashoda i izdataka'!#REF!</f>
        <v>#REF!</v>
      </c>
      <c r="EYA28" s="40" t="e">
        <f>'3. Plan rashoda i izdataka'!#REF!+'3. Plan rashoda i izdataka'!#REF!</f>
        <v>#REF!</v>
      </c>
      <c r="EYB28" s="40" t="e">
        <f>'3. Plan rashoda i izdataka'!#REF!+'3. Plan rashoda i izdataka'!#REF!</f>
        <v>#REF!</v>
      </c>
      <c r="EYC28" s="40" t="e">
        <f>'3. Plan rashoda i izdataka'!#REF!+'3. Plan rashoda i izdataka'!#REF!</f>
        <v>#REF!</v>
      </c>
      <c r="EYD28" s="40" t="e">
        <f>'3. Plan rashoda i izdataka'!#REF!+'3. Plan rashoda i izdataka'!#REF!</f>
        <v>#REF!</v>
      </c>
      <c r="EYE28" s="40" t="e">
        <f>'3. Plan rashoda i izdataka'!#REF!+'3. Plan rashoda i izdataka'!#REF!</f>
        <v>#REF!</v>
      </c>
      <c r="EYF28" s="40" t="e">
        <f>'3. Plan rashoda i izdataka'!#REF!+'3. Plan rashoda i izdataka'!#REF!</f>
        <v>#REF!</v>
      </c>
      <c r="EYG28" s="40" t="e">
        <f>'3. Plan rashoda i izdataka'!#REF!+'3. Plan rashoda i izdataka'!#REF!</f>
        <v>#REF!</v>
      </c>
      <c r="EYH28" s="40" t="e">
        <f>'3. Plan rashoda i izdataka'!#REF!+'3. Plan rashoda i izdataka'!#REF!</f>
        <v>#REF!</v>
      </c>
      <c r="EYI28" s="40" t="e">
        <f>'3. Plan rashoda i izdataka'!#REF!+'3. Plan rashoda i izdataka'!#REF!</f>
        <v>#REF!</v>
      </c>
      <c r="EYJ28" s="40" t="e">
        <f>'3. Plan rashoda i izdataka'!#REF!+'3. Plan rashoda i izdataka'!#REF!</f>
        <v>#REF!</v>
      </c>
      <c r="EYK28" s="40" t="e">
        <f>'3. Plan rashoda i izdataka'!#REF!+'3. Plan rashoda i izdataka'!#REF!</f>
        <v>#REF!</v>
      </c>
      <c r="EYL28" s="40" t="e">
        <f>'3. Plan rashoda i izdataka'!#REF!+'3. Plan rashoda i izdataka'!#REF!</f>
        <v>#REF!</v>
      </c>
      <c r="EYM28" s="40" t="e">
        <f>'3. Plan rashoda i izdataka'!#REF!+'3. Plan rashoda i izdataka'!#REF!</f>
        <v>#REF!</v>
      </c>
      <c r="EYN28" s="40" t="e">
        <f>'3. Plan rashoda i izdataka'!#REF!+'3. Plan rashoda i izdataka'!#REF!</f>
        <v>#REF!</v>
      </c>
      <c r="EYO28" s="40" t="e">
        <f>'3. Plan rashoda i izdataka'!#REF!+'3. Plan rashoda i izdataka'!#REF!</f>
        <v>#REF!</v>
      </c>
      <c r="EYP28" s="40" t="e">
        <f>'3. Plan rashoda i izdataka'!#REF!+'3. Plan rashoda i izdataka'!#REF!</f>
        <v>#REF!</v>
      </c>
      <c r="EYQ28" s="40" t="e">
        <f>'3. Plan rashoda i izdataka'!#REF!+'3. Plan rashoda i izdataka'!#REF!</f>
        <v>#REF!</v>
      </c>
      <c r="EYR28" s="40" t="e">
        <f>'3. Plan rashoda i izdataka'!#REF!+'3. Plan rashoda i izdataka'!#REF!</f>
        <v>#REF!</v>
      </c>
      <c r="EYS28" s="40" t="e">
        <f>'3. Plan rashoda i izdataka'!#REF!+'3. Plan rashoda i izdataka'!#REF!</f>
        <v>#REF!</v>
      </c>
      <c r="EYT28" s="40" t="e">
        <f>'3. Plan rashoda i izdataka'!#REF!+'3. Plan rashoda i izdataka'!#REF!</f>
        <v>#REF!</v>
      </c>
      <c r="EYU28" s="40" t="e">
        <f>'3. Plan rashoda i izdataka'!#REF!+'3. Plan rashoda i izdataka'!#REF!</f>
        <v>#REF!</v>
      </c>
      <c r="EYV28" s="40" t="e">
        <f>'3. Plan rashoda i izdataka'!#REF!+'3. Plan rashoda i izdataka'!#REF!</f>
        <v>#REF!</v>
      </c>
      <c r="EYW28" s="40" t="e">
        <f>'3. Plan rashoda i izdataka'!#REF!+'3. Plan rashoda i izdataka'!#REF!</f>
        <v>#REF!</v>
      </c>
      <c r="EYX28" s="40" t="e">
        <f>'3. Plan rashoda i izdataka'!#REF!+'3. Plan rashoda i izdataka'!#REF!</f>
        <v>#REF!</v>
      </c>
      <c r="EYY28" s="40" t="e">
        <f>'3. Plan rashoda i izdataka'!#REF!+'3. Plan rashoda i izdataka'!#REF!</f>
        <v>#REF!</v>
      </c>
      <c r="EYZ28" s="40" t="e">
        <f>'3. Plan rashoda i izdataka'!#REF!+'3. Plan rashoda i izdataka'!#REF!</f>
        <v>#REF!</v>
      </c>
      <c r="EZA28" s="40" t="e">
        <f>'3. Plan rashoda i izdataka'!#REF!+'3. Plan rashoda i izdataka'!#REF!</f>
        <v>#REF!</v>
      </c>
      <c r="EZB28" s="40" t="e">
        <f>'3. Plan rashoda i izdataka'!#REF!+'3. Plan rashoda i izdataka'!#REF!</f>
        <v>#REF!</v>
      </c>
      <c r="EZC28" s="40" t="e">
        <f>'3. Plan rashoda i izdataka'!#REF!+'3. Plan rashoda i izdataka'!#REF!</f>
        <v>#REF!</v>
      </c>
      <c r="EZD28" s="40" t="e">
        <f>'3. Plan rashoda i izdataka'!#REF!+'3. Plan rashoda i izdataka'!#REF!</f>
        <v>#REF!</v>
      </c>
      <c r="EZE28" s="40" t="e">
        <f>'3. Plan rashoda i izdataka'!#REF!+'3. Plan rashoda i izdataka'!#REF!</f>
        <v>#REF!</v>
      </c>
      <c r="EZF28" s="40" t="e">
        <f>'3. Plan rashoda i izdataka'!#REF!+'3. Plan rashoda i izdataka'!#REF!</f>
        <v>#REF!</v>
      </c>
      <c r="EZG28" s="40" t="e">
        <f>'3. Plan rashoda i izdataka'!#REF!+'3. Plan rashoda i izdataka'!#REF!</f>
        <v>#REF!</v>
      </c>
      <c r="EZH28" s="40" t="e">
        <f>'3. Plan rashoda i izdataka'!#REF!+'3. Plan rashoda i izdataka'!#REF!</f>
        <v>#REF!</v>
      </c>
      <c r="EZI28" s="40" t="e">
        <f>'3. Plan rashoda i izdataka'!#REF!+'3. Plan rashoda i izdataka'!#REF!</f>
        <v>#REF!</v>
      </c>
      <c r="EZJ28" s="40" t="e">
        <f>'3. Plan rashoda i izdataka'!#REF!+'3. Plan rashoda i izdataka'!#REF!</f>
        <v>#REF!</v>
      </c>
      <c r="EZK28" s="40" t="e">
        <f>'3. Plan rashoda i izdataka'!#REF!+'3. Plan rashoda i izdataka'!#REF!</f>
        <v>#REF!</v>
      </c>
      <c r="EZL28" s="40" t="e">
        <f>'3. Plan rashoda i izdataka'!#REF!+'3. Plan rashoda i izdataka'!#REF!</f>
        <v>#REF!</v>
      </c>
      <c r="EZM28" s="40" t="e">
        <f>'3. Plan rashoda i izdataka'!#REF!+'3. Plan rashoda i izdataka'!#REF!</f>
        <v>#REF!</v>
      </c>
      <c r="EZN28" s="40" t="e">
        <f>'3. Plan rashoda i izdataka'!#REF!+'3. Plan rashoda i izdataka'!#REF!</f>
        <v>#REF!</v>
      </c>
      <c r="EZO28" s="40" t="e">
        <f>'3. Plan rashoda i izdataka'!#REF!+'3. Plan rashoda i izdataka'!#REF!</f>
        <v>#REF!</v>
      </c>
      <c r="EZP28" s="40" t="e">
        <f>'3. Plan rashoda i izdataka'!#REF!+'3. Plan rashoda i izdataka'!#REF!</f>
        <v>#REF!</v>
      </c>
      <c r="EZQ28" s="40" t="e">
        <f>'3. Plan rashoda i izdataka'!#REF!+'3. Plan rashoda i izdataka'!#REF!</f>
        <v>#REF!</v>
      </c>
      <c r="EZR28" s="40" t="e">
        <f>'3. Plan rashoda i izdataka'!#REF!+'3. Plan rashoda i izdataka'!#REF!</f>
        <v>#REF!</v>
      </c>
      <c r="EZS28" s="40" t="e">
        <f>'3. Plan rashoda i izdataka'!#REF!+'3. Plan rashoda i izdataka'!#REF!</f>
        <v>#REF!</v>
      </c>
      <c r="EZT28" s="40" t="e">
        <f>'3. Plan rashoda i izdataka'!#REF!+'3. Plan rashoda i izdataka'!#REF!</f>
        <v>#REF!</v>
      </c>
      <c r="EZU28" s="40" t="e">
        <f>'3. Plan rashoda i izdataka'!#REF!+'3. Plan rashoda i izdataka'!#REF!</f>
        <v>#REF!</v>
      </c>
      <c r="EZV28" s="40" t="e">
        <f>'3. Plan rashoda i izdataka'!#REF!+'3. Plan rashoda i izdataka'!#REF!</f>
        <v>#REF!</v>
      </c>
      <c r="EZW28" s="40" t="e">
        <f>'3. Plan rashoda i izdataka'!#REF!+'3. Plan rashoda i izdataka'!#REF!</f>
        <v>#REF!</v>
      </c>
      <c r="EZX28" s="40" t="e">
        <f>'3. Plan rashoda i izdataka'!#REF!+'3. Plan rashoda i izdataka'!#REF!</f>
        <v>#REF!</v>
      </c>
      <c r="EZY28" s="40" t="e">
        <f>'3. Plan rashoda i izdataka'!#REF!+'3. Plan rashoda i izdataka'!#REF!</f>
        <v>#REF!</v>
      </c>
      <c r="EZZ28" s="40" t="e">
        <f>'3. Plan rashoda i izdataka'!#REF!+'3. Plan rashoda i izdataka'!#REF!</f>
        <v>#REF!</v>
      </c>
      <c r="FAA28" s="40" t="e">
        <f>'3. Plan rashoda i izdataka'!#REF!+'3. Plan rashoda i izdataka'!#REF!</f>
        <v>#REF!</v>
      </c>
      <c r="FAB28" s="40" t="e">
        <f>'3. Plan rashoda i izdataka'!#REF!+'3. Plan rashoda i izdataka'!#REF!</f>
        <v>#REF!</v>
      </c>
      <c r="FAC28" s="40" t="e">
        <f>'3. Plan rashoda i izdataka'!#REF!+'3. Plan rashoda i izdataka'!#REF!</f>
        <v>#REF!</v>
      </c>
      <c r="FAD28" s="40" t="e">
        <f>'3. Plan rashoda i izdataka'!#REF!+'3. Plan rashoda i izdataka'!#REF!</f>
        <v>#REF!</v>
      </c>
      <c r="FAE28" s="40" t="e">
        <f>'3. Plan rashoda i izdataka'!#REF!+'3. Plan rashoda i izdataka'!#REF!</f>
        <v>#REF!</v>
      </c>
      <c r="FAF28" s="40" t="e">
        <f>'3. Plan rashoda i izdataka'!#REF!+'3. Plan rashoda i izdataka'!#REF!</f>
        <v>#REF!</v>
      </c>
      <c r="FAG28" s="40" t="e">
        <f>'3. Plan rashoda i izdataka'!#REF!+'3. Plan rashoda i izdataka'!#REF!</f>
        <v>#REF!</v>
      </c>
      <c r="FAH28" s="40" t="e">
        <f>'3. Plan rashoda i izdataka'!#REF!+'3. Plan rashoda i izdataka'!#REF!</f>
        <v>#REF!</v>
      </c>
      <c r="FAI28" s="40" t="e">
        <f>'3. Plan rashoda i izdataka'!#REF!+'3. Plan rashoda i izdataka'!#REF!</f>
        <v>#REF!</v>
      </c>
      <c r="FAJ28" s="40" t="e">
        <f>'3. Plan rashoda i izdataka'!#REF!+'3. Plan rashoda i izdataka'!#REF!</f>
        <v>#REF!</v>
      </c>
      <c r="FAK28" s="40" t="e">
        <f>'3. Plan rashoda i izdataka'!#REF!+'3. Plan rashoda i izdataka'!#REF!</f>
        <v>#REF!</v>
      </c>
      <c r="FAL28" s="40" t="e">
        <f>'3. Plan rashoda i izdataka'!#REF!+'3. Plan rashoda i izdataka'!#REF!</f>
        <v>#REF!</v>
      </c>
      <c r="FAM28" s="40" t="e">
        <f>'3. Plan rashoda i izdataka'!#REF!+'3. Plan rashoda i izdataka'!#REF!</f>
        <v>#REF!</v>
      </c>
      <c r="FAN28" s="40" t="e">
        <f>'3. Plan rashoda i izdataka'!#REF!+'3. Plan rashoda i izdataka'!#REF!</f>
        <v>#REF!</v>
      </c>
      <c r="FAO28" s="40" t="e">
        <f>'3. Plan rashoda i izdataka'!#REF!+'3. Plan rashoda i izdataka'!#REF!</f>
        <v>#REF!</v>
      </c>
      <c r="FAP28" s="40" t="e">
        <f>'3. Plan rashoda i izdataka'!#REF!+'3. Plan rashoda i izdataka'!#REF!</f>
        <v>#REF!</v>
      </c>
      <c r="FAQ28" s="40" t="e">
        <f>'3. Plan rashoda i izdataka'!#REF!+'3. Plan rashoda i izdataka'!#REF!</f>
        <v>#REF!</v>
      </c>
      <c r="FAR28" s="40" t="e">
        <f>'3. Plan rashoda i izdataka'!#REF!+'3. Plan rashoda i izdataka'!#REF!</f>
        <v>#REF!</v>
      </c>
      <c r="FAS28" s="40" t="e">
        <f>'3. Plan rashoda i izdataka'!#REF!+'3. Plan rashoda i izdataka'!#REF!</f>
        <v>#REF!</v>
      </c>
      <c r="FAT28" s="40" t="e">
        <f>'3. Plan rashoda i izdataka'!#REF!+'3. Plan rashoda i izdataka'!#REF!</f>
        <v>#REF!</v>
      </c>
      <c r="FAU28" s="40" t="e">
        <f>'3. Plan rashoda i izdataka'!#REF!+'3. Plan rashoda i izdataka'!#REF!</f>
        <v>#REF!</v>
      </c>
      <c r="FAV28" s="40" t="e">
        <f>'3. Plan rashoda i izdataka'!#REF!+'3. Plan rashoda i izdataka'!#REF!</f>
        <v>#REF!</v>
      </c>
      <c r="FAW28" s="40" t="e">
        <f>'3. Plan rashoda i izdataka'!#REF!+'3. Plan rashoda i izdataka'!#REF!</f>
        <v>#REF!</v>
      </c>
      <c r="FAX28" s="40" t="e">
        <f>'3. Plan rashoda i izdataka'!#REF!+'3. Plan rashoda i izdataka'!#REF!</f>
        <v>#REF!</v>
      </c>
      <c r="FAY28" s="40" t="e">
        <f>'3. Plan rashoda i izdataka'!#REF!+'3. Plan rashoda i izdataka'!#REF!</f>
        <v>#REF!</v>
      </c>
      <c r="FAZ28" s="40" t="e">
        <f>'3. Plan rashoda i izdataka'!#REF!+'3. Plan rashoda i izdataka'!#REF!</f>
        <v>#REF!</v>
      </c>
      <c r="FBA28" s="40" t="e">
        <f>'3. Plan rashoda i izdataka'!#REF!+'3. Plan rashoda i izdataka'!#REF!</f>
        <v>#REF!</v>
      </c>
      <c r="FBB28" s="40" t="e">
        <f>'3. Plan rashoda i izdataka'!#REF!+'3. Plan rashoda i izdataka'!#REF!</f>
        <v>#REF!</v>
      </c>
      <c r="FBC28" s="40" t="e">
        <f>'3. Plan rashoda i izdataka'!#REF!+'3. Plan rashoda i izdataka'!#REF!</f>
        <v>#REF!</v>
      </c>
      <c r="FBD28" s="40" t="e">
        <f>'3. Plan rashoda i izdataka'!#REF!+'3. Plan rashoda i izdataka'!#REF!</f>
        <v>#REF!</v>
      </c>
      <c r="FBE28" s="40" t="e">
        <f>'3. Plan rashoda i izdataka'!#REF!+'3. Plan rashoda i izdataka'!#REF!</f>
        <v>#REF!</v>
      </c>
      <c r="FBF28" s="40" t="e">
        <f>'3. Plan rashoda i izdataka'!#REF!+'3. Plan rashoda i izdataka'!#REF!</f>
        <v>#REF!</v>
      </c>
      <c r="FBG28" s="40" t="e">
        <f>'3. Plan rashoda i izdataka'!#REF!+'3. Plan rashoda i izdataka'!#REF!</f>
        <v>#REF!</v>
      </c>
      <c r="FBH28" s="40" t="e">
        <f>'3. Plan rashoda i izdataka'!#REF!+'3. Plan rashoda i izdataka'!#REF!</f>
        <v>#REF!</v>
      </c>
      <c r="FBI28" s="40" t="e">
        <f>'3. Plan rashoda i izdataka'!#REF!+'3. Plan rashoda i izdataka'!#REF!</f>
        <v>#REF!</v>
      </c>
      <c r="FBJ28" s="40" t="e">
        <f>'3. Plan rashoda i izdataka'!#REF!+'3. Plan rashoda i izdataka'!#REF!</f>
        <v>#REF!</v>
      </c>
      <c r="FBK28" s="40" t="e">
        <f>'3. Plan rashoda i izdataka'!#REF!+'3. Plan rashoda i izdataka'!#REF!</f>
        <v>#REF!</v>
      </c>
      <c r="FBL28" s="40" t="e">
        <f>'3. Plan rashoda i izdataka'!#REF!+'3. Plan rashoda i izdataka'!#REF!</f>
        <v>#REF!</v>
      </c>
      <c r="FBM28" s="40" t="e">
        <f>'3. Plan rashoda i izdataka'!#REF!+'3. Plan rashoda i izdataka'!#REF!</f>
        <v>#REF!</v>
      </c>
      <c r="FBN28" s="40" t="e">
        <f>'3. Plan rashoda i izdataka'!#REF!+'3. Plan rashoda i izdataka'!#REF!</f>
        <v>#REF!</v>
      </c>
      <c r="FBO28" s="40" t="e">
        <f>'3. Plan rashoda i izdataka'!#REF!+'3. Plan rashoda i izdataka'!#REF!</f>
        <v>#REF!</v>
      </c>
      <c r="FBP28" s="40" t="e">
        <f>'3. Plan rashoda i izdataka'!#REF!+'3. Plan rashoda i izdataka'!#REF!</f>
        <v>#REF!</v>
      </c>
      <c r="FBQ28" s="40" t="e">
        <f>'3. Plan rashoda i izdataka'!#REF!+'3. Plan rashoda i izdataka'!#REF!</f>
        <v>#REF!</v>
      </c>
      <c r="FBR28" s="40" t="e">
        <f>'3. Plan rashoda i izdataka'!#REF!+'3. Plan rashoda i izdataka'!#REF!</f>
        <v>#REF!</v>
      </c>
      <c r="FBS28" s="40" t="e">
        <f>'3. Plan rashoda i izdataka'!#REF!+'3. Plan rashoda i izdataka'!#REF!</f>
        <v>#REF!</v>
      </c>
      <c r="FBT28" s="40" t="e">
        <f>'3. Plan rashoda i izdataka'!#REF!+'3. Plan rashoda i izdataka'!#REF!</f>
        <v>#REF!</v>
      </c>
      <c r="FBU28" s="40" t="e">
        <f>'3. Plan rashoda i izdataka'!#REF!+'3. Plan rashoda i izdataka'!#REF!</f>
        <v>#REF!</v>
      </c>
      <c r="FBV28" s="40" t="e">
        <f>'3. Plan rashoda i izdataka'!#REF!+'3. Plan rashoda i izdataka'!#REF!</f>
        <v>#REF!</v>
      </c>
      <c r="FBW28" s="40" t="e">
        <f>'3. Plan rashoda i izdataka'!#REF!+'3. Plan rashoda i izdataka'!#REF!</f>
        <v>#REF!</v>
      </c>
      <c r="FBX28" s="40" t="e">
        <f>'3. Plan rashoda i izdataka'!#REF!+'3. Plan rashoda i izdataka'!#REF!</f>
        <v>#REF!</v>
      </c>
      <c r="FBY28" s="40" t="e">
        <f>'3. Plan rashoda i izdataka'!#REF!+'3. Plan rashoda i izdataka'!#REF!</f>
        <v>#REF!</v>
      </c>
      <c r="FBZ28" s="40" t="e">
        <f>'3. Plan rashoda i izdataka'!#REF!+'3. Plan rashoda i izdataka'!#REF!</f>
        <v>#REF!</v>
      </c>
      <c r="FCA28" s="40" t="e">
        <f>'3. Plan rashoda i izdataka'!#REF!+'3. Plan rashoda i izdataka'!#REF!</f>
        <v>#REF!</v>
      </c>
      <c r="FCB28" s="40" t="e">
        <f>'3. Plan rashoda i izdataka'!#REF!+'3. Plan rashoda i izdataka'!#REF!</f>
        <v>#REF!</v>
      </c>
      <c r="FCC28" s="40" t="e">
        <f>'3. Plan rashoda i izdataka'!#REF!+'3. Plan rashoda i izdataka'!#REF!</f>
        <v>#REF!</v>
      </c>
      <c r="FCD28" s="40" t="e">
        <f>'3. Plan rashoda i izdataka'!#REF!+'3. Plan rashoda i izdataka'!#REF!</f>
        <v>#REF!</v>
      </c>
      <c r="FCE28" s="40" t="e">
        <f>'3. Plan rashoda i izdataka'!#REF!+'3. Plan rashoda i izdataka'!#REF!</f>
        <v>#REF!</v>
      </c>
      <c r="FCF28" s="40" t="e">
        <f>'3. Plan rashoda i izdataka'!#REF!+'3. Plan rashoda i izdataka'!#REF!</f>
        <v>#REF!</v>
      </c>
      <c r="FCG28" s="40" t="e">
        <f>'3. Plan rashoda i izdataka'!#REF!+'3. Plan rashoda i izdataka'!#REF!</f>
        <v>#REF!</v>
      </c>
      <c r="FCH28" s="40" t="e">
        <f>'3. Plan rashoda i izdataka'!#REF!+'3. Plan rashoda i izdataka'!#REF!</f>
        <v>#REF!</v>
      </c>
      <c r="FCI28" s="40" t="e">
        <f>'3. Plan rashoda i izdataka'!#REF!+'3. Plan rashoda i izdataka'!#REF!</f>
        <v>#REF!</v>
      </c>
      <c r="FCJ28" s="40" t="e">
        <f>'3. Plan rashoda i izdataka'!#REF!+'3. Plan rashoda i izdataka'!#REF!</f>
        <v>#REF!</v>
      </c>
      <c r="FCK28" s="40" t="e">
        <f>'3. Plan rashoda i izdataka'!#REF!+'3. Plan rashoda i izdataka'!#REF!</f>
        <v>#REF!</v>
      </c>
      <c r="FCL28" s="40" t="e">
        <f>'3. Plan rashoda i izdataka'!#REF!+'3. Plan rashoda i izdataka'!#REF!</f>
        <v>#REF!</v>
      </c>
      <c r="FCM28" s="40" t="e">
        <f>'3. Plan rashoda i izdataka'!#REF!+'3. Plan rashoda i izdataka'!#REF!</f>
        <v>#REF!</v>
      </c>
      <c r="FCN28" s="40" t="e">
        <f>'3. Plan rashoda i izdataka'!#REF!+'3. Plan rashoda i izdataka'!#REF!</f>
        <v>#REF!</v>
      </c>
      <c r="FCO28" s="40" t="e">
        <f>'3. Plan rashoda i izdataka'!#REF!+'3. Plan rashoda i izdataka'!#REF!</f>
        <v>#REF!</v>
      </c>
      <c r="FCP28" s="40" t="e">
        <f>'3. Plan rashoda i izdataka'!#REF!+'3. Plan rashoda i izdataka'!#REF!</f>
        <v>#REF!</v>
      </c>
      <c r="FCQ28" s="40" t="e">
        <f>'3. Plan rashoda i izdataka'!#REF!+'3. Plan rashoda i izdataka'!#REF!</f>
        <v>#REF!</v>
      </c>
      <c r="FCR28" s="40" t="e">
        <f>'3. Plan rashoda i izdataka'!#REF!+'3. Plan rashoda i izdataka'!#REF!</f>
        <v>#REF!</v>
      </c>
      <c r="FCS28" s="40" t="e">
        <f>'3. Plan rashoda i izdataka'!#REF!+'3. Plan rashoda i izdataka'!#REF!</f>
        <v>#REF!</v>
      </c>
      <c r="FCT28" s="40" t="e">
        <f>'3. Plan rashoda i izdataka'!#REF!+'3. Plan rashoda i izdataka'!#REF!</f>
        <v>#REF!</v>
      </c>
      <c r="FCU28" s="40" t="e">
        <f>'3. Plan rashoda i izdataka'!#REF!+'3. Plan rashoda i izdataka'!#REF!</f>
        <v>#REF!</v>
      </c>
      <c r="FCV28" s="40" t="e">
        <f>'3. Plan rashoda i izdataka'!#REF!+'3. Plan rashoda i izdataka'!#REF!</f>
        <v>#REF!</v>
      </c>
      <c r="FCW28" s="40" t="e">
        <f>'3. Plan rashoda i izdataka'!#REF!+'3. Plan rashoda i izdataka'!#REF!</f>
        <v>#REF!</v>
      </c>
      <c r="FCX28" s="40" t="e">
        <f>'3. Plan rashoda i izdataka'!#REF!+'3. Plan rashoda i izdataka'!#REF!</f>
        <v>#REF!</v>
      </c>
      <c r="FCY28" s="40" t="e">
        <f>'3. Plan rashoda i izdataka'!#REF!+'3. Plan rashoda i izdataka'!#REF!</f>
        <v>#REF!</v>
      </c>
      <c r="FCZ28" s="40" t="e">
        <f>'3. Plan rashoda i izdataka'!#REF!+'3. Plan rashoda i izdataka'!#REF!</f>
        <v>#REF!</v>
      </c>
      <c r="FDA28" s="40" t="e">
        <f>'3. Plan rashoda i izdataka'!#REF!+'3. Plan rashoda i izdataka'!#REF!</f>
        <v>#REF!</v>
      </c>
      <c r="FDB28" s="40" t="e">
        <f>'3. Plan rashoda i izdataka'!#REF!+'3. Plan rashoda i izdataka'!#REF!</f>
        <v>#REF!</v>
      </c>
      <c r="FDC28" s="40" t="e">
        <f>'3. Plan rashoda i izdataka'!#REF!+'3. Plan rashoda i izdataka'!#REF!</f>
        <v>#REF!</v>
      </c>
      <c r="FDD28" s="40" t="e">
        <f>'3. Plan rashoda i izdataka'!#REF!+'3. Plan rashoda i izdataka'!#REF!</f>
        <v>#REF!</v>
      </c>
      <c r="FDE28" s="40" t="e">
        <f>'3. Plan rashoda i izdataka'!#REF!+'3. Plan rashoda i izdataka'!#REF!</f>
        <v>#REF!</v>
      </c>
      <c r="FDF28" s="40" t="e">
        <f>'3. Plan rashoda i izdataka'!#REF!+'3. Plan rashoda i izdataka'!#REF!</f>
        <v>#REF!</v>
      </c>
      <c r="FDG28" s="40" t="e">
        <f>'3. Plan rashoda i izdataka'!#REF!+'3. Plan rashoda i izdataka'!#REF!</f>
        <v>#REF!</v>
      </c>
      <c r="FDH28" s="40" t="e">
        <f>'3. Plan rashoda i izdataka'!#REF!+'3. Plan rashoda i izdataka'!#REF!</f>
        <v>#REF!</v>
      </c>
      <c r="FDI28" s="40" t="e">
        <f>'3. Plan rashoda i izdataka'!#REF!+'3. Plan rashoda i izdataka'!#REF!</f>
        <v>#REF!</v>
      </c>
      <c r="FDJ28" s="40" t="e">
        <f>'3. Plan rashoda i izdataka'!#REF!+'3. Plan rashoda i izdataka'!#REF!</f>
        <v>#REF!</v>
      </c>
      <c r="FDK28" s="40" t="e">
        <f>'3. Plan rashoda i izdataka'!#REF!+'3. Plan rashoda i izdataka'!#REF!</f>
        <v>#REF!</v>
      </c>
      <c r="FDL28" s="40" t="e">
        <f>'3. Plan rashoda i izdataka'!#REF!+'3. Plan rashoda i izdataka'!#REF!</f>
        <v>#REF!</v>
      </c>
      <c r="FDM28" s="40" t="e">
        <f>'3. Plan rashoda i izdataka'!#REF!+'3. Plan rashoda i izdataka'!#REF!</f>
        <v>#REF!</v>
      </c>
      <c r="FDN28" s="40" t="e">
        <f>'3. Plan rashoda i izdataka'!#REF!+'3. Plan rashoda i izdataka'!#REF!</f>
        <v>#REF!</v>
      </c>
      <c r="FDO28" s="40" t="e">
        <f>'3. Plan rashoda i izdataka'!#REF!+'3. Plan rashoda i izdataka'!#REF!</f>
        <v>#REF!</v>
      </c>
      <c r="FDP28" s="40" t="e">
        <f>'3. Plan rashoda i izdataka'!#REF!+'3. Plan rashoda i izdataka'!#REF!</f>
        <v>#REF!</v>
      </c>
      <c r="FDQ28" s="40" t="e">
        <f>'3. Plan rashoda i izdataka'!#REF!+'3. Plan rashoda i izdataka'!#REF!</f>
        <v>#REF!</v>
      </c>
      <c r="FDR28" s="40" t="e">
        <f>'3. Plan rashoda i izdataka'!#REF!+'3. Plan rashoda i izdataka'!#REF!</f>
        <v>#REF!</v>
      </c>
      <c r="FDS28" s="40" t="e">
        <f>'3. Plan rashoda i izdataka'!#REF!+'3. Plan rashoda i izdataka'!#REF!</f>
        <v>#REF!</v>
      </c>
      <c r="FDT28" s="40" t="e">
        <f>'3. Plan rashoda i izdataka'!#REF!+'3. Plan rashoda i izdataka'!#REF!</f>
        <v>#REF!</v>
      </c>
      <c r="FDU28" s="40" t="e">
        <f>'3. Plan rashoda i izdataka'!#REF!+'3. Plan rashoda i izdataka'!#REF!</f>
        <v>#REF!</v>
      </c>
      <c r="FDV28" s="40" t="e">
        <f>'3. Plan rashoda i izdataka'!#REF!+'3. Plan rashoda i izdataka'!#REF!</f>
        <v>#REF!</v>
      </c>
      <c r="FDW28" s="40" t="e">
        <f>'3. Plan rashoda i izdataka'!#REF!+'3. Plan rashoda i izdataka'!#REF!</f>
        <v>#REF!</v>
      </c>
      <c r="FDX28" s="40" t="e">
        <f>'3. Plan rashoda i izdataka'!#REF!+'3. Plan rashoda i izdataka'!#REF!</f>
        <v>#REF!</v>
      </c>
      <c r="FDY28" s="40" t="e">
        <f>'3. Plan rashoda i izdataka'!#REF!+'3. Plan rashoda i izdataka'!#REF!</f>
        <v>#REF!</v>
      </c>
      <c r="FDZ28" s="40" t="e">
        <f>'3. Plan rashoda i izdataka'!#REF!+'3. Plan rashoda i izdataka'!#REF!</f>
        <v>#REF!</v>
      </c>
      <c r="FEA28" s="40" t="e">
        <f>'3. Plan rashoda i izdataka'!#REF!+'3. Plan rashoda i izdataka'!#REF!</f>
        <v>#REF!</v>
      </c>
      <c r="FEB28" s="40" t="e">
        <f>'3. Plan rashoda i izdataka'!#REF!+'3. Plan rashoda i izdataka'!#REF!</f>
        <v>#REF!</v>
      </c>
      <c r="FEC28" s="40" t="e">
        <f>'3. Plan rashoda i izdataka'!#REF!+'3. Plan rashoda i izdataka'!#REF!</f>
        <v>#REF!</v>
      </c>
      <c r="FED28" s="40" t="e">
        <f>'3. Plan rashoda i izdataka'!#REF!+'3. Plan rashoda i izdataka'!#REF!</f>
        <v>#REF!</v>
      </c>
      <c r="FEE28" s="40" t="e">
        <f>'3. Plan rashoda i izdataka'!#REF!+'3. Plan rashoda i izdataka'!#REF!</f>
        <v>#REF!</v>
      </c>
      <c r="FEF28" s="40" t="e">
        <f>'3. Plan rashoda i izdataka'!#REF!+'3. Plan rashoda i izdataka'!#REF!</f>
        <v>#REF!</v>
      </c>
      <c r="FEG28" s="40" t="e">
        <f>'3. Plan rashoda i izdataka'!#REF!+'3. Plan rashoda i izdataka'!#REF!</f>
        <v>#REF!</v>
      </c>
      <c r="FEH28" s="40" t="e">
        <f>'3. Plan rashoda i izdataka'!#REF!+'3. Plan rashoda i izdataka'!#REF!</f>
        <v>#REF!</v>
      </c>
      <c r="FEI28" s="40" t="e">
        <f>'3. Plan rashoda i izdataka'!#REF!+'3. Plan rashoda i izdataka'!#REF!</f>
        <v>#REF!</v>
      </c>
      <c r="FEJ28" s="40" t="e">
        <f>'3. Plan rashoda i izdataka'!#REF!+'3. Plan rashoda i izdataka'!#REF!</f>
        <v>#REF!</v>
      </c>
      <c r="FEK28" s="40" t="e">
        <f>'3. Plan rashoda i izdataka'!#REF!+'3. Plan rashoda i izdataka'!#REF!</f>
        <v>#REF!</v>
      </c>
      <c r="FEL28" s="40" t="e">
        <f>'3. Plan rashoda i izdataka'!#REF!+'3. Plan rashoda i izdataka'!#REF!</f>
        <v>#REF!</v>
      </c>
      <c r="FEM28" s="40" t="e">
        <f>'3. Plan rashoda i izdataka'!#REF!+'3. Plan rashoda i izdataka'!#REF!</f>
        <v>#REF!</v>
      </c>
      <c r="FEN28" s="40" t="e">
        <f>'3. Plan rashoda i izdataka'!#REF!+'3. Plan rashoda i izdataka'!#REF!</f>
        <v>#REF!</v>
      </c>
      <c r="FEO28" s="40" t="e">
        <f>'3. Plan rashoda i izdataka'!#REF!+'3. Plan rashoda i izdataka'!#REF!</f>
        <v>#REF!</v>
      </c>
      <c r="FEP28" s="40" t="e">
        <f>'3. Plan rashoda i izdataka'!#REF!+'3. Plan rashoda i izdataka'!#REF!</f>
        <v>#REF!</v>
      </c>
      <c r="FEQ28" s="40" t="e">
        <f>'3. Plan rashoda i izdataka'!#REF!+'3. Plan rashoda i izdataka'!#REF!</f>
        <v>#REF!</v>
      </c>
      <c r="FER28" s="40" t="e">
        <f>'3. Plan rashoda i izdataka'!#REF!+'3. Plan rashoda i izdataka'!#REF!</f>
        <v>#REF!</v>
      </c>
      <c r="FES28" s="40" t="e">
        <f>'3. Plan rashoda i izdataka'!#REF!+'3. Plan rashoda i izdataka'!#REF!</f>
        <v>#REF!</v>
      </c>
      <c r="FET28" s="40" t="e">
        <f>'3. Plan rashoda i izdataka'!#REF!+'3. Plan rashoda i izdataka'!#REF!</f>
        <v>#REF!</v>
      </c>
      <c r="FEU28" s="40" t="e">
        <f>'3. Plan rashoda i izdataka'!#REF!+'3. Plan rashoda i izdataka'!#REF!</f>
        <v>#REF!</v>
      </c>
      <c r="FEV28" s="40" t="e">
        <f>'3. Plan rashoda i izdataka'!#REF!+'3. Plan rashoda i izdataka'!#REF!</f>
        <v>#REF!</v>
      </c>
      <c r="FEW28" s="40" t="e">
        <f>'3. Plan rashoda i izdataka'!#REF!+'3. Plan rashoda i izdataka'!#REF!</f>
        <v>#REF!</v>
      </c>
      <c r="FEX28" s="40" t="e">
        <f>'3. Plan rashoda i izdataka'!#REF!+'3. Plan rashoda i izdataka'!#REF!</f>
        <v>#REF!</v>
      </c>
      <c r="FEY28" s="40" t="e">
        <f>'3. Plan rashoda i izdataka'!#REF!+'3. Plan rashoda i izdataka'!#REF!</f>
        <v>#REF!</v>
      </c>
      <c r="FEZ28" s="40" t="e">
        <f>'3. Plan rashoda i izdataka'!#REF!+'3. Plan rashoda i izdataka'!#REF!</f>
        <v>#REF!</v>
      </c>
      <c r="FFA28" s="40" t="e">
        <f>'3. Plan rashoda i izdataka'!#REF!+'3. Plan rashoda i izdataka'!#REF!</f>
        <v>#REF!</v>
      </c>
      <c r="FFB28" s="40" t="e">
        <f>'3. Plan rashoda i izdataka'!#REF!+'3. Plan rashoda i izdataka'!#REF!</f>
        <v>#REF!</v>
      </c>
      <c r="FFC28" s="40" t="e">
        <f>'3. Plan rashoda i izdataka'!#REF!+'3. Plan rashoda i izdataka'!#REF!</f>
        <v>#REF!</v>
      </c>
      <c r="FFD28" s="40" t="e">
        <f>'3. Plan rashoda i izdataka'!#REF!+'3. Plan rashoda i izdataka'!#REF!</f>
        <v>#REF!</v>
      </c>
      <c r="FFE28" s="40" t="e">
        <f>'3. Plan rashoda i izdataka'!#REF!+'3. Plan rashoda i izdataka'!#REF!</f>
        <v>#REF!</v>
      </c>
      <c r="FFF28" s="40" t="e">
        <f>'3. Plan rashoda i izdataka'!#REF!+'3. Plan rashoda i izdataka'!#REF!</f>
        <v>#REF!</v>
      </c>
      <c r="FFG28" s="40" t="e">
        <f>'3. Plan rashoda i izdataka'!#REF!+'3. Plan rashoda i izdataka'!#REF!</f>
        <v>#REF!</v>
      </c>
      <c r="FFH28" s="40" t="e">
        <f>'3. Plan rashoda i izdataka'!#REF!+'3. Plan rashoda i izdataka'!#REF!</f>
        <v>#REF!</v>
      </c>
      <c r="FFI28" s="40" t="e">
        <f>'3. Plan rashoda i izdataka'!#REF!+'3. Plan rashoda i izdataka'!#REF!</f>
        <v>#REF!</v>
      </c>
      <c r="FFJ28" s="40" t="e">
        <f>'3. Plan rashoda i izdataka'!#REF!+'3. Plan rashoda i izdataka'!#REF!</f>
        <v>#REF!</v>
      </c>
      <c r="FFK28" s="40" t="e">
        <f>'3. Plan rashoda i izdataka'!#REF!+'3. Plan rashoda i izdataka'!#REF!</f>
        <v>#REF!</v>
      </c>
      <c r="FFL28" s="40" t="e">
        <f>'3. Plan rashoda i izdataka'!#REF!+'3. Plan rashoda i izdataka'!#REF!</f>
        <v>#REF!</v>
      </c>
      <c r="FFM28" s="40" t="e">
        <f>'3. Plan rashoda i izdataka'!#REF!+'3. Plan rashoda i izdataka'!#REF!</f>
        <v>#REF!</v>
      </c>
      <c r="FFN28" s="40" t="e">
        <f>'3. Plan rashoda i izdataka'!#REF!+'3. Plan rashoda i izdataka'!#REF!</f>
        <v>#REF!</v>
      </c>
      <c r="FFO28" s="40" t="e">
        <f>'3. Plan rashoda i izdataka'!#REF!+'3. Plan rashoda i izdataka'!#REF!</f>
        <v>#REF!</v>
      </c>
      <c r="FFP28" s="40" t="e">
        <f>'3. Plan rashoda i izdataka'!#REF!+'3. Plan rashoda i izdataka'!#REF!</f>
        <v>#REF!</v>
      </c>
      <c r="FFQ28" s="40" t="e">
        <f>'3. Plan rashoda i izdataka'!#REF!+'3. Plan rashoda i izdataka'!#REF!</f>
        <v>#REF!</v>
      </c>
      <c r="FFR28" s="40" t="e">
        <f>'3. Plan rashoda i izdataka'!#REF!+'3. Plan rashoda i izdataka'!#REF!</f>
        <v>#REF!</v>
      </c>
      <c r="FFS28" s="40" t="e">
        <f>'3. Plan rashoda i izdataka'!#REF!+'3. Plan rashoda i izdataka'!#REF!</f>
        <v>#REF!</v>
      </c>
      <c r="FFT28" s="40" t="e">
        <f>'3. Plan rashoda i izdataka'!#REF!+'3. Plan rashoda i izdataka'!#REF!</f>
        <v>#REF!</v>
      </c>
      <c r="FFU28" s="40" t="e">
        <f>'3. Plan rashoda i izdataka'!#REF!+'3. Plan rashoda i izdataka'!#REF!</f>
        <v>#REF!</v>
      </c>
      <c r="FFV28" s="40" t="e">
        <f>'3. Plan rashoda i izdataka'!#REF!+'3. Plan rashoda i izdataka'!#REF!</f>
        <v>#REF!</v>
      </c>
      <c r="FFW28" s="40" t="e">
        <f>'3. Plan rashoda i izdataka'!#REF!+'3. Plan rashoda i izdataka'!#REF!</f>
        <v>#REF!</v>
      </c>
      <c r="FFX28" s="40" t="e">
        <f>'3. Plan rashoda i izdataka'!#REF!+'3. Plan rashoda i izdataka'!#REF!</f>
        <v>#REF!</v>
      </c>
      <c r="FFY28" s="40" t="e">
        <f>'3. Plan rashoda i izdataka'!#REF!+'3. Plan rashoda i izdataka'!#REF!</f>
        <v>#REF!</v>
      </c>
      <c r="FFZ28" s="40" t="e">
        <f>'3. Plan rashoda i izdataka'!#REF!+'3. Plan rashoda i izdataka'!#REF!</f>
        <v>#REF!</v>
      </c>
      <c r="FGA28" s="40" t="e">
        <f>'3. Plan rashoda i izdataka'!#REF!+'3. Plan rashoda i izdataka'!#REF!</f>
        <v>#REF!</v>
      </c>
      <c r="FGB28" s="40" t="e">
        <f>'3. Plan rashoda i izdataka'!#REF!+'3. Plan rashoda i izdataka'!#REF!</f>
        <v>#REF!</v>
      </c>
      <c r="FGC28" s="40" t="e">
        <f>'3. Plan rashoda i izdataka'!#REF!+'3. Plan rashoda i izdataka'!#REF!</f>
        <v>#REF!</v>
      </c>
      <c r="FGD28" s="40" t="e">
        <f>'3. Plan rashoda i izdataka'!#REF!+'3. Plan rashoda i izdataka'!#REF!</f>
        <v>#REF!</v>
      </c>
      <c r="FGE28" s="40" t="e">
        <f>'3. Plan rashoda i izdataka'!#REF!+'3. Plan rashoda i izdataka'!#REF!</f>
        <v>#REF!</v>
      </c>
      <c r="FGF28" s="40" t="e">
        <f>'3. Plan rashoda i izdataka'!#REF!+'3. Plan rashoda i izdataka'!#REF!</f>
        <v>#REF!</v>
      </c>
      <c r="FGG28" s="40" t="e">
        <f>'3. Plan rashoda i izdataka'!#REF!+'3. Plan rashoda i izdataka'!#REF!</f>
        <v>#REF!</v>
      </c>
      <c r="FGH28" s="40" t="e">
        <f>'3. Plan rashoda i izdataka'!#REF!+'3. Plan rashoda i izdataka'!#REF!</f>
        <v>#REF!</v>
      </c>
      <c r="FGI28" s="40" t="e">
        <f>'3. Plan rashoda i izdataka'!#REF!+'3. Plan rashoda i izdataka'!#REF!</f>
        <v>#REF!</v>
      </c>
      <c r="FGJ28" s="40" t="e">
        <f>'3. Plan rashoda i izdataka'!#REF!+'3. Plan rashoda i izdataka'!#REF!</f>
        <v>#REF!</v>
      </c>
      <c r="FGK28" s="40" t="e">
        <f>'3. Plan rashoda i izdataka'!#REF!+'3. Plan rashoda i izdataka'!#REF!</f>
        <v>#REF!</v>
      </c>
      <c r="FGL28" s="40" t="e">
        <f>'3. Plan rashoda i izdataka'!#REF!+'3. Plan rashoda i izdataka'!#REF!</f>
        <v>#REF!</v>
      </c>
      <c r="FGM28" s="40" t="e">
        <f>'3. Plan rashoda i izdataka'!#REF!+'3. Plan rashoda i izdataka'!#REF!</f>
        <v>#REF!</v>
      </c>
      <c r="FGN28" s="40" t="e">
        <f>'3. Plan rashoda i izdataka'!#REF!+'3. Plan rashoda i izdataka'!#REF!</f>
        <v>#REF!</v>
      </c>
      <c r="FGO28" s="40" t="e">
        <f>'3. Plan rashoda i izdataka'!#REF!+'3. Plan rashoda i izdataka'!#REF!</f>
        <v>#REF!</v>
      </c>
      <c r="FGP28" s="40" t="e">
        <f>'3. Plan rashoda i izdataka'!#REF!+'3. Plan rashoda i izdataka'!#REF!</f>
        <v>#REF!</v>
      </c>
      <c r="FGQ28" s="40" t="e">
        <f>'3. Plan rashoda i izdataka'!#REF!+'3. Plan rashoda i izdataka'!#REF!</f>
        <v>#REF!</v>
      </c>
      <c r="FGR28" s="40" t="e">
        <f>'3. Plan rashoda i izdataka'!#REF!+'3. Plan rashoda i izdataka'!#REF!</f>
        <v>#REF!</v>
      </c>
      <c r="FGS28" s="40" t="e">
        <f>'3. Plan rashoda i izdataka'!#REF!+'3. Plan rashoda i izdataka'!#REF!</f>
        <v>#REF!</v>
      </c>
      <c r="FGT28" s="40" t="e">
        <f>'3. Plan rashoda i izdataka'!#REF!+'3. Plan rashoda i izdataka'!#REF!</f>
        <v>#REF!</v>
      </c>
      <c r="FGU28" s="40" t="e">
        <f>'3. Plan rashoda i izdataka'!#REF!+'3. Plan rashoda i izdataka'!#REF!</f>
        <v>#REF!</v>
      </c>
      <c r="FGV28" s="40" t="e">
        <f>'3. Plan rashoda i izdataka'!#REF!+'3. Plan rashoda i izdataka'!#REF!</f>
        <v>#REF!</v>
      </c>
      <c r="FGW28" s="40" t="e">
        <f>'3. Plan rashoda i izdataka'!#REF!+'3. Plan rashoda i izdataka'!#REF!</f>
        <v>#REF!</v>
      </c>
      <c r="FGX28" s="40" t="e">
        <f>'3. Plan rashoda i izdataka'!#REF!+'3. Plan rashoda i izdataka'!#REF!</f>
        <v>#REF!</v>
      </c>
      <c r="FGY28" s="40" t="e">
        <f>'3. Plan rashoda i izdataka'!#REF!+'3. Plan rashoda i izdataka'!#REF!</f>
        <v>#REF!</v>
      </c>
      <c r="FGZ28" s="40" t="e">
        <f>'3. Plan rashoda i izdataka'!#REF!+'3. Plan rashoda i izdataka'!#REF!</f>
        <v>#REF!</v>
      </c>
      <c r="FHA28" s="40" t="e">
        <f>'3. Plan rashoda i izdataka'!#REF!+'3. Plan rashoda i izdataka'!#REF!</f>
        <v>#REF!</v>
      </c>
      <c r="FHB28" s="40" t="e">
        <f>'3. Plan rashoda i izdataka'!#REF!+'3. Plan rashoda i izdataka'!#REF!</f>
        <v>#REF!</v>
      </c>
      <c r="FHC28" s="40" t="e">
        <f>'3. Plan rashoda i izdataka'!#REF!+'3. Plan rashoda i izdataka'!#REF!</f>
        <v>#REF!</v>
      </c>
      <c r="FHD28" s="40" t="e">
        <f>'3. Plan rashoda i izdataka'!#REF!+'3. Plan rashoda i izdataka'!#REF!</f>
        <v>#REF!</v>
      </c>
      <c r="FHE28" s="40" t="e">
        <f>'3. Plan rashoda i izdataka'!#REF!+'3. Plan rashoda i izdataka'!#REF!</f>
        <v>#REF!</v>
      </c>
      <c r="FHF28" s="40" t="e">
        <f>'3. Plan rashoda i izdataka'!#REF!+'3. Plan rashoda i izdataka'!#REF!</f>
        <v>#REF!</v>
      </c>
      <c r="FHG28" s="40" t="e">
        <f>'3. Plan rashoda i izdataka'!#REF!+'3. Plan rashoda i izdataka'!#REF!</f>
        <v>#REF!</v>
      </c>
      <c r="FHH28" s="40" t="e">
        <f>'3. Plan rashoda i izdataka'!#REF!+'3. Plan rashoda i izdataka'!#REF!</f>
        <v>#REF!</v>
      </c>
      <c r="FHI28" s="40" t="e">
        <f>'3. Plan rashoda i izdataka'!#REF!+'3. Plan rashoda i izdataka'!#REF!</f>
        <v>#REF!</v>
      </c>
      <c r="FHJ28" s="40" t="e">
        <f>'3. Plan rashoda i izdataka'!#REF!+'3. Plan rashoda i izdataka'!#REF!</f>
        <v>#REF!</v>
      </c>
      <c r="FHK28" s="40" t="e">
        <f>'3. Plan rashoda i izdataka'!#REF!+'3. Plan rashoda i izdataka'!#REF!</f>
        <v>#REF!</v>
      </c>
      <c r="FHL28" s="40" t="e">
        <f>'3. Plan rashoda i izdataka'!#REF!+'3. Plan rashoda i izdataka'!#REF!</f>
        <v>#REF!</v>
      </c>
      <c r="FHM28" s="40" t="e">
        <f>'3. Plan rashoda i izdataka'!#REF!+'3. Plan rashoda i izdataka'!#REF!</f>
        <v>#REF!</v>
      </c>
      <c r="FHN28" s="40" t="e">
        <f>'3. Plan rashoda i izdataka'!#REF!+'3. Plan rashoda i izdataka'!#REF!</f>
        <v>#REF!</v>
      </c>
      <c r="FHO28" s="40" t="e">
        <f>'3. Plan rashoda i izdataka'!#REF!+'3. Plan rashoda i izdataka'!#REF!</f>
        <v>#REF!</v>
      </c>
      <c r="FHP28" s="40" t="e">
        <f>'3. Plan rashoda i izdataka'!#REF!+'3. Plan rashoda i izdataka'!#REF!</f>
        <v>#REF!</v>
      </c>
      <c r="FHQ28" s="40" t="e">
        <f>'3. Plan rashoda i izdataka'!#REF!+'3. Plan rashoda i izdataka'!#REF!</f>
        <v>#REF!</v>
      </c>
      <c r="FHR28" s="40" t="e">
        <f>'3. Plan rashoda i izdataka'!#REF!+'3. Plan rashoda i izdataka'!#REF!</f>
        <v>#REF!</v>
      </c>
      <c r="FHS28" s="40" t="e">
        <f>'3. Plan rashoda i izdataka'!#REF!+'3. Plan rashoda i izdataka'!#REF!</f>
        <v>#REF!</v>
      </c>
      <c r="FHT28" s="40" t="e">
        <f>'3. Plan rashoda i izdataka'!#REF!+'3. Plan rashoda i izdataka'!#REF!</f>
        <v>#REF!</v>
      </c>
      <c r="FHU28" s="40" t="e">
        <f>'3. Plan rashoda i izdataka'!#REF!+'3. Plan rashoda i izdataka'!#REF!</f>
        <v>#REF!</v>
      </c>
      <c r="FHV28" s="40" t="e">
        <f>'3. Plan rashoda i izdataka'!#REF!+'3. Plan rashoda i izdataka'!#REF!</f>
        <v>#REF!</v>
      </c>
      <c r="FHW28" s="40" t="e">
        <f>'3. Plan rashoda i izdataka'!#REF!+'3. Plan rashoda i izdataka'!#REF!</f>
        <v>#REF!</v>
      </c>
      <c r="FHX28" s="40" t="e">
        <f>'3. Plan rashoda i izdataka'!#REF!+'3. Plan rashoda i izdataka'!#REF!</f>
        <v>#REF!</v>
      </c>
      <c r="FHY28" s="40" t="e">
        <f>'3. Plan rashoda i izdataka'!#REF!+'3. Plan rashoda i izdataka'!#REF!</f>
        <v>#REF!</v>
      </c>
      <c r="FHZ28" s="40" t="e">
        <f>'3. Plan rashoda i izdataka'!#REF!+'3. Plan rashoda i izdataka'!#REF!</f>
        <v>#REF!</v>
      </c>
      <c r="FIA28" s="40" t="e">
        <f>'3. Plan rashoda i izdataka'!#REF!+'3. Plan rashoda i izdataka'!#REF!</f>
        <v>#REF!</v>
      </c>
      <c r="FIB28" s="40" t="e">
        <f>'3. Plan rashoda i izdataka'!#REF!+'3. Plan rashoda i izdataka'!#REF!</f>
        <v>#REF!</v>
      </c>
      <c r="FIC28" s="40" t="e">
        <f>'3. Plan rashoda i izdataka'!#REF!+'3. Plan rashoda i izdataka'!#REF!</f>
        <v>#REF!</v>
      </c>
      <c r="FID28" s="40" t="e">
        <f>'3. Plan rashoda i izdataka'!#REF!+'3. Plan rashoda i izdataka'!#REF!</f>
        <v>#REF!</v>
      </c>
      <c r="FIE28" s="40" t="e">
        <f>'3. Plan rashoda i izdataka'!#REF!+'3. Plan rashoda i izdataka'!#REF!</f>
        <v>#REF!</v>
      </c>
      <c r="FIF28" s="40" t="e">
        <f>'3. Plan rashoda i izdataka'!#REF!+'3. Plan rashoda i izdataka'!#REF!</f>
        <v>#REF!</v>
      </c>
      <c r="FIG28" s="40" t="e">
        <f>'3. Plan rashoda i izdataka'!#REF!+'3. Plan rashoda i izdataka'!#REF!</f>
        <v>#REF!</v>
      </c>
      <c r="FIH28" s="40" t="e">
        <f>'3. Plan rashoda i izdataka'!#REF!+'3. Plan rashoda i izdataka'!#REF!</f>
        <v>#REF!</v>
      </c>
      <c r="FII28" s="40" t="e">
        <f>'3. Plan rashoda i izdataka'!#REF!+'3. Plan rashoda i izdataka'!#REF!</f>
        <v>#REF!</v>
      </c>
      <c r="FIJ28" s="40" t="e">
        <f>'3. Plan rashoda i izdataka'!#REF!+'3. Plan rashoda i izdataka'!#REF!</f>
        <v>#REF!</v>
      </c>
      <c r="FIK28" s="40" t="e">
        <f>'3. Plan rashoda i izdataka'!#REF!+'3. Plan rashoda i izdataka'!#REF!</f>
        <v>#REF!</v>
      </c>
      <c r="FIL28" s="40" t="e">
        <f>'3. Plan rashoda i izdataka'!#REF!+'3. Plan rashoda i izdataka'!#REF!</f>
        <v>#REF!</v>
      </c>
      <c r="FIM28" s="40" t="e">
        <f>'3. Plan rashoda i izdataka'!#REF!+'3. Plan rashoda i izdataka'!#REF!</f>
        <v>#REF!</v>
      </c>
      <c r="FIN28" s="40" t="e">
        <f>'3. Plan rashoda i izdataka'!#REF!+'3. Plan rashoda i izdataka'!#REF!</f>
        <v>#REF!</v>
      </c>
      <c r="FIO28" s="40" t="e">
        <f>'3. Plan rashoda i izdataka'!#REF!+'3. Plan rashoda i izdataka'!#REF!</f>
        <v>#REF!</v>
      </c>
      <c r="FIP28" s="40" t="e">
        <f>'3. Plan rashoda i izdataka'!#REF!+'3. Plan rashoda i izdataka'!#REF!</f>
        <v>#REF!</v>
      </c>
      <c r="FIQ28" s="40" t="e">
        <f>'3. Plan rashoda i izdataka'!#REF!+'3. Plan rashoda i izdataka'!#REF!</f>
        <v>#REF!</v>
      </c>
      <c r="FIR28" s="40" t="e">
        <f>'3. Plan rashoda i izdataka'!#REF!+'3. Plan rashoda i izdataka'!#REF!</f>
        <v>#REF!</v>
      </c>
      <c r="FIS28" s="40" t="e">
        <f>'3. Plan rashoda i izdataka'!#REF!+'3. Plan rashoda i izdataka'!#REF!</f>
        <v>#REF!</v>
      </c>
      <c r="FIT28" s="40" t="e">
        <f>'3. Plan rashoda i izdataka'!#REF!+'3. Plan rashoda i izdataka'!#REF!</f>
        <v>#REF!</v>
      </c>
      <c r="FIU28" s="40" t="e">
        <f>'3. Plan rashoda i izdataka'!#REF!+'3. Plan rashoda i izdataka'!#REF!</f>
        <v>#REF!</v>
      </c>
      <c r="FIV28" s="40" t="e">
        <f>'3. Plan rashoda i izdataka'!#REF!+'3. Plan rashoda i izdataka'!#REF!</f>
        <v>#REF!</v>
      </c>
      <c r="FIW28" s="40" t="e">
        <f>'3. Plan rashoda i izdataka'!#REF!+'3. Plan rashoda i izdataka'!#REF!</f>
        <v>#REF!</v>
      </c>
      <c r="FIX28" s="40" t="e">
        <f>'3. Plan rashoda i izdataka'!#REF!+'3. Plan rashoda i izdataka'!#REF!</f>
        <v>#REF!</v>
      </c>
      <c r="FIY28" s="40" t="e">
        <f>'3. Plan rashoda i izdataka'!#REF!+'3. Plan rashoda i izdataka'!#REF!</f>
        <v>#REF!</v>
      </c>
      <c r="FIZ28" s="40" t="e">
        <f>'3. Plan rashoda i izdataka'!#REF!+'3. Plan rashoda i izdataka'!#REF!</f>
        <v>#REF!</v>
      </c>
      <c r="FJA28" s="40" t="e">
        <f>'3. Plan rashoda i izdataka'!#REF!+'3. Plan rashoda i izdataka'!#REF!</f>
        <v>#REF!</v>
      </c>
      <c r="FJB28" s="40" t="e">
        <f>'3. Plan rashoda i izdataka'!#REF!+'3. Plan rashoda i izdataka'!#REF!</f>
        <v>#REF!</v>
      </c>
      <c r="FJC28" s="40" t="e">
        <f>'3. Plan rashoda i izdataka'!#REF!+'3. Plan rashoda i izdataka'!#REF!</f>
        <v>#REF!</v>
      </c>
      <c r="FJD28" s="40" t="e">
        <f>'3. Plan rashoda i izdataka'!#REF!+'3. Plan rashoda i izdataka'!#REF!</f>
        <v>#REF!</v>
      </c>
      <c r="FJE28" s="40" t="e">
        <f>'3. Plan rashoda i izdataka'!#REF!+'3. Plan rashoda i izdataka'!#REF!</f>
        <v>#REF!</v>
      </c>
      <c r="FJF28" s="40" t="e">
        <f>'3. Plan rashoda i izdataka'!#REF!+'3. Plan rashoda i izdataka'!#REF!</f>
        <v>#REF!</v>
      </c>
      <c r="FJG28" s="40" t="e">
        <f>'3. Plan rashoda i izdataka'!#REF!+'3. Plan rashoda i izdataka'!#REF!</f>
        <v>#REF!</v>
      </c>
      <c r="FJH28" s="40" t="e">
        <f>'3. Plan rashoda i izdataka'!#REF!+'3. Plan rashoda i izdataka'!#REF!</f>
        <v>#REF!</v>
      </c>
      <c r="FJI28" s="40" t="e">
        <f>'3. Plan rashoda i izdataka'!#REF!+'3. Plan rashoda i izdataka'!#REF!</f>
        <v>#REF!</v>
      </c>
      <c r="FJJ28" s="40" t="e">
        <f>'3. Plan rashoda i izdataka'!#REF!+'3. Plan rashoda i izdataka'!#REF!</f>
        <v>#REF!</v>
      </c>
      <c r="FJK28" s="40" t="e">
        <f>'3. Plan rashoda i izdataka'!#REF!+'3. Plan rashoda i izdataka'!#REF!</f>
        <v>#REF!</v>
      </c>
      <c r="FJL28" s="40" t="e">
        <f>'3. Plan rashoda i izdataka'!#REF!+'3. Plan rashoda i izdataka'!#REF!</f>
        <v>#REF!</v>
      </c>
      <c r="FJM28" s="40" t="e">
        <f>'3. Plan rashoda i izdataka'!#REF!+'3. Plan rashoda i izdataka'!#REF!</f>
        <v>#REF!</v>
      </c>
      <c r="FJN28" s="40" t="e">
        <f>'3. Plan rashoda i izdataka'!#REF!+'3. Plan rashoda i izdataka'!#REF!</f>
        <v>#REF!</v>
      </c>
      <c r="FJO28" s="40" t="e">
        <f>'3. Plan rashoda i izdataka'!#REF!+'3. Plan rashoda i izdataka'!#REF!</f>
        <v>#REF!</v>
      </c>
      <c r="FJP28" s="40" t="e">
        <f>'3. Plan rashoda i izdataka'!#REF!+'3. Plan rashoda i izdataka'!#REF!</f>
        <v>#REF!</v>
      </c>
      <c r="FJQ28" s="40" t="e">
        <f>'3. Plan rashoda i izdataka'!#REF!+'3. Plan rashoda i izdataka'!#REF!</f>
        <v>#REF!</v>
      </c>
      <c r="FJR28" s="40" t="e">
        <f>'3. Plan rashoda i izdataka'!#REF!+'3. Plan rashoda i izdataka'!#REF!</f>
        <v>#REF!</v>
      </c>
      <c r="FJS28" s="40" t="e">
        <f>'3. Plan rashoda i izdataka'!#REF!+'3. Plan rashoda i izdataka'!#REF!</f>
        <v>#REF!</v>
      </c>
      <c r="FJT28" s="40" t="e">
        <f>'3. Plan rashoda i izdataka'!#REF!+'3. Plan rashoda i izdataka'!#REF!</f>
        <v>#REF!</v>
      </c>
      <c r="FJU28" s="40" t="e">
        <f>'3. Plan rashoda i izdataka'!#REF!+'3. Plan rashoda i izdataka'!#REF!</f>
        <v>#REF!</v>
      </c>
      <c r="FJV28" s="40" t="e">
        <f>'3. Plan rashoda i izdataka'!#REF!+'3. Plan rashoda i izdataka'!#REF!</f>
        <v>#REF!</v>
      </c>
      <c r="FJW28" s="40" t="e">
        <f>'3. Plan rashoda i izdataka'!#REF!+'3. Plan rashoda i izdataka'!#REF!</f>
        <v>#REF!</v>
      </c>
      <c r="FJX28" s="40" t="e">
        <f>'3. Plan rashoda i izdataka'!#REF!+'3. Plan rashoda i izdataka'!#REF!</f>
        <v>#REF!</v>
      </c>
      <c r="FJY28" s="40" t="e">
        <f>'3. Plan rashoda i izdataka'!#REF!+'3. Plan rashoda i izdataka'!#REF!</f>
        <v>#REF!</v>
      </c>
      <c r="FJZ28" s="40" t="e">
        <f>'3. Plan rashoda i izdataka'!#REF!+'3. Plan rashoda i izdataka'!#REF!</f>
        <v>#REF!</v>
      </c>
      <c r="FKA28" s="40" t="e">
        <f>'3. Plan rashoda i izdataka'!#REF!+'3. Plan rashoda i izdataka'!#REF!</f>
        <v>#REF!</v>
      </c>
      <c r="FKB28" s="40" t="e">
        <f>'3. Plan rashoda i izdataka'!#REF!+'3. Plan rashoda i izdataka'!#REF!</f>
        <v>#REF!</v>
      </c>
      <c r="FKC28" s="40" t="e">
        <f>'3. Plan rashoda i izdataka'!#REF!+'3. Plan rashoda i izdataka'!#REF!</f>
        <v>#REF!</v>
      </c>
      <c r="FKD28" s="40" t="e">
        <f>'3. Plan rashoda i izdataka'!#REF!+'3. Plan rashoda i izdataka'!#REF!</f>
        <v>#REF!</v>
      </c>
      <c r="FKE28" s="40" t="e">
        <f>'3. Plan rashoda i izdataka'!#REF!+'3. Plan rashoda i izdataka'!#REF!</f>
        <v>#REF!</v>
      </c>
      <c r="FKF28" s="40" t="e">
        <f>'3. Plan rashoda i izdataka'!#REF!+'3. Plan rashoda i izdataka'!#REF!</f>
        <v>#REF!</v>
      </c>
      <c r="FKG28" s="40" t="e">
        <f>'3. Plan rashoda i izdataka'!#REF!+'3. Plan rashoda i izdataka'!#REF!</f>
        <v>#REF!</v>
      </c>
      <c r="FKH28" s="40" t="e">
        <f>'3. Plan rashoda i izdataka'!#REF!+'3. Plan rashoda i izdataka'!#REF!</f>
        <v>#REF!</v>
      </c>
      <c r="FKI28" s="40" t="e">
        <f>'3. Plan rashoda i izdataka'!#REF!+'3. Plan rashoda i izdataka'!#REF!</f>
        <v>#REF!</v>
      </c>
      <c r="FKJ28" s="40" t="e">
        <f>'3. Plan rashoda i izdataka'!#REF!+'3. Plan rashoda i izdataka'!#REF!</f>
        <v>#REF!</v>
      </c>
      <c r="FKK28" s="40" t="e">
        <f>'3. Plan rashoda i izdataka'!#REF!+'3. Plan rashoda i izdataka'!#REF!</f>
        <v>#REF!</v>
      </c>
      <c r="FKL28" s="40" t="e">
        <f>'3. Plan rashoda i izdataka'!#REF!+'3. Plan rashoda i izdataka'!#REF!</f>
        <v>#REF!</v>
      </c>
      <c r="FKM28" s="40" t="e">
        <f>'3. Plan rashoda i izdataka'!#REF!+'3. Plan rashoda i izdataka'!#REF!</f>
        <v>#REF!</v>
      </c>
      <c r="FKN28" s="40" t="e">
        <f>'3. Plan rashoda i izdataka'!#REF!+'3. Plan rashoda i izdataka'!#REF!</f>
        <v>#REF!</v>
      </c>
      <c r="FKO28" s="40" t="e">
        <f>'3. Plan rashoda i izdataka'!#REF!+'3. Plan rashoda i izdataka'!#REF!</f>
        <v>#REF!</v>
      </c>
      <c r="FKP28" s="40" t="e">
        <f>'3. Plan rashoda i izdataka'!#REF!+'3. Plan rashoda i izdataka'!#REF!</f>
        <v>#REF!</v>
      </c>
      <c r="FKQ28" s="40" t="e">
        <f>'3. Plan rashoda i izdataka'!#REF!+'3. Plan rashoda i izdataka'!#REF!</f>
        <v>#REF!</v>
      </c>
      <c r="FKR28" s="40" t="e">
        <f>'3. Plan rashoda i izdataka'!#REF!+'3. Plan rashoda i izdataka'!#REF!</f>
        <v>#REF!</v>
      </c>
      <c r="FKS28" s="40" t="e">
        <f>'3. Plan rashoda i izdataka'!#REF!+'3. Plan rashoda i izdataka'!#REF!</f>
        <v>#REF!</v>
      </c>
      <c r="FKT28" s="40" t="e">
        <f>'3. Plan rashoda i izdataka'!#REF!+'3. Plan rashoda i izdataka'!#REF!</f>
        <v>#REF!</v>
      </c>
      <c r="FKU28" s="40" t="e">
        <f>'3. Plan rashoda i izdataka'!#REF!+'3. Plan rashoda i izdataka'!#REF!</f>
        <v>#REF!</v>
      </c>
      <c r="FKV28" s="40" t="e">
        <f>'3. Plan rashoda i izdataka'!#REF!+'3. Plan rashoda i izdataka'!#REF!</f>
        <v>#REF!</v>
      </c>
      <c r="FKW28" s="40" t="e">
        <f>'3. Plan rashoda i izdataka'!#REF!+'3. Plan rashoda i izdataka'!#REF!</f>
        <v>#REF!</v>
      </c>
      <c r="FKX28" s="40" t="e">
        <f>'3. Plan rashoda i izdataka'!#REF!+'3. Plan rashoda i izdataka'!#REF!</f>
        <v>#REF!</v>
      </c>
      <c r="FKY28" s="40" t="e">
        <f>'3. Plan rashoda i izdataka'!#REF!+'3. Plan rashoda i izdataka'!#REF!</f>
        <v>#REF!</v>
      </c>
      <c r="FKZ28" s="40" t="e">
        <f>'3. Plan rashoda i izdataka'!#REF!+'3. Plan rashoda i izdataka'!#REF!</f>
        <v>#REF!</v>
      </c>
      <c r="FLA28" s="40" t="e">
        <f>'3. Plan rashoda i izdataka'!#REF!+'3. Plan rashoda i izdataka'!#REF!</f>
        <v>#REF!</v>
      </c>
      <c r="FLB28" s="40" t="e">
        <f>'3. Plan rashoda i izdataka'!#REF!+'3. Plan rashoda i izdataka'!#REF!</f>
        <v>#REF!</v>
      </c>
      <c r="FLC28" s="40" t="e">
        <f>'3. Plan rashoda i izdataka'!#REF!+'3. Plan rashoda i izdataka'!#REF!</f>
        <v>#REF!</v>
      </c>
      <c r="FLD28" s="40" t="e">
        <f>'3. Plan rashoda i izdataka'!#REF!+'3. Plan rashoda i izdataka'!#REF!</f>
        <v>#REF!</v>
      </c>
      <c r="FLE28" s="40" t="e">
        <f>'3. Plan rashoda i izdataka'!#REF!+'3. Plan rashoda i izdataka'!#REF!</f>
        <v>#REF!</v>
      </c>
      <c r="FLF28" s="40" t="e">
        <f>'3. Plan rashoda i izdataka'!#REF!+'3. Plan rashoda i izdataka'!#REF!</f>
        <v>#REF!</v>
      </c>
      <c r="FLG28" s="40" t="e">
        <f>'3. Plan rashoda i izdataka'!#REF!+'3. Plan rashoda i izdataka'!#REF!</f>
        <v>#REF!</v>
      </c>
      <c r="FLH28" s="40" t="e">
        <f>'3. Plan rashoda i izdataka'!#REF!+'3. Plan rashoda i izdataka'!#REF!</f>
        <v>#REF!</v>
      </c>
      <c r="FLI28" s="40" t="e">
        <f>'3. Plan rashoda i izdataka'!#REF!+'3. Plan rashoda i izdataka'!#REF!</f>
        <v>#REF!</v>
      </c>
      <c r="FLJ28" s="40" t="e">
        <f>'3. Plan rashoda i izdataka'!#REF!+'3. Plan rashoda i izdataka'!#REF!</f>
        <v>#REF!</v>
      </c>
      <c r="FLK28" s="40" t="e">
        <f>'3. Plan rashoda i izdataka'!#REF!+'3. Plan rashoda i izdataka'!#REF!</f>
        <v>#REF!</v>
      </c>
      <c r="FLL28" s="40" t="e">
        <f>'3. Plan rashoda i izdataka'!#REF!+'3. Plan rashoda i izdataka'!#REF!</f>
        <v>#REF!</v>
      </c>
      <c r="FLM28" s="40" t="e">
        <f>'3. Plan rashoda i izdataka'!#REF!+'3. Plan rashoda i izdataka'!#REF!</f>
        <v>#REF!</v>
      </c>
      <c r="FLN28" s="40" t="e">
        <f>'3. Plan rashoda i izdataka'!#REF!+'3. Plan rashoda i izdataka'!#REF!</f>
        <v>#REF!</v>
      </c>
      <c r="FLO28" s="40" t="e">
        <f>'3. Plan rashoda i izdataka'!#REF!+'3. Plan rashoda i izdataka'!#REF!</f>
        <v>#REF!</v>
      </c>
      <c r="FLP28" s="40" t="e">
        <f>'3. Plan rashoda i izdataka'!#REF!+'3. Plan rashoda i izdataka'!#REF!</f>
        <v>#REF!</v>
      </c>
      <c r="FLQ28" s="40" t="e">
        <f>'3. Plan rashoda i izdataka'!#REF!+'3. Plan rashoda i izdataka'!#REF!</f>
        <v>#REF!</v>
      </c>
      <c r="FLR28" s="40" t="e">
        <f>'3. Plan rashoda i izdataka'!#REF!+'3. Plan rashoda i izdataka'!#REF!</f>
        <v>#REF!</v>
      </c>
      <c r="FLS28" s="40" t="e">
        <f>'3. Plan rashoda i izdataka'!#REF!+'3. Plan rashoda i izdataka'!#REF!</f>
        <v>#REF!</v>
      </c>
      <c r="FLT28" s="40" t="e">
        <f>'3. Plan rashoda i izdataka'!#REF!+'3. Plan rashoda i izdataka'!#REF!</f>
        <v>#REF!</v>
      </c>
      <c r="FLU28" s="40" t="e">
        <f>'3. Plan rashoda i izdataka'!#REF!+'3. Plan rashoda i izdataka'!#REF!</f>
        <v>#REF!</v>
      </c>
      <c r="FLV28" s="40" t="e">
        <f>'3. Plan rashoda i izdataka'!#REF!+'3. Plan rashoda i izdataka'!#REF!</f>
        <v>#REF!</v>
      </c>
      <c r="FLW28" s="40" t="e">
        <f>'3. Plan rashoda i izdataka'!#REF!+'3. Plan rashoda i izdataka'!#REF!</f>
        <v>#REF!</v>
      </c>
      <c r="FLX28" s="40" t="e">
        <f>'3. Plan rashoda i izdataka'!#REF!+'3. Plan rashoda i izdataka'!#REF!</f>
        <v>#REF!</v>
      </c>
      <c r="FLY28" s="40" t="e">
        <f>'3. Plan rashoda i izdataka'!#REF!+'3. Plan rashoda i izdataka'!#REF!</f>
        <v>#REF!</v>
      </c>
      <c r="FLZ28" s="40" t="e">
        <f>'3. Plan rashoda i izdataka'!#REF!+'3. Plan rashoda i izdataka'!#REF!</f>
        <v>#REF!</v>
      </c>
      <c r="FMA28" s="40" t="e">
        <f>'3. Plan rashoda i izdataka'!#REF!+'3. Plan rashoda i izdataka'!#REF!</f>
        <v>#REF!</v>
      </c>
      <c r="FMB28" s="40" t="e">
        <f>'3. Plan rashoda i izdataka'!#REF!+'3. Plan rashoda i izdataka'!#REF!</f>
        <v>#REF!</v>
      </c>
      <c r="FMC28" s="40" t="e">
        <f>'3. Plan rashoda i izdataka'!#REF!+'3. Plan rashoda i izdataka'!#REF!</f>
        <v>#REF!</v>
      </c>
      <c r="FMD28" s="40" t="e">
        <f>'3. Plan rashoda i izdataka'!#REF!+'3. Plan rashoda i izdataka'!#REF!</f>
        <v>#REF!</v>
      </c>
      <c r="FME28" s="40" t="e">
        <f>'3. Plan rashoda i izdataka'!#REF!+'3. Plan rashoda i izdataka'!#REF!</f>
        <v>#REF!</v>
      </c>
      <c r="FMF28" s="40" t="e">
        <f>'3. Plan rashoda i izdataka'!#REF!+'3. Plan rashoda i izdataka'!#REF!</f>
        <v>#REF!</v>
      </c>
      <c r="FMG28" s="40" t="e">
        <f>'3. Plan rashoda i izdataka'!#REF!+'3. Plan rashoda i izdataka'!#REF!</f>
        <v>#REF!</v>
      </c>
      <c r="FMH28" s="40" t="e">
        <f>'3. Plan rashoda i izdataka'!#REF!+'3. Plan rashoda i izdataka'!#REF!</f>
        <v>#REF!</v>
      </c>
      <c r="FMI28" s="40" t="e">
        <f>'3. Plan rashoda i izdataka'!#REF!+'3. Plan rashoda i izdataka'!#REF!</f>
        <v>#REF!</v>
      </c>
      <c r="FMJ28" s="40" t="e">
        <f>'3. Plan rashoda i izdataka'!#REF!+'3. Plan rashoda i izdataka'!#REF!</f>
        <v>#REF!</v>
      </c>
      <c r="FMK28" s="40" t="e">
        <f>'3. Plan rashoda i izdataka'!#REF!+'3. Plan rashoda i izdataka'!#REF!</f>
        <v>#REF!</v>
      </c>
      <c r="FML28" s="40" t="e">
        <f>'3. Plan rashoda i izdataka'!#REF!+'3. Plan rashoda i izdataka'!#REF!</f>
        <v>#REF!</v>
      </c>
      <c r="FMM28" s="40" t="e">
        <f>'3. Plan rashoda i izdataka'!#REF!+'3. Plan rashoda i izdataka'!#REF!</f>
        <v>#REF!</v>
      </c>
      <c r="FMN28" s="40" t="e">
        <f>'3. Plan rashoda i izdataka'!#REF!+'3. Plan rashoda i izdataka'!#REF!</f>
        <v>#REF!</v>
      </c>
      <c r="FMO28" s="40" t="e">
        <f>'3. Plan rashoda i izdataka'!#REF!+'3. Plan rashoda i izdataka'!#REF!</f>
        <v>#REF!</v>
      </c>
      <c r="FMP28" s="40" t="e">
        <f>'3. Plan rashoda i izdataka'!#REF!+'3. Plan rashoda i izdataka'!#REF!</f>
        <v>#REF!</v>
      </c>
      <c r="FMQ28" s="40" t="e">
        <f>'3. Plan rashoda i izdataka'!#REF!+'3. Plan rashoda i izdataka'!#REF!</f>
        <v>#REF!</v>
      </c>
      <c r="FMR28" s="40" t="e">
        <f>'3. Plan rashoda i izdataka'!#REF!+'3. Plan rashoda i izdataka'!#REF!</f>
        <v>#REF!</v>
      </c>
      <c r="FMS28" s="40" t="e">
        <f>'3. Plan rashoda i izdataka'!#REF!+'3. Plan rashoda i izdataka'!#REF!</f>
        <v>#REF!</v>
      </c>
      <c r="FMT28" s="40" t="e">
        <f>'3. Plan rashoda i izdataka'!#REF!+'3. Plan rashoda i izdataka'!#REF!</f>
        <v>#REF!</v>
      </c>
      <c r="FMU28" s="40" t="e">
        <f>'3. Plan rashoda i izdataka'!#REF!+'3. Plan rashoda i izdataka'!#REF!</f>
        <v>#REF!</v>
      </c>
      <c r="FMV28" s="40" t="e">
        <f>'3. Plan rashoda i izdataka'!#REF!+'3. Plan rashoda i izdataka'!#REF!</f>
        <v>#REF!</v>
      </c>
      <c r="FMW28" s="40" t="e">
        <f>'3. Plan rashoda i izdataka'!#REF!+'3. Plan rashoda i izdataka'!#REF!</f>
        <v>#REF!</v>
      </c>
      <c r="FMX28" s="40" t="e">
        <f>'3. Plan rashoda i izdataka'!#REF!+'3. Plan rashoda i izdataka'!#REF!</f>
        <v>#REF!</v>
      </c>
      <c r="FMY28" s="40" t="e">
        <f>'3. Plan rashoda i izdataka'!#REF!+'3. Plan rashoda i izdataka'!#REF!</f>
        <v>#REF!</v>
      </c>
      <c r="FMZ28" s="40" t="e">
        <f>'3. Plan rashoda i izdataka'!#REF!+'3. Plan rashoda i izdataka'!#REF!</f>
        <v>#REF!</v>
      </c>
      <c r="FNA28" s="40" t="e">
        <f>'3. Plan rashoda i izdataka'!#REF!+'3. Plan rashoda i izdataka'!#REF!</f>
        <v>#REF!</v>
      </c>
      <c r="FNB28" s="40" t="e">
        <f>'3. Plan rashoda i izdataka'!#REF!+'3. Plan rashoda i izdataka'!#REF!</f>
        <v>#REF!</v>
      </c>
      <c r="FNC28" s="40" t="e">
        <f>'3. Plan rashoda i izdataka'!#REF!+'3. Plan rashoda i izdataka'!#REF!</f>
        <v>#REF!</v>
      </c>
      <c r="FND28" s="40" t="e">
        <f>'3. Plan rashoda i izdataka'!#REF!+'3. Plan rashoda i izdataka'!#REF!</f>
        <v>#REF!</v>
      </c>
      <c r="FNE28" s="40" t="e">
        <f>'3. Plan rashoda i izdataka'!#REF!+'3. Plan rashoda i izdataka'!#REF!</f>
        <v>#REF!</v>
      </c>
      <c r="FNF28" s="40" t="e">
        <f>'3. Plan rashoda i izdataka'!#REF!+'3. Plan rashoda i izdataka'!#REF!</f>
        <v>#REF!</v>
      </c>
      <c r="FNG28" s="40" t="e">
        <f>'3. Plan rashoda i izdataka'!#REF!+'3. Plan rashoda i izdataka'!#REF!</f>
        <v>#REF!</v>
      </c>
      <c r="FNH28" s="40" t="e">
        <f>'3. Plan rashoda i izdataka'!#REF!+'3. Plan rashoda i izdataka'!#REF!</f>
        <v>#REF!</v>
      </c>
      <c r="FNI28" s="40" t="e">
        <f>'3. Plan rashoda i izdataka'!#REF!+'3. Plan rashoda i izdataka'!#REF!</f>
        <v>#REF!</v>
      </c>
      <c r="FNJ28" s="40" t="e">
        <f>'3. Plan rashoda i izdataka'!#REF!+'3. Plan rashoda i izdataka'!#REF!</f>
        <v>#REF!</v>
      </c>
      <c r="FNK28" s="40" t="e">
        <f>'3. Plan rashoda i izdataka'!#REF!+'3. Plan rashoda i izdataka'!#REF!</f>
        <v>#REF!</v>
      </c>
      <c r="FNL28" s="40" t="e">
        <f>'3. Plan rashoda i izdataka'!#REF!+'3. Plan rashoda i izdataka'!#REF!</f>
        <v>#REF!</v>
      </c>
      <c r="FNM28" s="40" t="e">
        <f>'3. Plan rashoda i izdataka'!#REF!+'3. Plan rashoda i izdataka'!#REF!</f>
        <v>#REF!</v>
      </c>
      <c r="FNN28" s="40" t="e">
        <f>'3. Plan rashoda i izdataka'!#REF!+'3. Plan rashoda i izdataka'!#REF!</f>
        <v>#REF!</v>
      </c>
      <c r="FNO28" s="40" t="e">
        <f>'3. Plan rashoda i izdataka'!#REF!+'3. Plan rashoda i izdataka'!#REF!</f>
        <v>#REF!</v>
      </c>
      <c r="FNP28" s="40" t="e">
        <f>'3. Plan rashoda i izdataka'!#REF!+'3. Plan rashoda i izdataka'!#REF!</f>
        <v>#REF!</v>
      </c>
      <c r="FNQ28" s="40" t="e">
        <f>'3. Plan rashoda i izdataka'!#REF!+'3. Plan rashoda i izdataka'!#REF!</f>
        <v>#REF!</v>
      </c>
      <c r="FNR28" s="40" t="e">
        <f>'3. Plan rashoda i izdataka'!#REF!+'3. Plan rashoda i izdataka'!#REF!</f>
        <v>#REF!</v>
      </c>
      <c r="FNS28" s="40" t="e">
        <f>'3. Plan rashoda i izdataka'!#REF!+'3. Plan rashoda i izdataka'!#REF!</f>
        <v>#REF!</v>
      </c>
      <c r="FNT28" s="40" t="e">
        <f>'3. Plan rashoda i izdataka'!#REF!+'3. Plan rashoda i izdataka'!#REF!</f>
        <v>#REF!</v>
      </c>
      <c r="FNU28" s="40" t="e">
        <f>'3. Plan rashoda i izdataka'!#REF!+'3. Plan rashoda i izdataka'!#REF!</f>
        <v>#REF!</v>
      </c>
      <c r="FNV28" s="40" t="e">
        <f>'3. Plan rashoda i izdataka'!#REF!+'3. Plan rashoda i izdataka'!#REF!</f>
        <v>#REF!</v>
      </c>
      <c r="FNW28" s="40" t="e">
        <f>'3. Plan rashoda i izdataka'!#REF!+'3. Plan rashoda i izdataka'!#REF!</f>
        <v>#REF!</v>
      </c>
      <c r="FNX28" s="40" t="e">
        <f>'3. Plan rashoda i izdataka'!#REF!+'3. Plan rashoda i izdataka'!#REF!</f>
        <v>#REF!</v>
      </c>
      <c r="FNY28" s="40" t="e">
        <f>'3. Plan rashoda i izdataka'!#REF!+'3. Plan rashoda i izdataka'!#REF!</f>
        <v>#REF!</v>
      </c>
      <c r="FNZ28" s="40" t="e">
        <f>'3. Plan rashoda i izdataka'!#REF!+'3. Plan rashoda i izdataka'!#REF!</f>
        <v>#REF!</v>
      </c>
      <c r="FOA28" s="40" t="e">
        <f>'3. Plan rashoda i izdataka'!#REF!+'3. Plan rashoda i izdataka'!#REF!</f>
        <v>#REF!</v>
      </c>
      <c r="FOB28" s="40" t="e">
        <f>'3. Plan rashoda i izdataka'!#REF!+'3. Plan rashoda i izdataka'!#REF!</f>
        <v>#REF!</v>
      </c>
      <c r="FOC28" s="40" t="e">
        <f>'3. Plan rashoda i izdataka'!#REF!+'3. Plan rashoda i izdataka'!#REF!</f>
        <v>#REF!</v>
      </c>
      <c r="FOD28" s="40" t="e">
        <f>'3. Plan rashoda i izdataka'!#REF!+'3. Plan rashoda i izdataka'!#REF!</f>
        <v>#REF!</v>
      </c>
      <c r="FOE28" s="40" t="e">
        <f>'3. Plan rashoda i izdataka'!#REF!+'3. Plan rashoda i izdataka'!#REF!</f>
        <v>#REF!</v>
      </c>
      <c r="FOF28" s="40" t="e">
        <f>'3. Plan rashoda i izdataka'!#REF!+'3. Plan rashoda i izdataka'!#REF!</f>
        <v>#REF!</v>
      </c>
      <c r="FOG28" s="40" t="e">
        <f>'3. Plan rashoda i izdataka'!#REF!+'3. Plan rashoda i izdataka'!#REF!</f>
        <v>#REF!</v>
      </c>
      <c r="FOH28" s="40" t="e">
        <f>'3. Plan rashoda i izdataka'!#REF!+'3. Plan rashoda i izdataka'!#REF!</f>
        <v>#REF!</v>
      </c>
      <c r="FOI28" s="40" t="e">
        <f>'3. Plan rashoda i izdataka'!#REF!+'3. Plan rashoda i izdataka'!#REF!</f>
        <v>#REF!</v>
      </c>
      <c r="FOJ28" s="40" t="e">
        <f>'3. Plan rashoda i izdataka'!#REF!+'3. Plan rashoda i izdataka'!#REF!</f>
        <v>#REF!</v>
      </c>
      <c r="FOK28" s="40" t="e">
        <f>'3. Plan rashoda i izdataka'!#REF!+'3. Plan rashoda i izdataka'!#REF!</f>
        <v>#REF!</v>
      </c>
      <c r="FOL28" s="40" t="e">
        <f>'3. Plan rashoda i izdataka'!#REF!+'3. Plan rashoda i izdataka'!#REF!</f>
        <v>#REF!</v>
      </c>
      <c r="FOM28" s="40" t="e">
        <f>'3. Plan rashoda i izdataka'!#REF!+'3. Plan rashoda i izdataka'!#REF!</f>
        <v>#REF!</v>
      </c>
      <c r="FON28" s="40" t="e">
        <f>'3. Plan rashoda i izdataka'!#REF!+'3. Plan rashoda i izdataka'!#REF!</f>
        <v>#REF!</v>
      </c>
      <c r="FOO28" s="40" t="e">
        <f>'3. Plan rashoda i izdataka'!#REF!+'3. Plan rashoda i izdataka'!#REF!</f>
        <v>#REF!</v>
      </c>
      <c r="FOP28" s="40" t="e">
        <f>'3. Plan rashoda i izdataka'!#REF!+'3. Plan rashoda i izdataka'!#REF!</f>
        <v>#REF!</v>
      </c>
      <c r="FOQ28" s="40" t="e">
        <f>'3. Plan rashoda i izdataka'!#REF!+'3. Plan rashoda i izdataka'!#REF!</f>
        <v>#REF!</v>
      </c>
      <c r="FOR28" s="40" t="e">
        <f>'3. Plan rashoda i izdataka'!#REF!+'3. Plan rashoda i izdataka'!#REF!</f>
        <v>#REF!</v>
      </c>
      <c r="FOS28" s="40" t="e">
        <f>'3. Plan rashoda i izdataka'!#REF!+'3. Plan rashoda i izdataka'!#REF!</f>
        <v>#REF!</v>
      </c>
      <c r="FOT28" s="40" t="e">
        <f>'3. Plan rashoda i izdataka'!#REF!+'3. Plan rashoda i izdataka'!#REF!</f>
        <v>#REF!</v>
      </c>
      <c r="FOU28" s="40" t="e">
        <f>'3. Plan rashoda i izdataka'!#REF!+'3. Plan rashoda i izdataka'!#REF!</f>
        <v>#REF!</v>
      </c>
      <c r="FOV28" s="40" t="e">
        <f>'3. Plan rashoda i izdataka'!#REF!+'3. Plan rashoda i izdataka'!#REF!</f>
        <v>#REF!</v>
      </c>
      <c r="FOW28" s="40" t="e">
        <f>'3. Plan rashoda i izdataka'!#REF!+'3. Plan rashoda i izdataka'!#REF!</f>
        <v>#REF!</v>
      </c>
      <c r="FOX28" s="40" t="e">
        <f>'3. Plan rashoda i izdataka'!#REF!+'3. Plan rashoda i izdataka'!#REF!</f>
        <v>#REF!</v>
      </c>
      <c r="FOY28" s="40" t="e">
        <f>'3. Plan rashoda i izdataka'!#REF!+'3. Plan rashoda i izdataka'!#REF!</f>
        <v>#REF!</v>
      </c>
      <c r="FOZ28" s="40" t="e">
        <f>'3. Plan rashoda i izdataka'!#REF!+'3. Plan rashoda i izdataka'!#REF!</f>
        <v>#REF!</v>
      </c>
      <c r="FPA28" s="40" t="e">
        <f>'3. Plan rashoda i izdataka'!#REF!+'3. Plan rashoda i izdataka'!#REF!</f>
        <v>#REF!</v>
      </c>
      <c r="FPB28" s="40" t="e">
        <f>'3. Plan rashoda i izdataka'!#REF!+'3. Plan rashoda i izdataka'!#REF!</f>
        <v>#REF!</v>
      </c>
      <c r="FPC28" s="40" t="e">
        <f>'3. Plan rashoda i izdataka'!#REF!+'3. Plan rashoda i izdataka'!#REF!</f>
        <v>#REF!</v>
      </c>
      <c r="FPD28" s="40" t="e">
        <f>'3. Plan rashoda i izdataka'!#REF!+'3. Plan rashoda i izdataka'!#REF!</f>
        <v>#REF!</v>
      </c>
      <c r="FPE28" s="40" t="e">
        <f>'3. Plan rashoda i izdataka'!#REF!+'3. Plan rashoda i izdataka'!#REF!</f>
        <v>#REF!</v>
      </c>
      <c r="FPF28" s="40" t="e">
        <f>'3. Plan rashoda i izdataka'!#REF!+'3. Plan rashoda i izdataka'!#REF!</f>
        <v>#REF!</v>
      </c>
      <c r="FPG28" s="40" t="e">
        <f>'3. Plan rashoda i izdataka'!#REF!+'3. Plan rashoda i izdataka'!#REF!</f>
        <v>#REF!</v>
      </c>
      <c r="FPH28" s="40" t="e">
        <f>'3. Plan rashoda i izdataka'!#REF!+'3. Plan rashoda i izdataka'!#REF!</f>
        <v>#REF!</v>
      </c>
      <c r="FPI28" s="40" t="e">
        <f>'3. Plan rashoda i izdataka'!#REF!+'3. Plan rashoda i izdataka'!#REF!</f>
        <v>#REF!</v>
      </c>
      <c r="FPJ28" s="40" t="e">
        <f>'3. Plan rashoda i izdataka'!#REF!+'3. Plan rashoda i izdataka'!#REF!</f>
        <v>#REF!</v>
      </c>
      <c r="FPK28" s="40" t="e">
        <f>'3. Plan rashoda i izdataka'!#REF!+'3. Plan rashoda i izdataka'!#REF!</f>
        <v>#REF!</v>
      </c>
      <c r="FPL28" s="40" t="e">
        <f>'3. Plan rashoda i izdataka'!#REF!+'3. Plan rashoda i izdataka'!#REF!</f>
        <v>#REF!</v>
      </c>
      <c r="FPM28" s="40" t="e">
        <f>'3. Plan rashoda i izdataka'!#REF!+'3. Plan rashoda i izdataka'!#REF!</f>
        <v>#REF!</v>
      </c>
      <c r="FPN28" s="40" t="e">
        <f>'3. Plan rashoda i izdataka'!#REF!+'3. Plan rashoda i izdataka'!#REF!</f>
        <v>#REF!</v>
      </c>
      <c r="FPO28" s="40" t="e">
        <f>'3. Plan rashoda i izdataka'!#REF!+'3. Plan rashoda i izdataka'!#REF!</f>
        <v>#REF!</v>
      </c>
      <c r="FPP28" s="40" t="e">
        <f>'3. Plan rashoda i izdataka'!#REF!+'3. Plan rashoda i izdataka'!#REF!</f>
        <v>#REF!</v>
      </c>
      <c r="FPQ28" s="40" t="e">
        <f>'3. Plan rashoda i izdataka'!#REF!+'3. Plan rashoda i izdataka'!#REF!</f>
        <v>#REF!</v>
      </c>
      <c r="FPR28" s="40" t="e">
        <f>'3. Plan rashoda i izdataka'!#REF!+'3. Plan rashoda i izdataka'!#REF!</f>
        <v>#REF!</v>
      </c>
      <c r="FPS28" s="40" t="e">
        <f>'3. Plan rashoda i izdataka'!#REF!+'3. Plan rashoda i izdataka'!#REF!</f>
        <v>#REF!</v>
      </c>
      <c r="FPT28" s="40" t="e">
        <f>'3. Plan rashoda i izdataka'!#REF!+'3. Plan rashoda i izdataka'!#REF!</f>
        <v>#REF!</v>
      </c>
      <c r="FPU28" s="40" t="e">
        <f>'3. Plan rashoda i izdataka'!#REF!+'3. Plan rashoda i izdataka'!#REF!</f>
        <v>#REF!</v>
      </c>
      <c r="FPV28" s="40" t="e">
        <f>'3. Plan rashoda i izdataka'!#REF!+'3. Plan rashoda i izdataka'!#REF!</f>
        <v>#REF!</v>
      </c>
      <c r="FPW28" s="40" t="e">
        <f>'3. Plan rashoda i izdataka'!#REF!+'3. Plan rashoda i izdataka'!#REF!</f>
        <v>#REF!</v>
      </c>
      <c r="FPX28" s="40" t="e">
        <f>'3. Plan rashoda i izdataka'!#REF!+'3. Plan rashoda i izdataka'!#REF!</f>
        <v>#REF!</v>
      </c>
      <c r="FPY28" s="40" t="e">
        <f>'3. Plan rashoda i izdataka'!#REF!+'3. Plan rashoda i izdataka'!#REF!</f>
        <v>#REF!</v>
      </c>
      <c r="FPZ28" s="40" t="e">
        <f>'3. Plan rashoda i izdataka'!#REF!+'3. Plan rashoda i izdataka'!#REF!</f>
        <v>#REF!</v>
      </c>
      <c r="FQA28" s="40" t="e">
        <f>'3. Plan rashoda i izdataka'!#REF!+'3. Plan rashoda i izdataka'!#REF!</f>
        <v>#REF!</v>
      </c>
      <c r="FQB28" s="40" t="e">
        <f>'3. Plan rashoda i izdataka'!#REF!+'3. Plan rashoda i izdataka'!#REF!</f>
        <v>#REF!</v>
      </c>
      <c r="FQC28" s="40" t="e">
        <f>'3. Plan rashoda i izdataka'!#REF!+'3. Plan rashoda i izdataka'!#REF!</f>
        <v>#REF!</v>
      </c>
      <c r="FQD28" s="40" t="e">
        <f>'3. Plan rashoda i izdataka'!#REF!+'3. Plan rashoda i izdataka'!#REF!</f>
        <v>#REF!</v>
      </c>
      <c r="FQE28" s="40" t="e">
        <f>'3. Plan rashoda i izdataka'!#REF!+'3. Plan rashoda i izdataka'!#REF!</f>
        <v>#REF!</v>
      </c>
      <c r="FQF28" s="40" t="e">
        <f>'3. Plan rashoda i izdataka'!#REF!+'3. Plan rashoda i izdataka'!#REF!</f>
        <v>#REF!</v>
      </c>
      <c r="FQG28" s="40" t="e">
        <f>'3. Plan rashoda i izdataka'!#REF!+'3. Plan rashoda i izdataka'!#REF!</f>
        <v>#REF!</v>
      </c>
      <c r="FQH28" s="40" t="e">
        <f>'3. Plan rashoda i izdataka'!#REF!+'3. Plan rashoda i izdataka'!#REF!</f>
        <v>#REF!</v>
      </c>
      <c r="FQI28" s="40" t="e">
        <f>'3. Plan rashoda i izdataka'!#REF!+'3. Plan rashoda i izdataka'!#REF!</f>
        <v>#REF!</v>
      </c>
      <c r="FQJ28" s="40" t="e">
        <f>'3. Plan rashoda i izdataka'!#REF!+'3. Plan rashoda i izdataka'!#REF!</f>
        <v>#REF!</v>
      </c>
      <c r="FQK28" s="40" t="e">
        <f>'3. Plan rashoda i izdataka'!#REF!+'3. Plan rashoda i izdataka'!#REF!</f>
        <v>#REF!</v>
      </c>
      <c r="FQL28" s="40" t="e">
        <f>'3. Plan rashoda i izdataka'!#REF!+'3. Plan rashoda i izdataka'!#REF!</f>
        <v>#REF!</v>
      </c>
      <c r="FQM28" s="40" t="e">
        <f>'3. Plan rashoda i izdataka'!#REF!+'3. Plan rashoda i izdataka'!#REF!</f>
        <v>#REF!</v>
      </c>
      <c r="FQN28" s="40" t="e">
        <f>'3. Plan rashoda i izdataka'!#REF!+'3. Plan rashoda i izdataka'!#REF!</f>
        <v>#REF!</v>
      </c>
      <c r="FQO28" s="40" t="e">
        <f>'3. Plan rashoda i izdataka'!#REF!+'3. Plan rashoda i izdataka'!#REF!</f>
        <v>#REF!</v>
      </c>
      <c r="FQP28" s="40" t="e">
        <f>'3. Plan rashoda i izdataka'!#REF!+'3. Plan rashoda i izdataka'!#REF!</f>
        <v>#REF!</v>
      </c>
      <c r="FQQ28" s="40" t="e">
        <f>'3. Plan rashoda i izdataka'!#REF!+'3. Plan rashoda i izdataka'!#REF!</f>
        <v>#REF!</v>
      </c>
      <c r="FQR28" s="40" t="e">
        <f>'3. Plan rashoda i izdataka'!#REF!+'3. Plan rashoda i izdataka'!#REF!</f>
        <v>#REF!</v>
      </c>
      <c r="FQS28" s="40" t="e">
        <f>'3. Plan rashoda i izdataka'!#REF!+'3. Plan rashoda i izdataka'!#REF!</f>
        <v>#REF!</v>
      </c>
      <c r="FQT28" s="40" t="e">
        <f>'3. Plan rashoda i izdataka'!#REF!+'3. Plan rashoda i izdataka'!#REF!</f>
        <v>#REF!</v>
      </c>
      <c r="FQU28" s="40" t="e">
        <f>'3. Plan rashoda i izdataka'!#REF!+'3. Plan rashoda i izdataka'!#REF!</f>
        <v>#REF!</v>
      </c>
      <c r="FQV28" s="40" t="e">
        <f>'3. Plan rashoda i izdataka'!#REF!+'3. Plan rashoda i izdataka'!#REF!</f>
        <v>#REF!</v>
      </c>
      <c r="FQW28" s="40" t="e">
        <f>'3. Plan rashoda i izdataka'!#REF!+'3. Plan rashoda i izdataka'!#REF!</f>
        <v>#REF!</v>
      </c>
      <c r="FQX28" s="40" t="e">
        <f>'3. Plan rashoda i izdataka'!#REF!+'3. Plan rashoda i izdataka'!#REF!</f>
        <v>#REF!</v>
      </c>
      <c r="FQY28" s="40" t="e">
        <f>'3. Plan rashoda i izdataka'!#REF!+'3. Plan rashoda i izdataka'!#REF!</f>
        <v>#REF!</v>
      </c>
      <c r="FQZ28" s="40" t="e">
        <f>'3. Plan rashoda i izdataka'!#REF!+'3. Plan rashoda i izdataka'!#REF!</f>
        <v>#REF!</v>
      </c>
      <c r="FRA28" s="40" t="e">
        <f>'3. Plan rashoda i izdataka'!#REF!+'3. Plan rashoda i izdataka'!#REF!</f>
        <v>#REF!</v>
      </c>
      <c r="FRB28" s="40" t="e">
        <f>'3. Plan rashoda i izdataka'!#REF!+'3. Plan rashoda i izdataka'!#REF!</f>
        <v>#REF!</v>
      </c>
      <c r="FRC28" s="40" t="e">
        <f>'3. Plan rashoda i izdataka'!#REF!+'3. Plan rashoda i izdataka'!#REF!</f>
        <v>#REF!</v>
      </c>
      <c r="FRD28" s="40" t="e">
        <f>'3. Plan rashoda i izdataka'!#REF!+'3. Plan rashoda i izdataka'!#REF!</f>
        <v>#REF!</v>
      </c>
      <c r="FRE28" s="40" t="e">
        <f>'3. Plan rashoda i izdataka'!#REF!+'3. Plan rashoda i izdataka'!#REF!</f>
        <v>#REF!</v>
      </c>
      <c r="FRF28" s="40" t="e">
        <f>'3. Plan rashoda i izdataka'!#REF!+'3. Plan rashoda i izdataka'!#REF!</f>
        <v>#REF!</v>
      </c>
      <c r="FRG28" s="40" t="e">
        <f>'3. Plan rashoda i izdataka'!#REF!+'3. Plan rashoda i izdataka'!#REF!</f>
        <v>#REF!</v>
      </c>
      <c r="FRH28" s="40" t="e">
        <f>'3. Plan rashoda i izdataka'!#REF!+'3. Plan rashoda i izdataka'!#REF!</f>
        <v>#REF!</v>
      </c>
      <c r="FRI28" s="40" t="e">
        <f>'3. Plan rashoda i izdataka'!#REF!+'3. Plan rashoda i izdataka'!#REF!</f>
        <v>#REF!</v>
      </c>
      <c r="FRJ28" s="40" t="e">
        <f>'3. Plan rashoda i izdataka'!#REF!+'3. Plan rashoda i izdataka'!#REF!</f>
        <v>#REF!</v>
      </c>
      <c r="FRK28" s="40" t="e">
        <f>'3. Plan rashoda i izdataka'!#REF!+'3. Plan rashoda i izdataka'!#REF!</f>
        <v>#REF!</v>
      </c>
      <c r="FRL28" s="40" t="e">
        <f>'3. Plan rashoda i izdataka'!#REF!+'3. Plan rashoda i izdataka'!#REF!</f>
        <v>#REF!</v>
      </c>
      <c r="FRM28" s="40" t="e">
        <f>'3. Plan rashoda i izdataka'!#REF!+'3. Plan rashoda i izdataka'!#REF!</f>
        <v>#REF!</v>
      </c>
      <c r="FRN28" s="40" t="e">
        <f>'3. Plan rashoda i izdataka'!#REF!+'3. Plan rashoda i izdataka'!#REF!</f>
        <v>#REF!</v>
      </c>
      <c r="FRO28" s="40" t="e">
        <f>'3. Plan rashoda i izdataka'!#REF!+'3. Plan rashoda i izdataka'!#REF!</f>
        <v>#REF!</v>
      </c>
      <c r="FRP28" s="40" t="e">
        <f>'3. Plan rashoda i izdataka'!#REF!+'3. Plan rashoda i izdataka'!#REF!</f>
        <v>#REF!</v>
      </c>
      <c r="FRQ28" s="40" t="e">
        <f>'3. Plan rashoda i izdataka'!#REF!+'3. Plan rashoda i izdataka'!#REF!</f>
        <v>#REF!</v>
      </c>
      <c r="FRR28" s="40" t="e">
        <f>'3. Plan rashoda i izdataka'!#REF!+'3. Plan rashoda i izdataka'!#REF!</f>
        <v>#REF!</v>
      </c>
      <c r="FRS28" s="40" t="e">
        <f>'3. Plan rashoda i izdataka'!#REF!+'3. Plan rashoda i izdataka'!#REF!</f>
        <v>#REF!</v>
      </c>
      <c r="FRT28" s="40" t="e">
        <f>'3. Plan rashoda i izdataka'!#REF!+'3. Plan rashoda i izdataka'!#REF!</f>
        <v>#REF!</v>
      </c>
      <c r="FRU28" s="40" t="e">
        <f>'3. Plan rashoda i izdataka'!#REF!+'3. Plan rashoda i izdataka'!#REF!</f>
        <v>#REF!</v>
      </c>
      <c r="FRV28" s="40" t="e">
        <f>'3. Plan rashoda i izdataka'!#REF!+'3. Plan rashoda i izdataka'!#REF!</f>
        <v>#REF!</v>
      </c>
      <c r="FRW28" s="40" t="e">
        <f>'3. Plan rashoda i izdataka'!#REF!+'3. Plan rashoda i izdataka'!#REF!</f>
        <v>#REF!</v>
      </c>
      <c r="FRX28" s="40" t="e">
        <f>'3. Plan rashoda i izdataka'!#REF!+'3. Plan rashoda i izdataka'!#REF!</f>
        <v>#REF!</v>
      </c>
      <c r="FRY28" s="40" t="e">
        <f>'3. Plan rashoda i izdataka'!#REF!+'3. Plan rashoda i izdataka'!#REF!</f>
        <v>#REF!</v>
      </c>
      <c r="FRZ28" s="40" t="e">
        <f>'3. Plan rashoda i izdataka'!#REF!+'3. Plan rashoda i izdataka'!#REF!</f>
        <v>#REF!</v>
      </c>
      <c r="FSA28" s="40" t="e">
        <f>'3. Plan rashoda i izdataka'!#REF!+'3. Plan rashoda i izdataka'!#REF!</f>
        <v>#REF!</v>
      </c>
      <c r="FSB28" s="40" t="e">
        <f>'3. Plan rashoda i izdataka'!#REF!+'3. Plan rashoda i izdataka'!#REF!</f>
        <v>#REF!</v>
      </c>
      <c r="FSC28" s="40" t="e">
        <f>'3. Plan rashoda i izdataka'!#REF!+'3. Plan rashoda i izdataka'!#REF!</f>
        <v>#REF!</v>
      </c>
      <c r="FSD28" s="40" t="e">
        <f>'3. Plan rashoda i izdataka'!#REF!+'3. Plan rashoda i izdataka'!#REF!</f>
        <v>#REF!</v>
      </c>
      <c r="FSE28" s="40" t="e">
        <f>'3. Plan rashoda i izdataka'!#REF!+'3. Plan rashoda i izdataka'!#REF!</f>
        <v>#REF!</v>
      </c>
      <c r="FSF28" s="40" t="e">
        <f>'3. Plan rashoda i izdataka'!#REF!+'3. Plan rashoda i izdataka'!#REF!</f>
        <v>#REF!</v>
      </c>
      <c r="FSG28" s="40" t="e">
        <f>'3. Plan rashoda i izdataka'!#REF!+'3. Plan rashoda i izdataka'!#REF!</f>
        <v>#REF!</v>
      </c>
      <c r="FSH28" s="40" t="e">
        <f>'3. Plan rashoda i izdataka'!#REF!+'3. Plan rashoda i izdataka'!#REF!</f>
        <v>#REF!</v>
      </c>
      <c r="FSI28" s="40" t="e">
        <f>'3. Plan rashoda i izdataka'!#REF!+'3. Plan rashoda i izdataka'!#REF!</f>
        <v>#REF!</v>
      </c>
      <c r="FSJ28" s="40" t="e">
        <f>'3. Plan rashoda i izdataka'!#REF!+'3. Plan rashoda i izdataka'!#REF!</f>
        <v>#REF!</v>
      </c>
      <c r="FSK28" s="40" t="e">
        <f>'3. Plan rashoda i izdataka'!#REF!+'3. Plan rashoda i izdataka'!#REF!</f>
        <v>#REF!</v>
      </c>
      <c r="FSL28" s="40" t="e">
        <f>'3. Plan rashoda i izdataka'!#REF!+'3. Plan rashoda i izdataka'!#REF!</f>
        <v>#REF!</v>
      </c>
      <c r="FSM28" s="40" t="e">
        <f>'3. Plan rashoda i izdataka'!#REF!+'3. Plan rashoda i izdataka'!#REF!</f>
        <v>#REF!</v>
      </c>
      <c r="FSN28" s="40" t="e">
        <f>'3. Plan rashoda i izdataka'!#REF!+'3. Plan rashoda i izdataka'!#REF!</f>
        <v>#REF!</v>
      </c>
      <c r="FSO28" s="40" t="e">
        <f>'3. Plan rashoda i izdataka'!#REF!+'3. Plan rashoda i izdataka'!#REF!</f>
        <v>#REF!</v>
      </c>
      <c r="FSP28" s="40" t="e">
        <f>'3. Plan rashoda i izdataka'!#REF!+'3. Plan rashoda i izdataka'!#REF!</f>
        <v>#REF!</v>
      </c>
      <c r="FSQ28" s="40" t="e">
        <f>'3. Plan rashoda i izdataka'!#REF!+'3. Plan rashoda i izdataka'!#REF!</f>
        <v>#REF!</v>
      </c>
      <c r="FSR28" s="40" t="e">
        <f>'3. Plan rashoda i izdataka'!#REF!+'3. Plan rashoda i izdataka'!#REF!</f>
        <v>#REF!</v>
      </c>
      <c r="FSS28" s="40" t="e">
        <f>'3. Plan rashoda i izdataka'!#REF!+'3. Plan rashoda i izdataka'!#REF!</f>
        <v>#REF!</v>
      </c>
      <c r="FST28" s="40" t="e">
        <f>'3. Plan rashoda i izdataka'!#REF!+'3. Plan rashoda i izdataka'!#REF!</f>
        <v>#REF!</v>
      </c>
      <c r="FSU28" s="40" t="e">
        <f>'3. Plan rashoda i izdataka'!#REF!+'3. Plan rashoda i izdataka'!#REF!</f>
        <v>#REF!</v>
      </c>
      <c r="FSV28" s="40" t="e">
        <f>'3. Plan rashoda i izdataka'!#REF!+'3. Plan rashoda i izdataka'!#REF!</f>
        <v>#REF!</v>
      </c>
      <c r="FSW28" s="40" t="e">
        <f>'3. Plan rashoda i izdataka'!#REF!+'3. Plan rashoda i izdataka'!#REF!</f>
        <v>#REF!</v>
      </c>
      <c r="FSX28" s="40" t="e">
        <f>'3. Plan rashoda i izdataka'!#REF!+'3. Plan rashoda i izdataka'!#REF!</f>
        <v>#REF!</v>
      </c>
      <c r="FSY28" s="40" t="e">
        <f>'3. Plan rashoda i izdataka'!#REF!+'3. Plan rashoda i izdataka'!#REF!</f>
        <v>#REF!</v>
      </c>
      <c r="FSZ28" s="40" t="e">
        <f>'3. Plan rashoda i izdataka'!#REF!+'3. Plan rashoda i izdataka'!#REF!</f>
        <v>#REF!</v>
      </c>
      <c r="FTA28" s="40" t="e">
        <f>'3. Plan rashoda i izdataka'!#REF!+'3. Plan rashoda i izdataka'!#REF!</f>
        <v>#REF!</v>
      </c>
      <c r="FTB28" s="40" t="e">
        <f>'3. Plan rashoda i izdataka'!#REF!+'3. Plan rashoda i izdataka'!#REF!</f>
        <v>#REF!</v>
      </c>
      <c r="FTC28" s="40" t="e">
        <f>'3. Plan rashoda i izdataka'!#REF!+'3. Plan rashoda i izdataka'!#REF!</f>
        <v>#REF!</v>
      </c>
      <c r="FTD28" s="40" t="e">
        <f>'3. Plan rashoda i izdataka'!#REF!+'3. Plan rashoda i izdataka'!#REF!</f>
        <v>#REF!</v>
      </c>
      <c r="FTE28" s="40" t="e">
        <f>'3. Plan rashoda i izdataka'!#REF!+'3. Plan rashoda i izdataka'!#REF!</f>
        <v>#REF!</v>
      </c>
      <c r="FTF28" s="40" t="e">
        <f>'3. Plan rashoda i izdataka'!#REF!+'3. Plan rashoda i izdataka'!#REF!</f>
        <v>#REF!</v>
      </c>
      <c r="FTG28" s="40" t="e">
        <f>'3. Plan rashoda i izdataka'!#REF!+'3. Plan rashoda i izdataka'!#REF!</f>
        <v>#REF!</v>
      </c>
      <c r="FTH28" s="40" t="e">
        <f>'3. Plan rashoda i izdataka'!#REF!+'3. Plan rashoda i izdataka'!#REF!</f>
        <v>#REF!</v>
      </c>
      <c r="FTI28" s="40" t="e">
        <f>'3. Plan rashoda i izdataka'!#REF!+'3. Plan rashoda i izdataka'!#REF!</f>
        <v>#REF!</v>
      </c>
      <c r="FTJ28" s="40" t="e">
        <f>'3. Plan rashoda i izdataka'!#REF!+'3. Plan rashoda i izdataka'!#REF!</f>
        <v>#REF!</v>
      </c>
      <c r="FTK28" s="40" t="e">
        <f>'3. Plan rashoda i izdataka'!#REF!+'3. Plan rashoda i izdataka'!#REF!</f>
        <v>#REF!</v>
      </c>
      <c r="FTL28" s="40" t="e">
        <f>'3. Plan rashoda i izdataka'!#REF!+'3. Plan rashoda i izdataka'!#REF!</f>
        <v>#REF!</v>
      </c>
      <c r="FTM28" s="40" t="e">
        <f>'3. Plan rashoda i izdataka'!#REF!+'3. Plan rashoda i izdataka'!#REF!</f>
        <v>#REF!</v>
      </c>
      <c r="FTN28" s="40" t="e">
        <f>'3. Plan rashoda i izdataka'!#REF!+'3. Plan rashoda i izdataka'!#REF!</f>
        <v>#REF!</v>
      </c>
      <c r="FTO28" s="40" t="e">
        <f>'3. Plan rashoda i izdataka'!#REF!+'3. Plan rashoda i izdataka'!#REF!</f>
        <v>#REF!</v>
      </c>
      <c r="FTP28" s="40" t="e">
        <f>'3. Plan rashoda i izdataka'!#REF!+'3. Plan rashoda i izdataka'!#REF!</f>
        <v>#REF!</v>
      </c>
      <c r="FTQ28" s="40" t="e">
        <f>'3. Plan rashoda i izdataka'!#REF!+'3. Plan rashoda i izdataka'!#REF!</f>
        <v>#REF!</v>
      </c>
      <c r="FTR28" s="40" t="e">
        <f>'3. Plan rashoda i izdataka'!#REF!+'3. Plan rashoda i izdataka'!#REF!</f>
        <v>#REF!</v>
      </c>
      <c r="FTS28" s="40" t="e">
        <f>'3. Plan rashoda i izdataka'!#REF!+'3. Plan rashoda i izdataka'!#REF!</f>
        <v>#REF!</v>
      </c>
      <c r="FTT28" s="40" t="e">
        <f>'3. Plan rashoda i izdataka'!#REF!+'3. Plan rashoda i izdataka'!#REF!</f>
        <v>#REF!</v>
      </c>
      <c r="FTU28" s="40" t="e">
        <f>'3. Plan rashoda i izdataka'!#REF!+'3. Plan rashoda i izdataka'!#REF!</f>
        <v>#REF!</v>
      </c>
      <c r="FTV28" s="40" t="e">
        <f>'3. Plan rashoda i izdataka'!#REF!+'3. Plan rashoda i izdataka'!#REF!</f>
        <v>#REF!</v>
      </c>
      <c r="FTW28" s="40" t="e">
        <f>'3. Plan rashoda i izdataka'!#REF!+'3. Plan rashoda i izdataka'!#REF!</f>
        <v>#REF!</v>
      </c>
      <c r="FTX28" s="40" t="e">
        <f>'3. Plan rashoda i izdataka'!#REF!+'3. Plan rashoda i izdataka'!#REF!</f>
        <v>#REF!</v>
      </c>
      <c r="FTY28" s="40" t="e">
        <f>'3. Plan rashoda i izdataka'!#REF!+'3. Plan rashoda i izdataka'!#REF!</f>
        <v>#REF!</v>
      </c>
      <c r="FTZ28" s="40" t="e">
        <f>'3. Plan rashoda i izdataka'!#REF!+'3. Plan rashoda i izdataka'!#REF!</f>
        <v>#REF!</v>
      </c>
      <c r="FUA28" s="40" t="e">
        <f>'3. Plan rashoda i izdataka'!#REF!+'3. Plan rashoda i izdataka'!#REF!</f>
        <v>#REF!</v>
      </c>
      <c r="FUB28" s="40" t="e">
        <f>'3. Plan rashoda i izdataka'!#REF!+'3. Plan rashoda i izdataka'!#REF!</f>
        <v>#REF!</v>
      </c>
      <c r="FUC28" s="40" t="e">
        <f>'3. Plan rashoda i izdataka'!#REF!+'3. Plan rashoda i izdataka'!#REF!</f>
        <v>#REF!</v>
      </c>
      <c r="FUD28" s="40" t="e">
        <f>'3. Plan rashoda i izdataka'!#REF!+'3. Plan rashoda i izdataka'!#REF!</f>
        <v>#REF!</v>
      </c>
      <c r="FUE28" s="40" t="e">
        <f>'3. Plan rashoda i izdataka'!#REF!+'3. Plan rashoda i izdataka'!#REF!</f>
        <v>#REF!</v>
      </c>
      <c r="FUF28" s="40" t="e">
        <f>'3. Plan rashoda i izdataka'!#REF!+'3. Plan rashoda i izdataka'!#REF!</f>
        <v>#REF!</v>
      </c>
      <c r="FUG28" s="40" t="e">
        <f>'3. Plan rashoda i izdataka'!#REF!+'3. Plan rashoda i izdataka'!#REF!</f>
        <v>#REF!</v>
      </c>
      <c r="FUH28" s="40" t="e">
        <f>'3. Plan rashoda i izdataka'!#REF!+'3. Plan rashoda i izdataka'!#REF!</f>
        <v>#REF!</v>
      </c>
      <c r="FUI28" s="40" t="e">
        <f>'3. Plan rashoda i izdataka'!#REF!+'3. Plan rashoda i izdataka'!#REF!</f>
        <v>#REF!</v>
      </c>
      <c r="FUJ28" s="40" t="e">
        <f>'3. Plan rashoda i izdataka'!#REF!+'3. Plan rashoda i izdataka'!#REF!</f>
        <v>#REF!</v>
      </c>
      <c r="FUK28" s="40" t="e">
        <f>'3. Plan rashoda i izdataka'!#REF!+'3. Plan rashoda i izdataka'!#REF!</f>
        <v>#REF!</v>
      </c>
      <c r="FUL28" s="40" t="e">
        <f>'3. Plan rashoda i izdataka'!#REF!+'3. Plan rashoda i izdataka'!#REF!</f>
        <v>#REF!</v>
      </c>
      <c r="FUM28" s="40" t="e">
        <f>'3. Plan rashoda i izdataka'!#REF!+'3. Plan rashoda i izdataka'!#REF!</f>
        <v>#REF!</v>
      </c>
      <c r="FUN28" s="40" t="e">
        <f>'3. Plan rashoda i izdataka'!#REF!+'3. Plan rashoda i izdataka'!#REF!</f>
        <v>#REF!</v>
      </c>
      <c r="FUO28" s="40" t="e">
        <f>'3. Plan rashoda i izdataka'!#REF!+'3. Plan rashoda i izdataka'!#REF!</f>
        <v>#REF!</v>
      </c>
      <c r="FUP28" s="40" t="e">
        <f>'3. Plan rashoda i izdataka'!#REF!+'3. Plan rashoda i izdataka'!#REF!</f>
        <v>#REF!</v>
      </c>
      <c r="FUQ28" s="40" t="e">
        <f>'3. Plan rashoda i izdataka'!#REF!+'3. Plan rashoda i izdataka'!#REF!</f>
        <v>#REF!</v>
      </c>
      <c r="FUR28" s="40" t="e">
        <f>'3. Plan rashoda i izdataka'!#REF!+'3. Plan rashoda i izdataka'!#REF!</f>
        <v>#REF!</v>
      </c>
      <c r="FUS28" s="40" t="e">
        <f>'3. Plan rashoda i izdataka'!#REF!+'3. Plan rashoda i izdataka'!#REF!</f>
        <v>#REF!</v>
      </c>
      <c r="FUT28" s="40" t="e">
        <f>'3. Plan rashoda i izdataka'!#REF!+'3. Plan rashoda i izdataka'!#REF!</f>
        <v>#REF!</v>
      </c>
      <c r="FUU28" s="40" t="e">
        <f>'3. Plan rashoda i izdataka'!#REF!+'3. Plan rashoda i izdataka'!#REF!</f>
        <v>#REF!</v>
      </c>
      <c r="FUV28" s="40" t="e">
        <f>'3. Plan rashoda i izdataka'!#REF!+'3. Plan rashoda i izdataka'!#REF!</f>
        <v>#REF!</v>
      </c>
      <c r="FUW28" s="40" t="e">
        <f>'3. Plan rashoda i izdataka'!#REF!+'3. Plan rashoda i izdataka'!#REF!</f>
        <v>#REF!</v>
      </c>
      <c r="FUX28" s="40" t="e">
        <f>'3. Plan rashoda i izdataka'!#REF!+'3. Plan rashoda i izdataka'!#REF!</f>
        <v>#REF!</v>
      </c>
      <c r="FUY28" s="40" t="e">
        <f>'3. Plan rashoda i izdataka'!#REF!+'3. Plan rashoda i izdataka'!#REF!</f>
        <v>#REF!</v>
      </c>
      <c r="FUZ28" s="40" t="e">
        <f>'3. Plan rashoda i izdataka'!#REF!+'3. Plan rashoda i izdataka'!#REF!</f>
        <v>#REF!</v>
      </c>
      <c r="FVA28" s="40" t="e">
        <f>'3. Plan rashoda i izdataka'!#REF!+'3. Plan rashoda i izdataka'!#REF!</f>
        <v>#REF!</v>
      </c>
      <c r="FVB28" s="40" t="e">
        <f>'3. Plan rashoda i izdataka'!#REF!+'3. Plan rashoda i izdataka'!#REF!</f>
        <v>#REF!</v>
      </c>
      <c r="FVC28" s="40" t="e">
        <f>'3. Plan rashoda i izdataka'!#REF!+'3. Plan rashoda i izdataka'!#REF!</f>
        <v>#REF!</v>
      </c>
      <c r="FVD28" s="40" t="e">
        <f>'3. Plan rashoda i izdataka'!#REF!+'3. Plan rashoda i izdataka'!#REF!</f>
        <v>#REF!</v>
      </c>
      <c r="FVE28" s="40" t="e">
        <f>'3. Plan rashoda i izdataka'!#REF!+'3. Plan rashoda i izdataka'!#REF!</f>
        <v>#REF!</v>
      </c>
      <c r="FVF28" s="40" t="e">
        <f>'3. Plan rashoda i izdataka'!#REF!+'3. Plan rashoda i izdataka'!#REF!</f>
        <v>#REF!</v>
      </c>
      <c r="FVG28" s="40" t="e">
        <f>'3. Plan rashoda i izdataka'!#REF!+'3. Plan rashoda i izdataka'!#REF!</f>
        <v>#REF!</v>
      </c>
      <c r="FVH28" s="40" t="e">
        <f>'3. Plan rashoda i izdataka'!#REF!+'3. Plan rashoda i izdataka'!#REF!</f>
        <v>#REF!</v>
      </c>
      <c r="FVI28" s="40" t="e">
        <f>'3. Plan rashoda i izdataka'!#REF!+'3. Plan rashoda i izdataka'!#REF!</f>
        <v>#REF!</v>
      </c>
      <c r="FVJ28" s="40" t="e">
        <f>'3. Plan rashoda i izdataka'!#REF!+'3. Plan rashoda i izdataka'!#REF!</f>
        <v>#REF!</v>
      </c>
      <c r="FVK28" s="40" t="e">
        <f>'3. Plan rashoda i izdataka'!#REF!+'3. Plan rashoda i izdataka'!#REF!</f>
        <v>#REF!</v>
      </c>
      <c r="FVL28" s="40" t="e">
        <f>'3. Plan rashoda i izdataka'!#REF!+'3. Plan rashoda i izdataka'!#REF!</f>
        <v>#REF!</v>
      </c>
      <c r="FVM28" s="40" t="e">
        <f>'3. Plan rashoda i izdataka'!#REF!+'3. Plan rashoda i izdataka'!#REF!</f>
        <v>#REF!</v>
      </c>
      <c r="FVN28" s="40" t="e">
        <f>'3. Plan rashoda i izdataka'!#REF!+'3. Plan rashoda i izdataka'!#REF!</f>
        <v>#REF!</v>
      </c>
      <c r="FVO28" s="40" t="e">
        <f>'3. Plan rashoda i izdataka'!#REF!+'3. Plan rashoda i izdataka'!#REF!</f>
        <v>#REF!</v>
      </c>
      <c r="FVP28" s="40" t="e">
        <f>'3. Plan rashoda i izdataka'!#REF!+'3. Plan rashoda i izdataka'!#REF!</f>
        <v>#REF!</v>
      </c>
      <c r="FVQ28" s="40" t="e">
        <f>'3. Plan rashoda i izdataka'!#REF!+'3. Plan rashoda i izdataka'!#REF!</f>
        <v>#REF!</v>
      </c>
      <c r="FVR28" s="40" t="e">
        <f>'3. Plan rashoda i izdataka'!#REF!+'3. Plan rashoda i izdataka'!#REF!</f>
        <v>#REF!</v>
      </c>
      <c r="FVS28" s="40" t="e">
        <f>'3. Plan rashoda i izdataka'!#REF!+'3. Plan rashoda i izdataka'!#REF!</f>
        <v>#REF!</v>
      </c>
      <c r="FVT28" s="40" t="e">
        <f>'3. Plan rashoda i izdataka'!#REF!+'3. Plan rashoda i izdataka'!#REF!</f>
        <v>#REF!</v>
      </c>
      <c r="FVU28" s="40" t="e">
        <f>'3. Plan rashoda i izdataka'!#REF!+'3. Plan rashoda i izdataka'!#REF!</f>
        <v>#REF!</v>
      </c>
      <c r="FVV28" s="40" t="e">
        <f>'3. Plan rashoda i izdataka'!#REF!+'3. Plan rashoda i izdataka'!#REF!</f>
        <v>#REF!</v>
      </c>
      <c r="FVW28" s="40" t="e">
        <f>'3. Plan rashoda i izdataka'!#REF!+'3. Plan rashoda i izdataka'!#REF!</f>
        <v>#REF!</v>
      </c>
      <c r="FVX28" s="40" t="e">
        <f>'3. Plan rashoda i izdataka'!#REF!+'3. Plan rashoda i izdataka'!#REF!</f>
        <v>#REF!</v>
      </c>
      <c r="FVY28" s="40" t="e">
        <f>'3. Plan rashoda i izdataka'!#REF!+'3. Plan rashoda i izdataka'!#REF!</f>
        <v>#REF!</v>
      </c>
      <c r="FVZ28" s="40" t="e">
        <f>'3. Plan rashoda i izdataka'!#REF!+'3. Plan rashoda i izdataka'!#REF!</f>
        <v>#REF!</v>
      </c>
      <c r="FWA28" s="40" t="e">
        <f>'3. Plan rashoda i izdataka'!#REF!+'3. Plan rashoda i izdataka'!#REF!</f>
        <v>#REF!</v>
      </c>
      <c r="FWB28" s="40" t="e">
        <f>'3. Plan rashoda i izdataka'!#REF!+'3. Plan rashoda i izdataka'!#REF!</f>
        <v>#REF!</v>
      </c>
      <c r="FWC28" s="40" t="e">
        <f>'3. Plan rashoda i izdataka'!#REF!+'3. Plan rashoda i izdataka'!#REF!</f>
        <v>#REF!</v>
      </c>
      <c r="FWD28" s="40" t="e">
        <f>'3. Plan rashoda i izdataka'!#REF!+'3. Plan rashoda i izdataka'!#REF!</f>
        <v>#REF!</v>
      </c>
      <c r="FWE28" s="40" t="e">
        <f>'3. Plan rashoda i izdataka'!#REF!+'3. Plan rashoda i izdataka'!#REF!</f>
        <v>#REF!</v>
      </c>
      <c r="FWF28" s="40" t="e">
        <f>'3. Plan rashoda i izdataka'!#REF!+'3. Plan rashoda i izdataka'!#REF!</f>
        <v>#REF!</v>
      </c>
      <c r="FWG28" s="40" t="e">
        <f>'3. Plan rashoda i izdataka'!#REF!+'3. Plan rashoda i izdataka'!#REF!</f>
        <v>#REF!</v>
      </c>
      <c r="FWH28" s="40" t="e">
        <f>'3. Plan rashoda i izdataka'!#REF!+'3. Plan rashoda i izdataka'!#REF!</f>
        <v>#REF!</v>
      </c>
      <c r="FWI28" s="40" t="e">
        <f>'3. Plan rashoda i izdataka'!#REF!+'3. Plan rashoda i izdataka'!#REF!</f>
        <v>#REF!</v>
      </c>
      <c r="FWJ28" s="40" t="e">
        <f>'3. Plan rashoda i izdataka'!#REF!+'3. Plan rashoda i izdataka'!#REF!</f>
        <v>#REF!</v>
      </c>
      <c r="FWK28" s="40" t="e">
        <f>'3. Plan rashoda i izdataka'!#REF!+'3. Plan rashoda i izdataka'!#REF!</f>
        <v>#REF!</v>
      </c>
      <c r="FWL28" s="40" t="e">
        <f>'3. Plan rashoda i izdataka'!#REF!+'3. Plan rashoda i izdataka'!#REF!</f>
        <v>#REF!</v>
      </c>
      <c r="FWM28" s="40" t="e">
        <f>'3. Plan rashoda i izdataka'!#REF!+'3. Plan rashoda i izdataka'!#REF!</f>
        <v>#REF!</v>
      </c>
      <c r="FWN28" s="40" t="e">
        <f>'3. Plan rashoda i izdataka'!#REF!+'3. Plan rashoda i izdataka'!#REF!</f>
        <v>#REF!</v>
      </c>
      <c r="FWO28" s="40" t="e">
        <f>'3. Plan rashoda i izdataka'!#REF!+'3. Plan rashoda i izdataka'!#REF!</f>
        <v>#REF!</v>
      </c>
      <c r="FWP28" s="40" t="e">
        <f>'3. Plan rashoda i izdataka'!#REF!+'3. Plan rashoda i izdataka'!#REF!</f>
        <v>#REF!</v>
      </c>
      <c r="FWQ28" s="40" t="e">
        <f>'3. Plan rashoda i izdataka'!#REF!+'3. Plan rashoda i izdataka'!#REF!</f>
        <v>#REF!</v>
      </c>
      <c r="FWR28" s="40" t="e">
        <f>'3. Plan rashoda i izdataka'!#REF!+'3. Plan rashoda i izdataka'!#REF!</f>
        <v>#REF!</v>
      </c>
      <c r="FWS28" s="40" t="e">
        <f>'3. Plan rashoda i izdataka'!#REF!+'3. Plan rashoda i izdataka'!#REF!</f>
        <v>#REF!</v>
      </c>
      <c r="FWT28" s="40" t="e">
        <f>'3. Plan rashoda i izdataka'!#REF!+'3. Plan rashoda i izdataka'!#REF!</f>
        <v>#REF!</v>
      </c>
      <c r="FWU28" s="40" t="e">
        <f>'3. Plan rashoda i izdataka'!#REF!+'3. Plan rashoda i izdataka'!#REF!</f>
        <v>#REF!</v>
      </c>
      <c r="FWV28" s="40" t="e">
        <f>'3. Plan rashoda i izdataka'!#REF!+'3. Plan rashoda i izdataka'!#REF!</f>
        <v>#REF!</v>
      </c>
      <c r="FWW28" s="40" t="e">
        <f>'3. Plan rashoda i izdataka'!#REF!+'3. Plan rashoda i izdataka'!#REF!</f>
        <v>#REF!</v>
      </c>
      <c r="FWX28" s="40" t="e">
        <f>'3. Plan rashoda i izdataka'!#REF!+'3. Plan rashoda i izdataka'!#REF!</f>
        <v>#REF!</v>
      </c>
      <c r="FWY28" s="40" t="e">
        <f>'3. Plan rashoda i izdataka'!#REF!+'3. Plan rashoda i izdataka'!#REF!</f>
        <v>#REF!</v>
      </c>
      <c r="FWZ28" s="40" t="e">
        <f>'3. Plan rashoda i izdataka'!#REF!+'3. Plan rashoda i izdataka'!#REF!</f>
        <v>#REF!</v>
      </c>
      <c r="FXA28" s="40" t="e">
        <f>'3. Plan rashoda i izdataka'!#REF!+'3. Plan rashoda i izdataka'!#REF!</f>
        <v>#REF!</v>
      </c>
      <c r="FXB28" s="40" t="e">
        <f>'3. Plan rashoda i izdataka'!#REF!+'3. Plan rashoda i izdataka'!#REF!</f>
        <v>#REF!</v>
      </c>
      <c r="FXC28" s="40" t="e">
        <f>'3. Plan rashoda i izdataka'!#REF!+'3. Plan rashoda i izdataka'!#REF!</f>
        <v>#REF!</v>
      </c>
      <c r="FXD28" s="40" t="e">
        <f>'3. Plan rashoda i izdataka'!#REF!+'3. Plan rashoda i izdataka'!#REF!</f>
        <v>#REF!</v>
      </c>
      <c r="FXE28" s="40" t="e">
        <f>'3. Plan rashoda i izdataka'!#REF!+'3. Plan rashoda i izdataka'!#REF!</f>
        <v>#REF!</v>
      </c>
      <c r="FXF28" s="40" t="e">
        <f>'3. Plan rashoda i izdataka'!#REF!+'3. Plan rashoda i izdataka'!#REF!</f>
        <v>#REF!</v>
      </c>
      <c r="FXG28" s="40" t="e">
        <f>'3. Plan rashoda i izdataka'!#REF!+'3. Plan rashoda i izdataka'!#REF!</f>
        <v>#REF!</v>
      </c>
      <c r="FXH28" s="40" t="e">
        <f>'3. Plan rashoda i izdataka'!#REF!+'3. Plan rashoda i izdataka'!#REF!</f>
        <v>#REF!</v>
      </c>
      <c r="FXI28" s="40" t="e">
        <f>'3. Plan rashoda i izdataka'!#REF!+'3. Plan rashoda i izdataka'!#REF!</f>
        <v>#REF!</v>
      </c>
      <c r="FXJ28" s="40" t="e">
        <f>'3. Plan rashoda i izdataka'!#REF!+'3. Plan rashoda i izdataka'!#REF!</f>
        <v>#REF!</v>
      </c>
      <c r="FXK28" s="40" t="e">
        <f>'3. Plan rashoda i izdataka'!#REF!+'3. Plan rashoda i izdataka'!#REF!</f>
        <v>#REF!</v>
      </c>
      <c r="FXL28" s="40" t="e">
        <f>'3. Plan rashoda i izdataka'!#REF!+'3. Plan rashoda i izdataka'!#REF!</f>
        <v>#REF!</v>
      </c>
      <c r="FXM28" s="40" t="e">
        <f>'3. Plan rashoda i izdataka'!#REF!+'3. Plan rashoda i izdataka'!#REF!</f>
        <v>#REF!</v>
      </c>
      <c r="FXN28" s="40" t="e">
        <f>'3. Plan rashoda i izdataka'!#REF!+'3. Plan rashoda i izdataka'!#REF!</f>
        <v>#REF!</v>
      </c>
      <c r="FXO28" s="40" t="e">
        <f>'3. Plan rashoda i izdataka'!#REF!+'3. Plan rashoda i izdataka'!#REF!</f>
        <v>#REF!</v>
      </c>
      <c r="FXP28" s="40" t="e">
        <f>'3. Plan rashoda i izdataka'!#REF!+'3. Plan rashoda i izdataka'!#REF!</f>
        <v>#REF!</v>
      </c>
      <c r="FXQ28" s="40" t="e">
        <f>'3. Plan rashoda i izdataka'!#REF!+'3. Plan rashoda i izdataka'!#REF!</f>
        <v>#REF!</v>
      </c>
      <c r="FXR28" s="40" t="e">
        <f>'3. Plan rashoda i izdataka'!#REF!+'3. Plan rashoda i izdataka'!#REF!</f>
        <v>#REF!</v>
      </c>
      <c r="FXS28" s="40" t="e">
        <f>'3. Plan rashoda i izdataka'!#REF!+'3. Plan rashoda i izdataka'!#REF!</f>
        <v>#REF!</v>
      </c>
      <c r="FXT28" s="40" t="e">
        <f>'3. Plan rashoda i izdataka'!#REF!+'3. Plan rashoda i izdataka'!#REF!</f>
        <v>#REF!</v>
      </c>
      <c r="FXU28" s="40" t="e">
        <f>'3. Plan rashoda i izdataka'!#REF!+'3. Plan rashoda i izdataka'!#REF!</f>
        <v>#REF!</v>
      </c>
      <c r="FXV28" s="40" t="e">
        <f>'3. Plan rashoda i izdataka'!#REF!+'3. Plan rashoda i izdataka'!#REF!</f>
        <v>#REF!</v>
      </c>
      <c r="FXW28" s="40" t="e">
        <f>'3. Plan rashoda i izdataka'!#REF!+'3. Plan rashoda i izdataka'!#REF!</f>
        <v>#REF!</v>
      </c>
      <c r="FXX28" s="40" t="e">
        <f>'3. Plan rashoda i izdataka'!#REF!+'3. Plan rashoda i izdataka'!#REF!</f>
        <v>#REF!</v>
      </c>
      <c r="FXY28" s="40" t="e">
        <f>'3. Plan rashoda i izdataka'!#REF!+'3. Plan rashoda i izdataka'!#REF!</f>
        <v>#REF!</v>
      </c>
      <c r="FXZ28" s="40" t="e">
        <f>'3. Plan rashoda i izdataka'!#REF!+'3. Plan rashoda i izdataka'!#REF!</f>
        <v>#REF!</v>
      </c>
      <c r="FYA28" s="40" t="e">
        <f>'3. Plan rashoda i izdataka'!#REF!+'3. Plan rashoda i izdataka'!#REF!</f>
        <v>#REF!</v>
      </c>
      <c r="FYB28" s="40" t="e">
        <f>'3. Plan rashoda i izdataka'!#REF!+'3. Plan rashoda i izdataka'!#REF!</f>
        <v>#REF!</v>
      </c>
      <c r="FYC28" s="40" t="e">
        <f>'3. Plan rashoda i izdataka'!#REF!+'3. Plan rashoda i izdataka'!#REF!</f>
        <v>#REF!</v>
      </c>
      <c r="FYD28" s="40" t="e">
        <f>'3. Plan rashoda i izdataka'!#REF!+'3. Plan rashoda i izdataka'!#REF!</f>
        <v>#REF!</v>
      </c>
      <c r="FYE28" s="40" t="e">
        <f>'3. Plan rashoda i izdataka'!#REF!+'3. Plan rashoda i izdataka'!#REF!</f>
        <v>#REF!</v>
      </c>
      <c r="FYF28" s="40" t="e">
        <f>'3. Plan rashoda i izdataka'!#REF!+'3. Plan rashoda i izdataka'!#REF!</f>
        <v>#REF!</v>
      </c>
      <c r="FYG28" s="40" t="e">
        <f>'3. Plan rashoda i izdataka'!#REF!+'3. Plan rashoda i izdataka'!#REF!</f>
        <v>#REF!</v>
      </c>
      <c r="FYH28" s="40" t="e">
        <f>'3. Plan rashoda i izdataka'!#REF!+'3. Plan rashoda i izdataka'!#REF!</f>
        <v>#REF!</v>
      </c>
      <c r="FYI28" s="40" t="e">
        <f>'3. Plan rashoda i izdataka'!#REF!+'3. Plan rashoda i izdataka'!#REF!</f>
        <v>#REF!</v>
      </c>
      <c r="FYJ28" s="40" t="e">
        <f>'3. Plan rashoda i izdataka'!#REF!+'3. Plan rashoda i izdataka'!#REF!</f>
        <v>#REF!</v>
      </c>
      <c r="FYK28" s="40" t="e">
        <f>'3. Plan rashoda i izdataka'!#REF!+'3. Plan rashoda i izdataka'!#REF!</f>
        <v>#REF!</v>
      </c>
      <c r="FYL28" s="40" t="e">
        <f>'3. Plan rashoda i izdataka'!#REF!+'3. Plan rashoda i izdataka'!#REF!</f>
        <v>#REF!</v>
      </c>
      <c r="FYM28" s="40" t="e">
        <f>'3. Plan rashoda i izdataka'!#REF!+'3. Plan rashoda i izdataka'!#REF!</f>
        <v>#REF!</v>
      </c>
      <c r="FYN28" s="40" t="e">
        <f>'3. Plan rashoda i izdataka'!#REF!+'3. Plan rashoda i izdataka'!#REF!</f>
        <v>#REF!</v>
      </c>
      <c r="FYO28" s="40" t="e">
        <f>'3. Plan rashoda i izdataka'!#REF!+'3. Plan rashoda i izdataka'!#REF!</f>
        <v>#REF!</v>
      </c>
      <c r="FYP28" s="40" t="e">
        <f>'3. Plan rashoda i izdataka'!#REF!+'3. Plan rashoda i izdataka'!#REF!</f>
        <v>#REF!</v>
      </c>
      <c r="FYQ28" s="40" t="e">
        <f>'3. Plan rashoda i izdataka'!#REF!+'3. Plan rashoda i izdataka'!#REF!</f>
        <v>#REF!</v>
      </c>
      <c r="FYR28" s="40" t="e">
        <f>'3. Plan rashoda i izdataka'!#REF!+'3. Plan rashoda i izdataka'!#REF!</f>
        <v>#REF!</v>
      </c>
      <c r="FYS28" s="40" t="e">
        <f>'3. Plan rashoda i izdataka'!#REF!+'3. Plan rashoda i izdataka'!#REF!</f>
        <v>#REF!</v>
      </c>
      <c r="FYT28" s="40" t="e">
        <f>'3. Plan rashoda i izdataka'!#REF!+'3. Plan rashoda i izdataka'!#REF!</f>
        <v>#REF!</v>
      </c>
      <c r="FYU28" s="40" t="e">
        <f>'3. Plan rashoda i izdataka'!#REF!+'3. Plan rashoda i izdataka'!#REF!</f>
        <v>#REF!</v>
      </c>
      <c r="FYV28" s="40" t="e">
        <f>'3. Plan rashoda i izdataka'!#REF!+'3. Plan rashoda i izdataka'!#REF!</f>
        <v>#REF!</v>
      </c>
      <c r="FYW28" s="40" t="e">
        <f>'3. Plan rashoda i izdataka'!#REF!+'3. Plan rashoda i izdataka'!#REF!</f>
        <v>#REF!</v>
      </c>
      <c r="FYX28" s="40" t="e">
        <f>'3. Plan rashoda i izdataka'!#REF!+'3. Plan rashoda i izdataka'!#REF!</f>
        <v>#REF!</v>
      </c>
      <c r="FYY28" s="40" t="e">
        <f>'3. Plan rashoda i izdataka'!#REF!+'3. Plan rashoda i izdataka'!#REF!</f>
        <v>#REF!</v>
      </c>
      <c r="FYZ28" s="40" t="e">
        <f>'3. Plan rashoda i izdataka'!#REF!+'3. Plan rashoda i izdataka'!#REF!</f>
        <v>#REF!</v>
      </c>
      <c r="FZA28" s="40" t="e">
        <f>'3. Plan rashoda i izdataka'!#REF!+'3. Plan rashoda i izdataka'!#REF!</f>
        <v>#REF!</v>
      </c>
      <c r="FZB28" s="40" t="e">
        <f>'3. Plan rashoda i izdataka'!#REF!+'3. Plan rashoda i izdataka'!#REF!</f>
        <v>#REF!</v>
      </c>
      <c r="FZC28" s="40" t="e">
        <f>'3. Plan rashoda i izdataka'!#REF!+'3. Plan rashoda i izdataka'!#REF!</f>
        <v>#REF!</v>
      </c>
      <c r="FZD28" s="40" t="e">
        <f>'3. Plan rashoda i izdataka'!#REF!+'3. Plan rashoda i izdataka'!#REF!</f>
        <v>#REF!</v>
      </c>
      <c r="FZE28" s="40" t="e">
        <f>'3. Plan rashoda i izdataka'!#REF!+'3. Plan rashoda i izdataka'!#REF!</f>
        <v>#REF!</v>
      </c>
      <c r="FZF28" s="40" t="e">
        <f>'3. Plan rashoda i izdataka'!#REF!+'3. Plan rashoda i izdataka'!#REF!</f>
        <v>#REF!</v>
      </c>
      <c r="FZG28" s="40" t="e">
        <f>'3. Plan rashoda i izdataka'!#REF!+'3. Plan rashoda i izdataka'!#REF!</f>
        <v>#REF!</v>
      </c>
      <c r="FZH28" s="40" t="e">
        <f>'3. Plan rashoda i izdataka'!#REF!+'3. Plan rashoda i izdataka'!#REF!</f>
        <v>#REF!</v>
      </c>
      <c r="FZI28" s="40" t="e">
        <f>'3. Plan rashoda i izdataka'!#REF!+'3. Plan rashoda i izdataka'!#REF!</f>
        <v>#REF!</v>
      </c>
      <c r="FZJ28" s="40" t="e">
        <f>'3. Plan rashoda i izdataka'!#REF!+'3. Plan rashoda i izdataka'!#REF!</f>
        <v>#REF!</v>
      </c>
      <c r="FZK28" s="40" t="e">
        <f>'3. Plan rashoda i izdataka'!#REF!+'3. Plan rashoda i izdataka'!#REF!</f>
        <v>#REF!</v>
      </c>
      <c r="FZL28" s="40" t="e">
        <f>'3. Plan rashoda i izdataka'!#REF!+'3. Plan rashoda i izdataka'!#REF!</f>
        <v>#REF!</v>
      </c>
      <c r="FZM28" s="40" t="e">
        <f>'3. Plan rashoda i izdataka'!#REF!+'3. Plan rashoda i izdataka'!#REF!</f>
        <v>#REF!</v>
      </c>
      <c r="FZN28" s="40" t="e">
        <f>'3. Plan rashoda i izdataka'!#REF!+'3. Plan rashoda i izdataka'!#REF!</f>
        <v>#REF!</v>
      </c>
      <c r="FZO28" s="40" t="e">
        <f>'3. Plan rashoda i izdataka'!#REF!+'3. Plan rashoda i izdataka'!#REF!</f>
        <v>#REF!</v>
      </c>
      <c r="FZP28" s="40" t="e">
        <f>'3. Plan rashoda i izdataka'!#REF!+'3. Plan rashoda i izdataka'!#REF!</f>
        <v>#REF!</v>
      </c>
      <c r="FZQ28" s="40" t="e">
        <f>'3. Plan rashoda i izdataka'!#REF!+'3. Plan rashoda i izdataka'!#REF!</f>
        <v>#REF!</v>
      </c>
      <c r="FZR28" s="40" t="e">
        <f>'3. Plan rashoda i izdataka'!#REF!+'3. Plan rashoda i izdataka'!#REF!</f>
        <v>#REF!</v>
      </c>
      <c r="FZS28" s="40" t="e">
        <f>'3. Plan rashoda i izdataka'!#REF!+'3. Plan rashoda i izdataka'!#REF!</f>
        <v>#REF!</v>
      </c>
      <c r="FZT28" s="40" t="e">
        <f>'3. Plan rashoda i izdataka'!#REF!+'3. Plan rashoda i izdataka'!#REF!</f>
        <v>#REF!</v>
      </c>
      <c r="FZU28" s="40" t="e">
        <f>'3. Plan rashoda i izdataka'!#REF!+'3. Plan rashoda i izdataka'!#REF!</f>
        <v>#REF!</v>
      </c>
      <c r="FZV28" s="40" t="e">
        <f>'3. Plan rashoda i izdataka'!#REF!+'3. Plan rashoda i izdataka'!#REF!</f>
        <v>#REF!</v>
      </c>
      <c r="FZW28" s="40" t="e">
        <f>'3. Plan rashoda i izdataka'!#REF!+'3. Plan rashoda i izdataka'!#REF!</f>
        <v>#REF!</v>
      </c>
      <c r="FZX28" s="40" t="e">
        <f>'3. Plan rashoda i izdataka'!#REF!+'3. Plan rashoda i izdataka'!#REF!</f>
        <v>#REF!</v>
      </c>
      <c r="FZY28" s="40" t="e">
        <f>'3. Plan rashoda i izdataka'!#REF!+'3. Plan rashoda i izdataka'!#REF!</f>
        <v>#REF!</v>
      </c>
      <c r="FZZ28" s="40" t="e">
        <f>'3. Plan rashoda i izdataka'!#REF!+'3. Plan rashoda i izdataka'!#REF!</f>
        <v>#REF!</v>
      </c>
      <c r="GAA28" s="40" t="e">
        <f>'3. Plan rashoda i izdataka'!#REF!+'3. Plan rashoda i izdataka'!#REF!</f>
        <v>#REF!</v>
      </c>
      <c r="GAB28" s="40" t="e">
        <f>'3. Plan rashoda i izdataka'!#REF!+'3. Plan rashoda i izdataka'!#REF!</f>
        <v>#REF!</v>
      </c>
      <c r="GAC28" s="40" t="e">
        <f>'3. Plan rashoda i izdataka'!#REF!+'3. Plan rashoda i izdataka'!#REF!</f>
        <v>#REF!</v>
      </c>
      <c r="GAD28" s="40" t="e">
        <f>'3. Plan rashoda i izdataka'!#REF!+'3. Plan rashoda i izdataka'!#REF!</f>
        <v>#REF!</v>
      </c>
      <c r="GAE28" s="40" t="e">
        <f>'3. Plan rashoda i izdataka'!#REF!+'3. Plan rashoda i izdataka'!#REF!</f>
        <v>#REF!</v>
      </c>
      <c r="GAF28" s="40" t="e">
        <f>'3. Plan rashoda i izdataka'!#REF!+'3. Plan rashoda i izdataka'!#REF!</f>
        <v>#REF!</v>
      </c>
      <c r="GAG28" s="40" t="e">
        <f>'3. Plan rashoda i izdataka'!#REF!+'3. Plan rashoda i izdataka'!#REF!</f>
        <v>#REF!</v>
      </c>
      <c r="GAH28" s="40" t="e">
        <f>'3. Plan rashoda i izdataka'!#REF!+'3. Plan rashoda i izdataka'!#REF!</f>
        <v>#REF!</v>
      </c>
      <c r="GAI28" s="40" t="e">
        <f>'3. Plan rashoda i izdataka'!#REF!+'3. Plan rashoda i izdataka'!#REF!</f>
        <v>#REF!</v>
      </c>
      <c r="GAJ28" s="40" t="e">
        <f>'3. Plan rashoda i izdataka'!#REF!+'3. Plan rashoda i izdataka'!#REF!</f>
        <v>#REF!</v>
      </c>
      <c r="GAK28" s="40" t="e">
        <f>'3. Plan rashoda i izdataka'!#REF!+'3. Plan rashoda i izdataka'!#REF!</f>
        <v>#REF!</v>
      </c>
      <c r="GAL28" s="40" t="e">
        <f>'3. Plan rashoda i izdataka'!#REF!+'3. Plan rashoda i izdataka'!#REF!</f>
        <v>#REF!</v>
      </c>
      <c r="GAM28" s="40" t="e">
        <f>'3. Plan rashoda i izdataka'!#REF!+'3. Plan rashoda i izdataka'!#REF!</f>
        <v>#REF!</v>
      </c>
      <c r="GAN28" s="40" t="e">
        <f>'3. Plan rashoda i izdataka'!#REF!+'3. Plan rashoda i izdataka'!#REF!</f>
        <v>#REF!</v>
      </c>
      <c r="GAO28" s="40" t="e">
        <f>'3. Plan rashoda i izdataka'!#REF!+'3. Plan rashoda i izdataka'!#REF!</f>
        <v>#REF!</v>
      </c>
      <c r="GAP28" s="40" t="e">
        <f>'3. Plan rashoda i izdataka'!#REF!+'3. Plan rashoda i izdataka'!#REF!</f>
        <v>#REF!</v>
      </c>
      <c r="GAQ28" s="40" t="e">
        <f>'3. Plan rashoda i izdataka'!#REF!+'3. Plan rashoda i izdataka'!#REF!</f>
        <v>#REF!</v>
      </c>
      <c r="GAR28" s="40" t="e">
        <f>'3. Plan rashoda i izdataka'!#REF!+'3. Plan rashoda i izdataka'!#REF!</f>
        <v>#REF!</v>
      </c>
      <c r="GAS28" s="40" t="e">
        <f>'3. Plan rashoda i izdataka'!#REF!+'3. Plan rashoda i izdataka'!#REF!</f>
        <v>#REF!</v>
      </c>
      <c r="GAT28" s="40" t="e">
        <f>'3. Plan rashoda i izdataka'!#REF!+'3. Plan rashoda i izdataka'!#REF!</f>
        <v>#REF!</v>
      </c>
      <c r="GAU28" s="40" t="e">
        <f>'3. Plan rashoda i izdataka'!#REF!+'3. Plan rashoda i izdataka'!#REF!</f>
        <v>#REF!</v>
      </c>
      <c r="GAV28" s="40" t="e">
        <f>'3. Plan rashoda i izdataka'!#REF!+'3. Plan rashoda i izdataka'!#REF!</f>
        <v>#REF!</v>
      </c>
      <c r="GAW28" s="40" t="e">
        <f>'3. Plan rashoda i izdataka'!#REF!+'3. Plan rashoda i izdataka'!#REF!</f>
        <v>#REF!</v>
      </c>
      <c r="GAX28" s="40" t="e">
        <f>'3. Plan rashoda i izdataka'!#REF!+'3. Plan rashoda i izdataka'!#REF!</f>
        <v>#REF!</v>
      </c>
      <c r="GAY28" s="40" t="e">
        <f>'3. Plan rashoda i izdataka'!#REF!+'3. Plan rashoda i izdataka'!#REF!</f>
        <v>#REF!</v>
      </c>
      <c r="GAZ28" s="40" t="e">
        <f>'3. Plan rashoda i izdataka'!#REF!+'3. Plan rashoda i izdataka'!#REF!</f>
        <v>#REF!</v>
      </c>
      <c r="GBA28" s="40" t="e">
        <f>'3. Plan rashoda i izdataka'!#REF!+'3. Plan rashoda i izdataka'!#REF!</f>
        <v>#REF!</v>
      </c>
      <c r="GBB28" s="40" t="e">
        <f>'3. Plan rashoda i izdataka'!#REF!+'3. Plan rashoda i izdataka'!#REF!</f>
        <v>#REF!</v>
      </c>
      <c r="GBC28" s="40" t="e">
        <f>'3. Plan rashoda i izdataka'!#REF!+'3. Plan rashoda i izdataka'!#REF!</f>
        <v>#REF!</v>
      </c>
      <c r="GBD28" s="40" t="e">
        <f>'3. Plan rashoda i izdataka'!#REF!+'3. Plan rashoda i izdataka'!#REF!</f>
        <v>#REF!</v>
      </c>
      <c r="GBE28" s="40" t="e">
        <f>'3. Plan rashoda i izdataka'!#REF!+'3. Plan rashoda i izdataka'!#REF!</f>
        <v>#REF!</v>
      </c>
      <c r="GBF28" s="40" t="e">
        <f>'3. Plan rashoda i izdataka'!#REF!+'3. Plan rashoda i izdataka'!#REF!</f>
        <v>#REF!</v>
      </c>
      <c r="GBG28" s="40" t="e">
        <f>'3. Plan rashoda i izdataka'!#REF!+'3. Plan rashoda i izdataka'!#REF!</f>
        <v>#REF!</v>
      </c>
      <c r="GBH28" s="40" t="e">
        <f>'3. Plan rashoda i izdataka'!#REF!+'3. Plan rashoda i izdataka'!#REF!</f>
        <v>#REF!</v>
      </c>
      <c r="GBI28" s="40" t="e">
        <f>'3. Plan rashoda i izdataka'!#REF!+'3. Plan rashoda i izdataka'!#REF!</f>
        <v>#REF!</v>
      </c>
      <c r="GBJ28" s="40" t="e">
        <f>'3. Plan rashoda i izdataka'!#REF!+'3. Plan rashoda i izdataka'!#REF!</f>
        <v>#REF!</v>
      </c>
      <c r="GBK28" s="40" t="e">
        <f>'3. Plan rashoda i izdataka'!#REF!+'3. Plan rashoda i izdataka'!#REF!</f>
        <v>#REF!</v>
      </c>
      <c r="GBL28" s="40" t="e">
        <f>'3. Plan rashoda i izdataka'!#REF!+'3. Plan rashoda i izdataka'!#REF!</f>
        <v>#REF!</v>
      </c>
      <c r="GBM28" s="40" t="e">
        <f>'3. Plan rashoda i izdataka'!#REF!+'3. Plan rashoda i izdataka'!#REF!</f>
        <v>#REF!</v>
      </c>
      <c r="GBN28" s="40" t="e">
        <f>'3. Plan rashoda i izdataka'!#REF!+'3. Plan rashoda i izdataka'!#REF!</f>
        <v>#REF!</v>
      </c>
      <c r="GBO28" s="40" t="e">
        <f>'3. Plan rashoda i izdataka'!#REF!+'3. Plan rashoda i izdataka'!#REF!</f>
        <v>#REF!</v>
      </c>
      <c r="GBP28" s="40" t="e">
        <f>'3. Plan rashoda i izdataka'!#REF!+'3. Plan rashoda i izdataka'!#REF!</f>
        <v>#REF!</v>
      </c>
      <c r="GBQ28" s="40" t="e">
        <f>'3. Plan rashoda i izdataka'!#REF!+'3. Plan rashoda i izdataka'!#REF!</f>
        <v>#REF!</v>
      </c>
      <c r="GBR28" s="40" t="e">
        <f>'3. Plan rashoda i izdataka'!#REF!+'3. Plan rashoda i izdataka'!#REF!</f>
        <v>#REF!</v>
      </c>
      <c r="GBS28" s="40" t="e">
        <f>'3. Plan rashoda i izdataka'!#REF!+'3. Plan rashoda i izdataka'!#REF!</f>
        <v>#REF!</v>
      </c>
      <c r="GBT28" s="40" t="e">
        <f>'3. Plan rashoda i izdataka'!#REF!+'3. Plan rashoda i izdataka'!#REF!</f>
        <v>#REF!</v>
      </c>
      <c r="GBU28" s="40" t="e">
        <f>'3. Plan rashoda i izdataka'!#REF!+'3. Plan rashoda i izdataka'!#REF!</f>
        <v>#REF!</v>
      </c>
      <c r="GBV28" s="40" t="e">
        <f>'3. Plan rashoda i izdataka'!#REF!+'3. Plan rashoda i izdataka'!#REF!</f>
        <v>#REF!</v>
      </c>
      <c r="GBW28" s="40" t="e">
        <f>'3. Plan rashoda i izdataka'!#REF!+'3. Plan rashoda i izdataka'!#REF!</f>
        <v>#REF!</v>
      </c>
      <c r="GBX28" s="40" t="e">
        <f>'3. Plan rashoda i izdataka'!#REF!+'3. Plan rashoda i izdataka'!#REF!</f>
        <v>#REF!</v>
      </c>
      <c r="GBY28" s="40" t="e">
        <f>'3. Plan rashoda i izdataka'!#REF!+'3. Plan rashoda i izdataka'!#REF!</f>
        <v>#REF!</v>
      </c>
      <c r="GBZ28" s="40" t="e">
        <f>'3. Plan rashoda i izdataka'!#REF!+'3. Plan rashoda i izdataka'!#REF!</f>
        <v>#REF!</v>
      </c>
      <c r="GCA28" s="40" t="e">
        <f>'3. Plan rashoda i izdataka'!#REF!+'3. Plan rashoda i izdataka'!#REF!</f>
        <v>#REF!</v>
      </c>
      <c r="GCB28" s="40" t="e">
        <f>'3. Plan rashoda i izdataka'!#REF!+'3. Plan rashoda i izdataka'!#REF!</f>
        <v>#REF!</v>
      </c>
      <c r="GCC28" s="40" t="e">
        <f>'3. Plan rashoda i izdataka'!#REF!+'3. Plan rashoda i izdataka'!#REF!</f>
        <v>#REF!</v>
      </c>
      <c r="GCD28" s="40" t="e">
        <f>'3. Plan rashoda i izdataka'!#REF!+'3. Plan rashoda i izdataka'!#REF!</f>
        <v>#REF!</v>
      </c>
      <c r="GCE28" s="40" t="e">
        <f>'3. Plan rashoda i izdataka'!#REF!+'3. Plan rashoda i izdataka'!#REF!</f>
        <v>#REF!</v>
      </c>
      <c r="GCF28" s="40" t="e">
        <f>'3. Plan rashoda i izdataka'!#REF!+'3. Plan rashoda i izdataka'!#REF!</f>
        <v>#REF!</v>
      </c>
      <c r="GCG28" s="40" t="e">
        <f>'3. Plan rashoda i izdataka'!#REF!+'3. Plan rashoda i izdataka'!#REF!</f>
        <v>#REF!</v>
      </c>
      <c r="GCH28" s="40" t="e">
        <f>'3. Plan rashoda i izdataka'!#REF!+'3. Plan rashoda i izdataka'!#REF!</f>
        <v>#REF!</v>
      </c>
      <c r="GCI28" s="40" t="e">
        <f>'3. Plan rashoda i izdataka'!#REF!+'3. Plan rashoda i izdataka'!#REF!</f>
        <v>#REF!</v>
      </c>
      <c r="GCJ28" s="40" t="e">
        <f>'3. Plan rashoda i izdataka'!#REF!+'3. Plan rashoda i izdataka'!#REF!</f>
        <v>#REF!</v>
      </c>
      <c r="GCK28" s="40" t="e">
        <f>'3. Plan rashoda i izdataka'!#REF!+'3. Plan rashoda i izdataka'!#REF!</f>
        <v>#REF!</v>
      </c>
      <c r="GCL28" s="40" t="e">
        <f>'3. Plan rashoda i izdataka'!#REF!+'3. Plan rashoda i izdataka'!#REF!</f>
        <v>#REF!</v>
      </c>
      <c r="GCM28" s="40" t="e">
        <f>'3. Plan rashoda i izdataka'!#REF!+'3. Plan rashoda i izdataka'!#REF!</f>
        <v>#REF!</v>
      </c>
      <c r="GCN28" s="40" t="e">
        <f>'3. Plan rashoda i izdataka'!#REF!+'3. Plan rashoda i izdataka'!#REF!</f>
        <v>#REF!</v>
      </c>
      <c r="GCO28" s="40" t="e">
        <f>'3. Plan rashoda i izdataka'!#REF!+'3. Plan rashoda i izdataka'!#REF!</f>
        <v>#REF!</v>
      </c>
      <c r="GCP28" s="40" t="e">
        <f>'3. Plan rashoda i izdataka'!#REF!+'3. Plan rashoda i izdataka'!#REF!</f>
        <v>#REF!</v>
      </c>
      <c r="GCQ28" s="40" t="e">
        <f>'3. Plan rashoda i izdataka'!#REF!+'3. Plan rashoda i izdataka'!#REF!</f>
        <v>#REF!</v>
      </c>
      <c r="GCR28" s="40" t="e">
        <f>'3. Plan rashoda i izdataka'!#REF!+'3. Plan rashoda i izdataka'!#REF!</f>
        <v>#REF!</v>
      </c>
      <c r="GCS28" s="40" t="e">
        <f>'3. Plan rashoda i izdataka'!#REF!+'3. Plan rashoda i izdataka'!#REF!</f>
        <v>#REF!</v>
      </c>
      <c r="GCT28" s="40" t="e">
        <f>'3. Plan rashoda i izdataka'!#REF!+'3. Plan rashoda i izdataka'!#REF!</f>
        <v>#REF!</v>
      </c>
      <c r="GCU28" s="40" t="e">
        <f>'3. Plan rashoda i izdataka'!#REF!+'3. Plan rashoda i izdataka'!#REF!</f>
        <v>#REF!</v>
      </c>
      <c r="GCV28" s="40" t="e">
        <f>'3. Plan rashoda i izdataka'!#REF!+'3. Plan rashoda i izdataka'!#REF!</f>
        <v>#REF!</v>
      </c>
      <c r="GCW28" s="40" t="e">
        <f>'3. Plan rashoda i izdataka'!#REF!+'3. Plan rashoda i izdataka'!#REF!</f>
        <v>#REF!</v>
      </c>
      <c r="GCX28" s="40" t="e">
        <f>'3. Plan rashoda i izdataka'!#REF!+'3. Plan rashoda i izdataka'!#REF!</f>
        <v>#REF!</v>
      </c>
      <c r="GCY28" s="40" t="e">
        <f>'3. Plan rashoda i izdataka'!#REF!+'3. Plan rashoda i izdataka'!#REF!</f>
        <v>#REF!</v>
      </c>
      <c r="GCZ28" s="40" t="e">
        <f>'3. Plan rashoda i izdataka'!#REF!+'3. Plan rashoda i izdataka'!#REF!</f>
        <v>#REF!</v>
      </c>
      <c r="GDA28" s="40" t="e">
        <f>'3. Plan rashoda i izdataka'!#REF!+'3. Plan rashoda i izdataka'!#REF!</f>
        <v>#REF!</v>
      </c>
      <c r="GDB28" s="40" t="e">
        <f>'3. Plan rashoda i izdataka'!#REF!+'3. Plan rashoda i izdataka'!#REF!</f>
        <v>#REF!</v>
      </c>
      <c r="GDC28" s="40" t="e">
        <f>'3. Plan rashoda i izdataka'!#REF!+'3. Plan rashoda i izdataka'!#REF!</f>
        <v>#REF!</v>
      </c>
      <c r="GDD28" s="40" t="e">
        <f>'3. Plan rashoda i izdataka'!#REF!+'3. Plan rashoda i izdataka'!#REF!</f>
        <v>#REF!</v>
      </c>
      <c r="GDE28" s="40" t="e">
        <f>'3. Plan rashoda i izdataka'!#REF!+'3. Plan rashoda i izdataka'!#REF!</f>
        <v>#REF!</v>
      </c>
      <c r="GDF28" s="40" t="e">
        <f>'3. Plan rashoda i izdataka'!#REF!+'3. Plan rashoda i izdataka'!#REF!</f>
        <v>#REF!</v>
      </c>
      <c r="GDG28" s="40" t="e">
        <f>'3. Plan rashoda i izdataka'!#REF!+'3. Plan rashoda i izdataka'!#REF!</f>
        <v>#REF!</v>
      </c>
      <c r="GDH28" s="40" t="e">
        <f>'3. Plan rashoda i izdataka'!#REF!+'3. Plan rashoda i izdataka'!#REF!</f>
        <v>#REF!</v>
      </c>
      <c r="GDI28" s="40" t="e">
        <f>'3. Plan rashoda i izdataka'!#REF!+'3. Plan rashoda i izdataka'!#REF!</f>
        <v>#REF!</v>
      </c>
      <c r="GDJ28" s="40" t="e">
        <f>'3. Plan rashoda i izdataka'!#REF!+'3. Plan rashoda i izdataka'!#REF!</f>
        <v>#REF!</v>
      </c>
      <c r="GDK28" s="40" t="e">
        <f>'3. Plan rashoda i izdataka'!#REF!+'3. Plan rashoda i izdataka'!#REF!</f>
        <v>#REF!</v>
      </c>
      <c r="GDL28" s="40" t="e">
        <f>'3. Plan rashoda i izdataka'!#REF!+'3. Plan rashoda i izdataka'!#REF!</f>
        <v>#REF!</v>
      </c>
      <c r="GDM28" s="40" t="e">
        <f>'3. Plan rashoda i izdataka'!#REF!+'3. Plan rashoda i izdataka'!#REF!</f>
        <v>#REF!</v>
      </c>
      <c r="GDN28" s="40" t="e">
        <f>'3. Plan rashoda i izdataka'!#REF!+'3. Plan rashoda i izdataka'!#REF!</f>
        <v>#REF!</v>
      </c>
      <c r="GDO28" s="40" t="e">
        <f>'3. Plan rashoda i izdataka'!#REF!+'3. Plan rashoda i izdataka'!#REF!</f>
        <v>#REF!</v>
      </c>
      <c r="GDP28" s="40" t="e">
        <f>'3. Plan rashoda i izdataka'!#REF!+'3. Plan rashoda i izdataka'!#REF!</f>
        <v>#REF!</v>
      </c>
      <c r="GDQ28" s="40" t="e">
        <f>'3. Plan rashoda i izdataka'!#REF!+'3. Plan rashoda i izdataka'!#REF!</f>
        <v>#REF!</v>
      </c>
      <c r="GDR28" s="40" t="e">
        <f>'3. Plan rashoda i izdataka'!#REF!+'3. Plan rashoda i izdataka'!#REF!</f>
        <v>#REF!</v>
      </c>
      <c r="GDS28" s="40" t="e">
        <f>'3. Plan rashoda i izdataka'!#REF!+'3. Plan rashoda i izdataka'!#REF!</f>
        <v>#REF!</v>
      </c>
      <c r="GDT28" s="40" t="e">
        <f>'3. Plan rashoda i izdataka'!#REF!+'3. Plan rashoda i izdataka'!#REF!</f>
        <v>#REF!</v>
      </c>
      <c r="GDU28" s="40" t="e">
        <f>'3. Plan rashoda i izdataka'!#REF!+'3. Plan rashoda i izdataka'!#REF!</f>
        <v>#REF!</v>
      </c>
      <c r="GDV28" s="40" t="e">
        <f>'3. Plan rashoda i izdataka'!#REF!+'3. Plan rashoda i izdataka'!#REF!</f>
        <v>#REF!</v>
      </c>
      <c r="GDW28" s="40" t="e">
        <f>'3. Plan rashoda i izdataka'!#REF!+'3. Plan rashoda i izdataka'!#REF!</f>
        <v>#REF!</v>
      </c>
      <c r="GDX28" s="40" t="e">
        <f>'3. Plan rashoda i izdataka'!#REF!+'3. Plan rashoda i izdataka'!#REF!</f>
        <v>#REF!</v>
      </c>
      <c r="GDY28" s="40" t="e">
        <f>'3. Plan rashoda i izdataka'!#REF!+'3. Plan rashoda i izdataka'!#REF!</f>
        <v>#REF!</v>
      </c>
      <c r="GDZ28" s="40" t="e">
        <f>'3. Plan rashoda i izdataka'!#REF!+'3. Plan rashoda i izdataka'!#REF!</f>
        <v>#REF!</v>
      </c>
      <c r="GEA28" s="40" t="e">
        <f>'3. Plan rashoda i izdataka'!#REF!+'3. Plan rashoda i izdataka'!#REF!</f>
        <v>#REF!</v>
      </c>
      <c r="GEB28" s="40" t="e">
        <f>'3. Plan rashoda i izdataka'!#REF!+'3. Plan rashoda i izdataka'!#REF!</f>
        <v>#REF!</v>
      </c>
      <c r="GEC28" s="40" t="e">
        <f>'3. Plan rashoda i izdataka'!#REF!+'3. Plan rashoda i izdataka'!#REF!</f>
        <v>#REF!</v>
      </c>
      <c r="GED28" s="40" t="e">
        <f>'3. Plan rashoda i izdataka'!#REF!+'3. Plan rashoda i izdataka'!#REF!</f>
        <v>#REF!</v>
      </c>
      <c r="GEE28" s="40" t="e">
        <f>'3. Plan rashoda i izdataka'!#REF!+'3. Plan rashoda i izdataka'!#REF!</f>
        <v>#REF!</v>
      </c>
      <c r="GEF28" s="40" t="e">
        <f>'3. Plan rashoda i izdataka'!#REF!+'3. Plan rashoda i izdataka'!#REF!</f>
        <v>#REF!</v>
      </c>
      <c r="GEG28" s="40" t="e">
        <f>'3. Plan rashoda i izdataka'!#REF!+'3. Plan rashoda i izdataka'!#REF!</f>
        <v>#REF!</v>
      </c>
      <c r="GEH28" s="40" t="e">
        <f>'3. Plan rashoda i izdataka'!#REF!+'3. Plan rashoda i izdataka'!#REF!</f>
        <v>#REF!</v>
      </c>
      <c r="GEI28" s="40" t="e">
        <f>'3. Plan rashoda i izdataka'!#REF!+'3. Plan rashoda i izdataka'!#REF!</f>
        <v>#REF!</v>
      </c>
      <c r="GEJ28" s="40" t="e">
        <f>'3. Plan rashoda i izdataka'!#REF!+'3. Plan rashoda i izdataka'!#REF!</f>
        <v>#REF!</v>
      </c>
      <c r="GEK28" s="40" t="e">
        <f>'3. Plan rashoda i izdataka'!#REF!+'3. Plan rashoda i izdataka'!#REF!</f>
        <v>#REF!</v>
      </c>
      <c r="GEL28" s="40" t="e">
        <f>'3. Plan rashoda i izdataka'!#REF!+'3. Plan rashoda i izdataka'!#REF!</f>
        <v>#REF!</v>
      </c>
      <c r="GEM28" s="40" t="e">
        <f>'3. Plan rashoda i izdataka'!#REF!+'3. Plan rashoda i izdataka'!#REF!</f>
        <v>#REF!</v>
      </c>
      <c r="GEN28" s="40" t="e">
        <f>'3. Plan rashoda i izdataka'!#REF!+'3. Plan rashoda i izdataka'!#REF!</f>
        <v>#REF!</v>
      </c>
      <c r="GEO28" s="40" t="e">
        <f>'3. Plan rashoda i izdataka'!#REF!+'3. Plan rashoda i izdataka'!#REF!</f>
        <v>#REF!</v>
      </c>
      <c r="GEP28" s="40" t="e">
        <f>'3. Plan rashoda i izdataka'!#REF!+'3. Plan rashoda i izdataka'!#REF!</f>
        <v>#REF!</v>
      </c>
      <c r="GEQ28" s="40" t="e">
        <f>'3. Plan rashoda i izdataka'!#REF!+'3. Plan rashoda i izdataka'!#REF!</f>
        <v>#REF!</v>
      </c>
      <c r="GER28" s="40" t="e">
        <f>'3. Plan rashoda i izdataka'!#REF!+'3. Plan rashoda i izdataka'!#REF!</f>
        <v>#REF!</v>
      </c>
      <c r="GES28" s="40" t="e">
        <f>'3. Plan rashoda i izdataka'!#REF!+'3. Plan rashoda i izdataka'!#REF!</f>
        <v>#REF!</v>
      </c>
      <c r="GET28" s="40" t="e">
        <f>'3. Plan rashoda i izdataka'!#REF!+'3. Plan rashoda i izdataka'!#REF!</f>
        <v>#REF!</v>
      </c>
      <c r="GEU28" s="40" t="e">
        <f>'3. Plan rashoda i izdataka'!#REF!+'3. Plan rashoda i izdataka'!#REF!</f>
        <v>#REF!</v>
      </c>
      <c r="GEV28" s="40" t="e">
        <f>'3. Plan rashoda i izdataka'!#REF!+'3. Plan rashoda i izdataka'!#REF!</f>
        <v>#REF!</v>
      </c>
      <c r="GEW28" s="40" t="e">
        <f>'3. Plan rashoda i izdataka'!#REF!+'3. Plan rashoda i izdataka'!#REF!</f>
        <v>#REF!</v>
      </c>
      <c r="GEX28" s="40" t="e">
        <f>'3. Plan rashoda i izdataka'!#REF!+'3. Plan rashoda i izdataka'!#REF!</f>
        <v>#REF!</v>
      </c>
      <c r="GEY28" s="40" t="e">
        <f>'3. Plan rashoda i izdataka'!#REF!+'3. Plan rashoda i izdataka'!#REF!</f>
        <v>#REF!</v>
      </c>
      <c r="GEZ28" s="40" t="e">
        <f>'3. Plan rashoda i izdataka'!#REF!+'3. Plan rashoda i izdataka'!#REF!</f>
        <v>#REF!</v>
      </c>
      <c r="GFA28" s="40" t="e">
        <f>'3. Plan rashoda i izdataka'!#REF!+'3. Plan rashoda i izdataka'!#REF!</f>
        <v>#REF!</v>
      </c>
      <c r="GFB28" s="40" t="e">
        <f>'3. Plan rashoda i izdataka'!#REF!+'3. Plan rashoda i izdataka'!#REF!</f>
        <v>#REF!</v>
      </c>
      <c r="GFC28" s="40" t="e">
        <f>'3. Plan rashoda i izdataka'!#REF!+'3. Plan rashoda i izdataka'!#REF!</f>
        <v>#REF!</v>
      </c>
      <c r="GFD28" s="40" t="e">
        <f>'3. Plan rashoda i izdataka'!#REF!+'3. Plan rashoda i izdataka'!#REF!</f>
        <v>#REF!</v>
      </c>
      <c r="GFE28" s="40" t="e">
        <f>'3. Plan rashoda i izdataka'!#REF!+'3. Plan rashoda i izdataka'!#REF!</f>
        <v>#REF!</v>
      </c>
      <c r="GFF28" s="40" t="e">
        <f>'3. Plan rashoda i izdataka'!#REF!+'3. Plan rashoda i izdataka'!#REF!</f>
        <v>#REF!</v>
      </c>
      <c r="GFG28" s="40" t="e">
        <f>'3. Plan rashoda i izdataka'!#REF!+'3. Plan rashoda i izdataka'!#REF!</f>
        <v>#REF!</v>
      </c>
      <c r="GFH28" s="40" t="e">
        <f>'3. Plan rashoda i izdataka'!#REF!+'3. Plan rashoda i izdataka'!#REF!</f>
        <v>#REF!</v>
      </c>
      <c r="GFI28" s="40" t="e">
        <f>'3. Plan rashoda i izdataka'!#REF!+'3. Plan rashoda i izdataka'!#REF!</f>
        <v>#REF!</v>
      </c>
      <c r="GFJ28" s="40" t="e">
        <f>'3. Plan rashoda i izdataka'!#REF!+'3. Plan rashoda i izdataka'!#REF!</f>
        <v>#REF!</v>
      </c>
      <c r="GFK28" s="40" t="e">
        <f>'3. Plan rashoda i izdataka'!#REF!+'3. Plan rashoda i izdataka'!#REF!</f>
        <v>#REF!</v>
      </c>
      <c r="GFL28" s="40" t="e">
        <f>'3. Plan rashoda i izdataka'!#REF!+'3. Plan rashoda i izdataka'!#REF!</f>
        <v>#REF!</v>
      </c>
      <c r="GFM28" s="40" t="e">
        <f>'3. Plan rashoda i izdataka'!#REF!+'3. Plan rashoda i izdataka'!#REF!</f>
        <v>#REF!</v>
      </c>
      <c r="GFN28" s="40" t="e">
        <f>'3. Plan rashoda i izdataka'!#REF!+'3. Plan rashoda i izdataka'!#REF!</f>
        <v>#REF!</v>
      </c>
      <c r="GFO28" s="40" t="e">
        <f>'3. Plan rashoda i izdataka'!#REF!+'3. Plan rashoda i izdataka'!#REF!</f>
        <v>#REF!</v>
      </c>
      <c r="GFP28" s="40" t="e">
        <f>'3. Plan rashoda i izdataka'!#REF!+'3. Plan rashoda i izdataka'!#REF!</f>
        <v>#REF!</v>
      </c>
      <c r="GFQ28" s="40" t="e">
        <f>'3. Plan rashoda i izdataka'!#REF!+'3. Plan rashoda i izdataka'!#REF!</f>
        <v>#REF!</v>
      </c>
      <c r="GFR28" s="40" t="e">
        <f>'3. Plan rashoda i izdataka'!#REF!+'3. Plan rashoda i izdataka'!#REF!</f>
        <v>#REF!</v>
      </c>
      <c r="GFS28" s="40" t="e">
        <f>'3. Plan rashoda i izdataka'!#REF!+'3. Plan rashoda i izdataka'!#REF!</f>
        <v>#REF!</v>
      </c>
      <c r="GFT28" s="40" t="e">
        <f>'3. Plan rashoda i izdataka'!#REF!+'3. Plan rashoda i izdataka'!#REF!</f>
        <v>#REF!</v>
      </c>
      <c r="GFU28" s="40" t="e">
        <f>'3. Plan rashoda i izdataka'!#REF!+'3. Plan rashoda i izdataka'!#REF!</f>
        <v>#REF!</v>
      </c>
      <c r="GFV28" s="40" t="e">
        <f>'3. Plan rashoda i izdataka'!#REF!+'3. Plan rashoda i izdataka'!#REF!</f>
        <v>#REF!</v>
      </c>
      <c r="GFW28" s="40" t="e">
        <f>'3. Plan rashoda i izdataka'!#REF!+'3. Plan rashoda i izdataka'!#REF!</f>
        <v>#REF!</v>
      </c>
      <c r="GFX28" s="40" t="e">
        <f>'3. Plan rashoda i izdataka'!#REF!+'3. Plan rashoda i izdataka'!#REF!</f>
        <v>#REF!</v>
      </c>
      <c r="GFY28" s="40" t="e">
        <f>'3. Plan rashoda i izdataka'!#REF!+'3. Plan rashoda i izdataka'!#REF!</f>
        <v>#REF!</v>
      </c>
      <c r="GFZ28" s="40" t="e">
        <f>'3. Plan rashoda i izdataka'!#REF!+'3. Plan rashoda i izdataka'!#REF!</f>
        <v>#REF!</v>
      </c>
      <c r="GGA28" s="40" t="e">
        <f>'3. Plan rashoda i izdataka'!#REF!+'3. Plan rashoda i izdataka'!#REF!</f>
        <v>#REF!</v>
      </c>
      <c r="GGB28" s="40" t="e">
        <f>'3. Plan rashoda i izdataka'!#REF!+'3. Plan rashoda i izdataka'!#REF!</f>
        <v>#REF!</v>
      </c>
      <c r="GGC28" s="40" t="e">
        <f>'3. Plan rashoda i izdataka'!#REF!+'3. Plan rashoda i izdataka'!#REF!</f>
        <v>#REF!</v>
      </c>
      <c r="GGD28" s="40" t="e">
        <f>'3. Plan rashoda i izdataka'!#REF!+'3. Plan rashoda i izdataka'!#REF!</f>
        <v>#REF!</v>
      </c>
      <c r="GGE28" s="40" t="e">
        <f>'3. Plan rashoda i izdataka'!#REF!+'3. Plan rashoda i izdataka'!#REF!</f>
        <v>#REF!</v>
      </c>
      <c r="GGF28" s="40" t="e">
        <f>'3. Plan rashoda i izdataka'!#REF!+'3. Plan rashoda i izdataka'!#REF!</f>
        <v>#REF!</v>
      </c>
      <c r="GGG28" s="40" t="e">
        <f>'3. Plan rashoda i izdataka'!#REF!+'3. Plan rashoda i izdataka'!#REF!</f>
        <v>#REF!</v>
      </c>
      <c r="GGH28" s="40" t="e">
        <f>'3. Plan rashoda i izdataka'!#REF!+'3. Plan rashoda i izdataka'!#REF!</f>
        <v>#REF!</v>
      </c>
      <c r="GGI28" s="40" t="e">
        <f>'3. Plan rashoda i izdataka'!#REF!+'3. Plan rashoda i izdataka'!#REF!</f>
        <v>#REF!</v>
      </c>
      <c r="GGJ28" s="40" t="e">
        <f>'3. Plan rashoda i izdataka'!#REF!+'3. Plan rashoda i izdataka'!#REF!</f>
        <v>#REF!</v>
      </c>
      <c r="GGK28" s="40" t="e">
        <f>'3. Plan rashoda i izdataka'!#REF!+'3. Plan rashoda i izdataka'!#REF!</f>
        <v>#REF!</v>
      </c>
      <c r="GGL28" s="40" t="e">
        <f>'3. Plan rashoda i izdataka'!#REF!+'3. Plan rashoda i izdataka'!#REF!</f>
        <v>#REF!</v>
      </c>
      <c r="GGM28" s="40" t="e">
        <f>'3. Plan rashoda i izdataka'!#REF!+'3. Plan rashoda i izdataka'!#REF!</f>
        <v>#REF!</v>
      </c>
      <c r="GGN28" s="40" t="e">
        <f>'3. Plan rashoda i izdataka'!#REF!+'3. Plan rashoda i izdataka'!#REF!</f>
        <v>#REF!</v>
      </c>
      <c r="GGO28" s="40" t="e">
        <f>'3. Plan rashoda i izdataka'!#REF!+'3. Plan rashoda i izdataka'!#REF!</f>
        <v>#REF!</v>
      </c>
      <c r="GGP28" s="40" t="e">
        <f>'3. Plan rashoda i izdataka'!#REF!+'3. Plan rashoda i izdataka'!#REF!</f>
        <v>#REF!</v>
      </c>
      <c r="GGQ28" s="40" t="e">
        <f>'3. Plan rashoda i izdataka'!#REF!+'3. Plan rashoda i izdataka'!#REF!</f>
        <v>#REF!</v>
      </c>
      <c r="GGR28" s="40" t="e">
        <f>'3. Plan rashoda i izdataka'!#REF!+'3. Plan rashoda i izdataka'!#REF!</f>
        <v>#REF!</v>
      </c>
      <c r="GGS28" s="40" t="e">
        <f>'3. Plan rashoda i izdataka'!#REF!+'3. Plan rashoda i izdataka'!#REF!</f>
        <v>#REF!</v>
      </c>
      <c r="GGT28" s="40" t="e">
        <f>'3. Plan rashoda i izdataka'!#REF!+'3. Plan rashoda i izdataka'!#REF!</f>
        <v>#REF!</v>
      </c>
      <c r="GGU28" s="40" t="e">
        <f>'3. Plan rashoda i izdataka'!#REF!+'3. Plan rashoda i izdataka'!#REF!</f>
        <v>#REF!</v>
      </c>
      <c r="GGV28" s="40" t="e">
        <f>'3. Plan rashoda i izdataka'!#REF!+'3. Plan rashoda i izdataka'!#REF!</f>
        <v>#REF!</v>
      </c>
      <c r="GGW28" s="40" t="e">
        <f>'3. Plan rashoda i izdataka'!#REF!+'3. Plan rashoda i izdataka'!#REF!</f>
        <v>#REF!</v>
      </c>
      <c r="GGX28" s="40" t="e">
        <f>'3. Plan rashoda i izdataka'!#REF!+'3. Plan rashoda i izdataka'!#REF!</f>
        <v>#REF!</v>
      </c>
      <c r="GGY28" s="40" t="e">
        <f>'3. Plan rashoda i izdataka'!#REF!+'3. Plan rashoda i izdataka'!#REF!</f>
        <v>#REF!</v>
      </c>
      <c r="GGZ28" s="40" t="e">
        <f>'3. Plan rashoda i izdataka'!#REF!+'3. Plan rashoda i izdataka'!#REF!</f>
        <v>#REF!</v>
      </c>
      <c r="GHA28" s="40" t="e">
        <f>'3. Plan rashoda i izdataka'!#REF!+'3. Plan rashoda i izdataka'!#REF!</f>
        <v>#REF!</v>
      </c>
      <c r="GHB28" s="40" t="e">
        <f>'3. Plan rashoda i izdataka'!#REF!+'3. Plan rashoda i izdataka'!#REF!</f>
        <v>#REF!</v>
      </c>
      <c r="GHC28" s="40" t="e">
        <f>'3. Plan rashoda i izdataka'!#REF!+'3. Plan rashoda i izdataka'!#REF!</f>
        <v>#REF!</v>
      </c>
      <c r="GHD28" s="40" t="e">
        <f>'3. Plan rashoda i izdataka'!#REF!+'3. Plan rashoda i izdataka'!#REF!</f>
        <v>#REF!</v>
      </c>
      <c r="GHE28" s="40" t="e">
        <f>'3. Plan rashoda i izdataka'!#REF!+'3. Plan rashoda i izdataka'!#REF!</f>
        <v>#REF!</v>
      </c>
      <c r="GHF28" s="40" t="e">
        <f>'3. Plan rashoda i izdataka'!#REF!+'3. Plan rashoda i izdataka'!#REF!</f>
        <v>#REF!</v>
      </c>
      <c r="GHG28" s="40" t="e">
        <f>'3. Plan rashoda i izdataka'!#REF!+'3. Plan rashoda i izdataka'!#REF!</f>
        <v>#REF!</v>
      </c>
      <c r="GHH28" s="40" t="e">
        <f>'3. Plan rashoda i izdataka'!#REF!+'3. Plan rashoda i izdataka'!#REF!</f>
        <v>#REF!</v>
      </c>
      <c r="GHI28" s="40" t="e">
        <f>'3. Plan rashoda i izdataka'!#REF!+'3. Plan rashoda i izdataka'!#REF!</f>
        <v>#REF!</v>
      </c>
      <c r="GHJ28" s="40" t="e">
        <f>'3. Plan rashoda i izdataka'!#REF!+'3. Plan rashoda i izdataka'!#REF!</f>
        <v>#REF!</v>
      </c>
      <c r="GHK28" s="40" t="e">
        <f>'3. Plan rashoda i izdataka'!#REF!+'3. Plan rashoda i izdataka'!#REF!</f>
        <v>#REF!</v>
      </c>
      <c r="GHL28" s="40" t="e">
        <f>'3. Plan rashoda i izdataka'!#REF!+'3. Plan rashoda i izdataka'!#REF!</f>
        <v>#REF!</v>
      </c>
      <c r="GHM28" s="40" t="e">
        <f>'3. Plan rashoda i izdataka'!#REF!+'3. Plan rashoda i izdataka'!#REF!</f>
        <v>#REF!</v>
      </c>
      <c r="GHN28" s="40" t="e">
        <f>'3. Plan rashoda i izdataka'!#REF!+'3. Plan rashoda i izdataka'!#REF!</f>
        <v>#REF!</v>
      </c>
      <c r="GHO28" s="40" t="e">
        <f>'3. Plan rashoda i izdataka'!#REF!+'3. Plan rashoda i izdataka'!#REF!</f>
        <v>#REF!</v>
      </c>
      <c r="GHP28" s="40" t="e">
        <f>'3. Plan rashoda i izdataka'!#REF!+'3. Plan rashoda i izdataka'!#REF!</f>
        <v>#REF!</v>
      </c>
      <c r="GHQ28" s="40" t="e">
        <f>'3. Plan rashoda i izdataka'!#REF!+'3. Plan rashoda i izdataka'!#REF!</f>
        <v>#REF!</v>
      </c>
      <c r="GHR28" s="40" t="e">
        <f>'3. Plan rashoda i izdataka'!#REF!+'3. Plan rashoda i izdataka'!#REF!</f>
        <v>#REF!</v>
      </c>
      <c r="GHS28" s="40" t="e">
        <f>'3. Plan rashoda i izdataka'!#REF!+'3. Plan rashoda i izdataka'!#REF!</f>
        <v>#REF!</v>
      </c>
      <c r="GHT28" s="40" t="e">
        <f>'3. Plan rashoda i izdataka'!#REF!+'3. Plan rashoda i izdataka'!#REF!</f>
        <v>#REF!</v>
      </c>
      <c r="GHU28" s="40" t="e">
        <f>'3. Plan rashoda i izdataka'!#REF!+'3. Plan rashoda i izdataka'!#REF!</f>
        <v>#REF!</v>
      </c>
      <c r="GHV28" s="40" t="e">
        <f>'3. Plan rashoda i izdataka'!#REF!+'3. Plan rashoda i izdataka'!#REF!</f>
        <v>#REF!</v>
      </c>
      <c r="GHW28" s="40" t="e">
        <f>'3. Plan rashoda i izdataka'!#REF!+'3. Plan rashoda i izdataka'!#REF!</f>
        <v>#REF!</v>
      </c>
      <c r="GHX28" s="40" t="e">
        <f>'3. Plan rashoda i izdataka'!#REF!+'3. Plan rashoda i izdataka'!#REF!</f>
        <v>#REF!</v>
      </c>
      <c r="GHY28" s="40" t="e">
        <f>'3. Plan rashoda i izdataka'!#REF!+'3. Plan rashoda i izdataka'!#REF!</f>
        <v>#REF!</v>
      </c>
      <c r="GHZ28" s="40" t="e">
        <f>'3. Plan rashoda i izdataka'!#REF!+'3. Plan rashoda i izdataka'!#REF!</f>
        <v>#REF!</v>
      </c>
      <c r="GIA28" s="40" t="e">
        <f>'3. Plan rashoda i izdataka'!#REF!+'3. Plan rashoda i izdataka'!#REF!</f>
        <v>#REF!</v>
      </c>
      <c r="GIB28" s="40" t="e">
        <f>'3. Plan rashoda i izdataka'!#REF!+'3. Plan rashoda i izdataka'!#REF!</f>
        <v>#REF!</v>
      </c>
      <c r="GIC28" s="40" t="e">
        <f>'3. Plan rashoda i izdataka'!#REF!+'3. Plan rashoda i izdataka'!#REF!</f>
        <v>#REF!</v>
      </c>
      <c r="GID28" s="40" t="e">
        <f>'3. Plan rashoda i izdataka'!#REF!+'3. Plan rashoda i izdataka'!#REF!</f>
        <v>#REF!</v>
      </c>
      <c r="GIE28" s="40" t="e">
        <f>'3. Plan rashoda i izdataka'!#REF!+'3. Plan rashoda i izdataka'!#REF!</f>
        <v>#REF!</v>
      </c>
      <c r="GIF28" s="40" t="e">
        <f>'3. Plan rashoda i izdataka'!#REF!+'3. Plan rashoda i izdataka'!#REF!</f>
        <v>#REF!</v>
      </c>
      <c r="GIG28" s="40" t="e">
        <f>'3. Plan rashoda i izdataka'!#REF!+'3. Plan rashoda i izdataka'!#REF!</f>
        <v>#REF!</v>
      </c>
      <c r="GIH28" s="40" t="e">
        <f>'3. Plan rashoda i izdataka'!#REF!+'3. Plan rashoda i izdataka'!#REF!</f>
        <v>#REF!</v>
      </c>
      <c r="GII28" s="40" t="e">
        <f>'3. Plan rashoda i izdataka'!#REF!+'3. Plan rashoda i izdataka'!#REF!</f>
        <v>#REF!</v>
      </c>
      <c r="GIJ28" s="40" t="e">
        <f>'3. Plan rashoda i izdataka'!#REF!+'3. Plan rashoda i izdataka'!#REF!</f>
        <v>#REF!</v>
      </c>
      <c r="GIK28" s="40" t="e">
        <f>'3. Plan rashoda i izdataka'!#REF!+'3. Plan rashoda i izdataka'!#REF!</f>
        <v>#REF!</v>
      </c>
      <c r="GIL28" s="40" t="e">
        <f>'3. Plan rashoda i izdataka'!#REF!+'3. Plan rashoda i izdataka'!#REF!</f>
        <v>#REF!</v>
      </c>
      <c r="GIM28" s="40" t="e">
        <f>'3. Plan rashoda i izdataka'!#REF!+'3. Plan rashoda i izdataka'!#REF!</f>
        <v>#REF!</v>
      </c>
      <c r="GIN28" s="40" t="e">
        <f>'3. Plan rashoda i izdataka'!#REF!+'3. Plan rashoda i izdataka'!#REF!</f>
        <v>#REF!</v>
      </c>
      <c r="GIO28" s="40" t="e">
        <f>'3. Plan rashoda i izdataka'!#REF!+'3. Plan rashoda i izdataka'!#REF!</f>
        <v>#REF!</v>
      </c>
      <c r="GIP28" s="40" t="e">
        <f>'3. Plan rashoda i izdataka'!#REF!+'3. Plan rashoda i izdataka'!#REF!</f>
        <v>#REF!</v>
      </c>
      <c r="GIQ28" s="40" t="e">
        <f>'3. Plan rashoda i izdataka'!#REF!+'3. Plan rashoda i izdataka'!#REF!</f>
        <v>#REF!</v>
      </c>
      <c r="GIR28" s="40" t="e">
        <f>'3. Plan rashoda i izdataka'!#REF!+'3. Plan rashoda i izdataka'!#REF!</f>
        <v>#REF!</v>
      </c>
      <c r="GIS28" s="40" t="e">
        <f>'3. Plan rashoda i izdataka'!#REF!+'3. Plan rashoda i izdataka'!#REF!</f>
        <v>#REF!</v>
      </c>
      <c r="GIT28" s="40" t="e">
        <f>'3. Plan rashoda i izdataka'!#REF!+'3. Plan rashoda i izdataka'!#REF!</f>
        <v>#REF!</v>
      </c>
      <c r="GIU28" s="40" t="e">
        <f>'3. Plan rashoda i izdataka'!#REF!+'3. Plan rashoda i izdataka'!#REF!</f>
        <v>#REF!</v>
      </c>
      <c r="GIV28" s="40" t="e">
        <f>'3. Plan rashoda i izdataka'!#REF!+'3. Plan rashoda i izdataka'!#REF!</f>
        <v>#REF!</v>
      </c>
      <c r="GIW28" s="40" t="e">
        <f>'3. Plan rashoda i izdataka'!#REF!+'3. Plan rashoda i izdataka'!#REF!</f>
        <v>#REF!</v>
      </c>
      <c r="GIX28" s="40" t="e">
        <f>'3. Plan rashoda i izdataka'!#REF!+'3. Plan rashoda i izdataka'!#REF!</f>
        <v>#REF!</v>
      </c>
      <c r="GIY28" s="40" t="e">
        <f>'3. Plan rashoda i izdataka'!#REF!+'3. Plan rashoda i izdataka'!#REF!</f>
        <v>#REF!</v>
      </c>
      <c r="GIZ28" s="40" t="e">
        <f>'3. Plan rashoda i izdataka'!#REF!+'3. Plan rashoda i izdataka'!#REF!</f>
        <v>#REF!</v>
      </c>
      <c r="GJA28" s="40" t="e">
        <f>'3. Plan rashoda i izdataka'!#REF!+'3. Plan rashoda i izdataka'!#REF!</f>
        <v>#REF!</v>
      </c>
      <c r="GJB28" s="40" t="e">
        <f>'3. Plan rashoda i izdataka'!#REF!+'3. Plan rashoda i izdataka'!#REF!</f>
        <v>#REF!</v>
      </c>
      <c r="GJC28" s="40" t="e">
        <f>'3. Plan rashoda i izdataka'!#REF!+'3. Plan rashoda i izdataka'!#REF!</f>
        <v>#REF!</v>
      </c>
      <c r="GJD28" s="40" t="e">
        <f>'3. Plan rashoda i izdataka'!#REF!+'3. Plan rashoda i izdataka'!#REF!</f>
        <v>#REF!</v>
      </c>
      <c r="GJE28" s="40" t="e">
        <f>'3. Plan rashoda i izdataka'!#REF!+'3. Plan rashoda i izdataka'!#REF!</f>
        <v>#REF!</v>
      </c>
      <c r="GJF28" s="40" t="e">
        <f>'3. Plan rashoda i izdataka'!#REF!+'3. Plan rashoda i izdataka'!#REF!</f>
        <v>#REF!</v>
      </c>
      <c r="GJG28" s="40" t="e">
        <f>'3. Plan rashoda i izdataka'!#REF!+'3. Plan rashoda i izdataka'!#REF!</f>
        <v>#REF!</v>
      </c>
      <c r="GJH28" s="40" t="e">
        <f>'3. Plan rashoda i izdataka'!#REF!+'3. Plan rashoda i izdataka'!#REF!</f>
        <v>#REF!</v>
      </c>
      <c r="GJI28" s="40" t="e">
        <f>'3. Plan rashoda i izdataka'!#REF!+'3. Plan rashoda i izdataka'!#REF!</f>
        <v>#REF!</v>
      </c>
      <c r="GJJ28" s="40" t="e">
        <f>'3. Plan rashoda i izdataka'!#REF!+'3. Plan rashoda i izdataka'!#REF!</f>
        <v>#REF!</v>
      </c>
      <c r="GJK28" s="40" t="e">
        <f>'3. Plan rashoda i izdataka'!#REF!+'3. Plan rashoda i izdataka'!#REF!</f>
        <v>#REF!</v>
      </c>
      <c r="GJL28" s="40" t="e">
        <f>'3. Plan rashoda i izdataka'!#REF!+'3. Plan rashoda i izdataka'!#REF!</f>
        <v>#REF!</v>
      </c>
      <c r="GJM28" s="40" t="e">
        <f>'3. Plan rashoda i izdataka'!#REF!+'3. Plan rashoda i izdataka'!#REF!</f>
        <v>#REF!</v>
      </c>
      <c r="GJN28" s="40" t="e">
        <f>'3. Plan rashoda i izdataka'!#REF!+'3. Plan rashoda i izdataka'!#REF!</f>
        <v>#REF!</v>
      </c>
      <c r="GJO28" s="40" t="e">
        <f>'3. Plan rashoda i izdataka'!#REF!+'3. Plan rashoda i izdataka'!#REF!</f>
        <v>#REF!</v>
      </c>
      <c r="GJP28" s="40" t="e">
        <f>'3. Plan rashoda i izdataka'!#REF!+'3. Plan rashoda i izdataka'!#REF!</f>
        <v>#REF!</v>
      </c>
      <c r="GJQ28" s="40" t="e">
        <f>'3. Plan rashoda i izdataka'!#REF!+'3. Plan rashoda i izdataka'!#REF!</f>
        <v>#REF!</v>
      </c>
      <c r="GJR28" s="40" t="e">
        <f>'3. Plan rashoda i izdataka'!#REF!+'3. Plan rashoda i izdataka'!#REF!</f>
        <v>#REF!</v>
      </c>
      <c r="GJS28" s="40" t="e">
        <f>'3. Plan rashoda i izdataka'!#REF!+'3. Plan rashoda i izdataka'!#REF!</f>
        <v>#REF!</v>
      </c>
      <c r="GJT28" s="40" t="e">
        <f>'3. Plan rashoda i izdataka'!#REF!+'3. Plan rashoda i izdataka'!#REF!</f>
        <v>#REF!</v>
      </c>
      <c r="GJU28" s="40" t="e">
        <f>'3. Plan rashoda i izdataka'!#REF!+'3. Plan rashoda i izdataka'!#REF!</f>
        <v>#REF!</v>
      </c>
      <c r="GJV28" s="40" t="e">
        <f>'3. Plan rashoda i izdataka'!#REF!+'3. Plan rashoda i izdataka'!#REF!</f>
        <v>#REF!</v>
      </c>
      <c r="GJW28" s="40" t="e">
        <f>'3. Plan rashoda i izdataka'!#REF!+'3. Plan rashoda i izdataka'!#REF!</f>
        <v>#REF!</v>
      </c>
      <c r="GJX28" s="40" t="e">
        <f>'3. Plan rashoda i izdataka'!#REF!+'3. Plan rashoda i izdataka'!#REF!</f>
        <v>#REF!</v>
      </c>
      <c r="GJY28" s="40" t="e">
        <f>'3. Plan rashoda i izdataka'!#REF!+'3. Plan rashoda i izdataka'!#REF!</f>
        <v>#REF!</v>
      </c>
      <c r="GJZ28" s="40" t="e">
        <f>'3. Plan rashoda i izdataka'!#REF!+'3. Plan rashoda i izdataka'!#REF!</f>
        <v>#REF!</v>
      </c>
      <c r="GKA28" s="40" t="e">
        <f>'3. Plan rashoda i izdataka'!#REF!+'3. Plan rashoda i izdataka'!#REF!</f>
        <v>#REF!</v>
      </c>
      <c r="GKB28" s="40" t="e">
        <f>'3. Plan rashoda i izdataka'!#REF!+'3. Plan rashoda i izdataka'!#REF!</f>
        <v>#REF!</v>
      </c>
      <c r="GKC28" s="40" t="e">
        <f>'3. Plan rashoda i izdataka'!#REF!+'3. Plan rashoda i izdataka'!#REF!</f>
        <v>#REF!</v>
      </c>
      <c r="GKD28" s="40" t="e">
        <f>'3. Plan rashoda i izdataka'!#REF!+'3. Plan rashoda i izdataka'!#REF!</f>
        <v>#REF!</v>
      </c>
      <c r="GKE28" s="40" t="e">
        <f>'3. Plan rashoda i izdataka'!#REF!+'3. Plan rashoda i izdataka'!#REF!</f>
        <v>#REF!</v>
      </c>
      <c r="GKF28" s="40" t="e">
        <f>'3. Plan rashoda i izdataka'!#REF!+'3. Plan rashoda i izdataka'!#REF!</f>
        <v>#REF!</v>
      </c>
      <c r="GKG28" s="40" t="e">
        <f>'3. Plan rashoda i izdataka'!#REF!+'3. Plan rashoda i izdataka'!#REF!</f>
        <v>#REF!</v>
      </c>
      <c r="GKH28" s="40" t="e">
        <f>'3. Plan rashoda i izdataka'!#REF!+'3. Plan rashoda i izdataka'!#REF!</f>
        <v>#REF!</v>
      </c>
      <c r="GKI28" s="40" t="e">
        <f>'3. Plan rashoda i izdataka'!#REF!+'3. Plan rashoda i izdataka'!#REF!</f>
        <v>#REF!</v>
      </c>
      <c r="GKJ28" s="40" t="e">
        <f>'3. Plan rashoda i izdataka'!#REF!+'3. Plan rashoda i izdataka'!#REF!</f>
        <v>#REF!</v>
      </c>
      <c r="GKK28" s="40" t="e">
        <f>'3. Plan rashoda i izdataka'!#REF!+'3. Plan rashoda i izdataka'!#REF!</f>
        <v>#REF!</v>
      </c>
      <c r="GKL28" s="40" t="e">
        <f>'3. Plan rashoda i izdataka'!#REF!+'3. Plan rashoda i izdataka'!#REF!</f>
        <v>#REF!</v>
      </c>
      <c r="GKM28" s="40" t="e">
        <f>'3. Plan rashoda i izdataka'!#REF!+'3. Plan rashoda i izdataka'!#REF!</f>
        <v>#REF!</v>
      </c>
      <c r="GKN28" s="40" t="e">
        <f>'3. Plan rashoda i izdataka'!#REF!+'3. Plan rashoda i izdataka'!#REF!</f>
        <v>#REF!</v>
      </c>
      <c r="GKO28" s="40" t="e">
        <f>'3. Plan rashoda i izdataka'!#REF!+'3. Plan rashoda i izdataka'!#REF!</f>
        <v>#REF!</v>
      </c>
      <c r="GKP28" s="40" t="e">
        <f>'3. Plan rashoda i izdataka'!#REF!+'3. Plan rashoda i izdataka'!#REF!</f>
        <v>#REF!</v>
      </c>
      <c r="GKQ28" s="40" t="e">
        <f>'3. Plan rashoda i izdataka'!#REF!+'3. Plan rashoda i izdataka'!#REF!</f>
        <v>#REF!</v>
      </c>
      <c r="GKR28" s="40" t="e">
        <f>'3. Plan rashoda i izdataka'!#REF!+'3. Plan rashoda i izdataka'!#REF!</f>
        <v>#REF!</v>
      </c>
      <c r="GKS28" s="40" t="e">
        <f>'3. Plan rashoda i izdataka'!#REF!+'3. Plan rashoda i izdataka'!#REF!</f>
        <v>#REF!</v>
      </c>
      <c r="GKT28" s="40" t="e">
        <f>'3. Plan rashoda i izdataka'!#REF!+'3. Plan rashoda i izdataka'!#REF!</f>
        <v>#REF!</v>
      </c>
      <c r="GKU28" s="40" t="e">
        <f>'3. Plan rashoda i izdataka'!#REF!+'3. Plan rashoda i izdataka'!#REF!</f>
        <v>#REF!</v>
      </c>
      <c r="GKV28" s="40" t="e">
        <f>'3. Plan rashoda i izdataka'!#REF!+'3. Plan rashoda i izdataka'!#REF!</f>
        <v>#REF!</v>
      </c>
      <c r="GKW28" s="40" t="e">
        <f>'3. Plan rashoda i izdataka'!#REF!+'3. Plan rashoda i izdataka'!#REF!</f>
        <v>#REF!</v>
      </c>
      <c r="GKX28" s="40" t="e">
        <f>'3. Plan rashoda i izdataka'!#REF!+'3. Plan rashoda i izdataka'!#REF!</f>
        <v>#REF!</v>
      </c>
      <c r="GKY28" s="40" t="e">
        <f>'3. Plan rashoda i izdataka'!#REF!+'3. Plan rashoda i izdataka'!#REF!</f>
        <v>#REF!</v>
      </c>
      <c r="GKZ28" s="40" t="e">
        <f>'3. Plan rashoda i izdataka'!#REF!+'3. Plan rashoda i izdataka'!#REF!</f>
        <v>#REF!</v>
      </c>
      <c r="GLA28" s="40" t="e">
        <f>'3. Plan rashoda i izdataka'!#REF!+'3. Plan rashoda i izdataka'!#REF!</f>
        <v>#REF!</v>
      </c>
      <c r="GLB28" s="40" t="e">
        <f>'3. Plan rashoda i izdataka'!#REF!+'3. Plan rashoda i izdataka'!#REF!</f>
        <v>#REF!</v>
      </c>
      <c r="GLC28" s="40" t="e">
        <f>'3. Plan rashoda i izdataka'!#REF!+'3. Plan rashoda i izdataka'!#REF!</f>
        <v>#REF!</v>
      </c>
      <c r="GLD28" s="40" t="e">
        <f>'3. Plan rashoda i izdataka'!#REF!+'3. Plan rashoda i izdataka'!#REF!</f>
        <v>#REF!</v>
      </c>
      <c r="GLE28" s="40" t="e">
        <f>'3. Plan rashoda i izdataka'!#REF!+'3. Plan rashoda i izdataka'!#REF!</f>
        <v>#REF!</v>
      </c>
      <c r="GLF28" s="40" t="e">
        <f>'3. Plan rashoda i izdataka'!#REF!+'3. Plan rashoda i izdataka'!#REF!</f>
        <v>#REF!</v>
      </c>
      <c r="GLG28" s="40" t="e">
        <f>'3. Plan rashoda i izdataka'!#REF!+'3. Plan rashoda i izdataka'!#REF!</f>
        <v>#REF!</v>
      </c>
      <c r="GLH28" s="40" t="e">
        <f>'3. Plan rashoda i izdataka'!#REF!+'3. Plan rashoda i izdataka'!#REF!</f>
        <v>#REF!</v>
      </c>
      <c r="GLI28" s="40" t="e">
        <f>'3. Plan rashoda i izdataka'!#REF!+'3. Plan rashoda i izdataka'!#REF!</f>
        <v>#REF!</v>
      </c>
      <c r="GLJ28" s="40" t="e">
        <f>'3. Plan rashoda i izdataka'!#REF!+'3. Plan rashoda i izdataka'!#REF!</f>
        <v>#REF!</v>
      </c>
      <c r="GLK28" s="40" t="e">
        <f>'3. Plan rashoda i izdataka'!#REF!+'3. Plan rashoda i izdataka'!#REF!</f>
        <v>#REF!</v>
      </c>
      <c r="GLL28" s="40" t="e">
        <f>'3. Plan rashoda i izdataka'!#REF!+'3. Plan rashoda i izdataka'!#REF!</f>
        <v>#REF!</v>
      </c>
      <c r="GLM28" s="40" t="e">
        <f>'3. Plan rashoda i izdataka'!#REF!+'3. Plan rashoda i izdataka'!#REF!</f>
        <v>#REF!</v>
      </c>
      <c r="GLN28" s="40" t="e">
        <f>'3. Plan rashoda i izdataka'!#REF!+'3. Plan rashoda i izdataka'!#REF!</f>
        <v>#REF!</v>
      </c>
      <c r="GLO28" s="40" t="e">
        <f>'3. Plan rashoda i izdataka'!#REF!+'3. Plan rashoda i izdataka'!#REF!</f>
        <v>#REF!</v>
      </c>
      <c r="GLP28" s="40" t="e">
        <f>'3. Plan rashoda i izdataka'!#REF!+'3. Plan rashoda i izdataka'!#REF!</f>
        <v>#REF!</v>
      </c>
      <c r="GLQ28" s="40" t="e">
        <f>'3. Plan rashoda i izdataka'!#REF!+'3. Plan rashoda i izdataka'!#REF!</f>
        <v>#REF!</v>
      </c>
      <c r="GLR28" s="40" t="e">
        <f>'3. Plan rashoda i izdataka'!#REF!+'3. Plan rashoda i izdataka'!#REF!</f>
        <v>#REF!</v>
      </c>
      <c r="GLS28" s="40" t="e">
        <f>'3. Plan rashoda i izdataka'!#REF!+'3. Plan rashoda i izdataka'!#REF!</f>
        <v>#REF!</v>
      </c>
      <c r="GLT28" s="40" t="e">
        <f>'3. Plan rashoda i izdataka'!#REF!+'3. Plan rashoda i izdataka'!#REF!</f>
        <v>#REF!</v>
      </c>
      <c r="GLU28" s="40" t="e">
        <f>'3. Plan rashoda i izdataka'!#REF!+'3. Plan rashoda i izdataka'!#REF!</f>
        <v>#REF!</v>
      </c>
      <c r="GLV28" s="40" t="e">
        <f>'3. Plan rashoda i izdataka'!#REF!+'3. Plan rashoda i izdataka'!#REF!</f>
        <v>#REF!</v>
      </c>
      <c r="GLW28" s="40" t="e">
        <f>'3. Plan rashoda i izdataka'!#REF!+'3. Plan rashoda i izdataka'!#REF!</f>
        <v>#REF!</v>
      </c>
      <c r="GLX28" s="40" t="e">
        <f>'3. Plan rashoda i izdataka'!#REF!+'3. Plan rashoda i izdataka'!#REF!</f>
        <v>#REF!</v>
      </c>
      <c r="GLY28" s="40" t="e">
        <f>'3. Plan rashoda i izdataka'!#REF!+'3. Plan rashoda i izdataka'!#REF!</f>
        <v>#REF!</v>
      </c>
      <c r="GLZ28" s="40" t="e">
        <f>'3. Plan rashoda i izdataka'!#REF!+'3. Plan rashoda i izdataka'!#REF!</f>
        <v>#REF!</v>
      </c>
      <c r="GMA28" s="40" t="e">
        <f>'3. Plan rashoda i izdataka'!#REF!+'3. Plan rashoda i izdataka'!#REF!</f>
        <v>#REF!</v>
      </c>
      <c r="GMB28" s="40" t="e">
        <f>'3. Plan rashoda i izdataka'!#REF!+'3. Plan rashoda i izdataka'!#REF!</f>
        <v>#REF!</v>
      </c>
      <c r="GMC28" s="40" t="e">
        <f>'3. Plan rashoda i izdataka'!#REF!+'3. Plan rashoda i izdataka'!#REF!</f>
        <v>#REF!</v>
      </c>
      <c r="GMD28" s="40" t="e">
        <f>'3. Plan rashoda i izdataka'!#REF!+'3. Plan rashoda i izdataka'!#REF!</f>
        <v>#REF!</v>
      </c>
      <c r="GME28" s="40" t="e">
        <f>'3. Plan rashoda i izdataka'!#REF!+'3. Plan rashoda i izdataka'!#REF!</f>
        <v>#REF!</v>
      </c>
      <c r="GMF28" s="40" t="e">
        <f>'3. Plan rashoda i izdataka'!#REF!+'3. Plan rashoda i izdataka'!#REF!</f>
        <v>#REF!</v>
      </c>
      <c r="GMG28" s="40" t="e">
        <f>'3. Plan rashoda i izdataka'!#REF!+'3. Plan rashoda i izdataka'!#REF!</f>
        <v>#REF!</v>
      </c>
      <c r="GMH28" s="40" t="e">
        <f>'3. Plan rashoda i izdataka'!#REF!+'3. Plan rashoda i izdataka'!#REF!</f>
        <v>#REF!</v>
      </c>
      <c r="GMI28" s="40" t="e">
        <f>'3. Plan rashoda i izdataka'!#REF!+'3. Plan rashoda i izdataka'!#REF!</f>
        <v>#REF!</v>
      </c>
      <c r="GMJ28" s="40" t="e">
        <f>'3. Plan rashoda i izdataka'!#REF!+'3. Plan rashoda i izdataka'!#REF!</f>
        <v>#REF!</v>
      </c>
      <c r="GMK28" s="40" t="e">
        <f>'3. Plan rashoda i izdataka'!#REF!+'3. Plan rashoda i izdataka'!#REF!</f>
        <v>#REF!</v>
      </c>
      <c r="GML28" s="40" t="e">
        <f>'3. Plan rashoda i izdataka'!#REF!+'3. Plan rashoda i izdataka'!#REF!</f>
        <v>#REF!</v>
      </c>
      <c r="GMM28" s="40" t="e">
        <f>'3. Plan rashoda i izdataka'!#REF!+'3. Plan rashoda i izdataka'!#REF!</f>
        <v>#REF!</v>
      </c>
      <c r="GMN28" s="40" t="e">
        <f>'3. Plan rashoda i izdataka'!#REF!+'3. Plan rashoda i izdataka'!#REF!</f>
        <v>#REF!</v>
      </c>
      <c r="GMO28" s="40" t="e">
        <f>'3. Plan rashoda i izdataka'!#REF!+'3. Plan rashoda i izdataka'!#REF!</f>
        <v>#REF!</v>
      </c>
      <c r="GMP28" s="40" t="e">
        <f>'3. Plan rashoda i izdataka'!#REF!+'3. Plan rashoda i izdataka'!#REF!</f>
        <v>#REF!</v>
      </c>
      <c r="GMQ28" s="40" t="e">
        <f>'3. Plan rashoda i izdataka'!#REF!+'3. Plan rashoda i izdataka'!#REF!</f>
        <v>#REF!</v>
      </c>
      <c r="GMR28" s="40" t="e">
        <f>'3. Plan rashoda i izdataka'!#REF!+'3. Plan rashoda i izdataka'!#REF!</f>
        <v>#REF!</v>
      </c>
      <c r="GMS28" s="40" t="e">
        <f>'3. Plan rashoda i izdataka'!#REF!+'3. Plan rashoda i izdataka'!#REF!</f>
        <v>#REF!</v>
      </c>
      <c r="GMT28" s="40" t="e">
        <f>'3. Plan rashoda i izdataka'!#REF!+'3. Plan rashoda i izdataka'!#REF!</f>
        <v>#REF!</v>
      </c>
      <c r="GMU28" s="40" t="e">
        <f>'3. Plan rashoda i izdataka'!#REF!+'3. Plan rashoda i izdataka'!#REF!</f>
        <v>#REF!</v>
      </c>
      <c r="GMV28" s="40" t="e">
        <f>'3. Plan rashoda i izdataka'!#REF!+'3. Plan rashoda i izdataka'!#REF!</f>
        <v>#REF!</v>
      </c>
      <c r="GMW28" s="40" t="e">
        <f>'3. Plan rashoda i izdataka'!#REF!+'3. Plan rashoda i izdataka'!#REF!</f>
        <v>#REF!</v>
      </c>
      <c r="GMX28" s="40" t="e">
        <f>'3. Plan rashoda i izdataka'!#REF!+'3. Plan rashoda i izdataka'!#REF!</f>
        <v>#REF!</v>
      </c>
      <c r="GMY28" s="40" t="e">
        <f>'3. Plan rashoda i izdataka'!#REF!+'3. Plan rashoda i izdataka'!#REF!</f>
        <v>#REF!</v>
      </c>
      <c r="GMZ28" s="40" t="e">
        <f>'3. Plan rashoda i izdataka'!#REF!+'3. Plan rashoda i izdataka'!#REF!</f>
        <v>#REF!</v>
      </c>
      <c r="GNA28" s="40" t="e">
        <f>'3. Plan rashoda i izdataka'!#REF!+'3. Plan rashoda i izdataka'!#REF!</f>
        <v>#REF!</v>
      </c>
      <c r="GNB28" s="40" t="e">
        <f>'3. Plan rashoda i izdataka'!#REF!+'3. Plan rashoda i izdataka'!#REF!</f>
        <v>#REF!</v>
      </c>
      <c r="GNC28" s="40" t="e">
        <f>'3. Plan rashoda i izdataka'!#REF!+'3. Plan rashoda i izdataka'!#REF!</f>
        <v>#REF!</v>
      </c>
      <c r="GND28" s="40" t="e">
        <f>'3. Plan rashoda i izdataka'!#REF!+'3. Plan rashoda i izdataka'!#REF!</f>
        <v>#REF!</v>
      </c>
      <c r="GNE28" s="40" t="e">
        <f>'3. Plan rashoda i izdataka'!#REF!+'3. Plan rashoda i izdataka'!#REF!</f>
        <v>#REF!</v>
      </c>
      <c r="GNF28" s="40" t="e">
        <f>'3. Plan rashoda i izdataka'!#REF!+'3. Plan rashoda i izdataka'!#REF!</f>
        <v>#REF!</v>
      </c>
      <c r="GNG28" s="40" t="e">
        <f>'3. Plan rashoda i izdataka'!#REF!+'3. Plan rashoda i izdataka'!#REF!</f>
        <v>#REF!</v>
      </c>
      <c r="GNH28" s="40" t="e">
        <f>'3. Plan rashoda i izdataka'!#REF!+'3. Plan rashoda i izdataka'!#REF!</f>
        <v>#REF!</v>
      </c>
      <c r="GNI28" s="40" t="e">
        <f>'3. Plan rashoda i izdataka'!#REF!+'3. Plan rashoda i izdataka'!#REF!</f>
        <v>#REF!</v>
      </c>
      <c r="GNJ28" s="40" t="e">
        <f>'3. Plan rashoda i izdataka'!#REF!+'3. Plan rashoda i izdataka'!#REF!</f>
        <v>#REF!</v>
      </c>
      <c r="GNK28" s="40" t="e">
        <f>'3. Plan rashoda i izdataka'!#REF!+'3. Plan rashoda i izdataka'!#REF!</f>
        <v>#REF!</v>
      </c>
      <c r="GNL28" s="40" t="e">
        <f>'3. Plan rashoda i izdataka'!#REF!+'3. Plan rashoda i izdataka'!#REF!</f>
        <v>#REF!</v>
      </c>
      <c r="GNM28" s="40" t="e">
        <f>'3. Plan rashoda i izdataka'!#REF!+'3. Plan rashoda i izdataka'!#REF!</f>
        <v>#REF!</v>
      </c>
      <c r="GNN28" s="40" t="e">
        <f>'3. Plan rashoda i izdataka'!#REF!+'3. Plan rashoda i izdataka'!#REF!</f>
        <v>#REF!</v>
      </c>
      <c r="GNO28" s="40" t="e">
        <f>'3. Plan rashoda i izdataka'!#REF!+'3. Plan rashoda i izdataka'!#REF!</f>
        <v>#REF!</v>
      </c>
      <c r="GNP28" s="40" t="e">
        <f>'3. Plan rashoda i izdataka'!#REF!+'3. Plan rashoda i izdataka'!#REF!</f>
        <v>#REF!</v>
      </c>
      <c r="GNQ28" s="40" t="e">
        <f>'3. Plan rashoda i izdataka'!#REF!+'3. Plan rashoda i izdataka'!#REF!</f>
        <v>#REF!</v>
      </c>
      <c r="GNR28" s="40" t="e">
        <f>'3. Plan rashoda i izdataka'!#REF!+'3. Plan rashoda i izdataka'!#REF!</f>
        <v>#REF!</v>
      </c>
      <c r="GNS28" s="40" t="e">
        <f>'3. Plan rashoda i izdataka'!#REF!+'3. Plan rashoda i izdataka'!#REF!</f>
        <v>#REF!</v>
      </c>
      <c r="GNT28" s="40" t="e">
        <f>'3. Plan rashoda i izdataka'!#REF!+'3. Plan rashoda i izdataka'!#REF!</f>
        <v>#REF!</v>
      </c>
      <c r="GNU28" s="40" t="e">
        <f>'3. Plan rashoda i izdataka'!#REF!+'3. Plan rashoda i izdataka'!#REF!</f>
        <v>#REF!</v>
      </c>
      <c r="GNV28" s="40" t="e">
        <f>'3. Plan rashoda i izdataka'!#REF!+'3. Plan rashoda i izdataka'!#REF!</f>
        <v>#REF!</v>
      </c>
      <c r="GNW28" s="40" t="e">
        <f>'3. Plan rashoda i izdataka'!#REF!+'3. Plan rashoda i izdataka'!#REF!</f>
        <v>#REF!</v>
      </c>
      <c r="GNX28" s="40" t="e">
        <f>'3. Plan rashoda i izdataka'!#REF!+'3. Plan rashoda i izdataka'!#REF!</f>
        <v>#REF!</v>
      </c>
      <c r="GNY28" s="40" t="e">
        <f>'3. Plan rashoda i izdataka'!#REF!+'3. Plan rashoda i izdataka'!#REF!</f>
        <v>#REF!</v>
      </c>
      <c r="GNZ28" s="40" t="e">
        <f>'3. Plan rashoda i izdataka'!#REF!+'3. Plan rashoda i izdataka'!#REF!</f>
        <v>#REF!</v>
      </c>
      <c r="GOA28" s="40" t="e">
        <f>'3. Plan rashoda i izdataka'!#REF!+'3. Plan rashoda i izdataka'!#REF!</f>
        <v>#REF!</v>
      </c>
      <c r="GOB28" s="40" t="e">
        <f>'3. Plan rashoda i izdataka'!#REF!+'3. Plan rashoda i izdataka'!#REF!</f>
        <v>#REF!</v>
      </c>
      <c r="GOC28" s="40" t="e">
        <f>'3. Plan rashoda i izdataka'!#REF!+'3. Plan rashoda i izdataka'!#REF!</f>
        <v>#REF!</v>
      </c>
      <c r="GOD28" s="40" t="e">
        <f>'3. Plan rashoda i izdataka'!#REF!+'3. Plan rashoda i izdataka'!#REF!</f>
        <v>#REF!</v>
      </c>
      <c r="GOE28" s="40" t="e">
        <f>'3. Plan rashoda i izdataka'!#REF!+'3. Plan rashoda i izdataka'!#REF!</f>
        <v>#REF!</v>
      </c>
      <c r="GOF28" s="40" t="e">
        <f>'3. Plan rashoda i izdataka'!#REF!+'3. Plan rashoda i izdataka'!#REF!</f>
        <v>#REF!</v>
      </c>
      <c r="GOG28" s="40" t="e">
        <f>'3. Plan rashoda i izdataka'!#REF!+'3. Plan rashoda i izdataka'!#REF!</f>
        <v>#REF!</v>
      </c>
      <c r="GOH28" s="40" t="e">
        <f>'3. Plan rashoda i izdataka'!#REF!+'3. Plan rashoda i izdataka'!#REF!</f>
        <v>#REF!</v>
      </c>
      <c r="GOI28" s="40" t="e">
        <f>'3. Plan rashoda i izdataka'!#REF!+'3. Plan rashoda i izdataka'!#REF!</f>
        <v>#REF!</v>
      </c>
      <c r="GOJ28" s="40" t="e">
        <f>'3. Plan rashoda i izdataka'!#REF!+'3. Plan rashoda i izdataka'!#REF!</f>
        <v>#REF!</v>
      </c>
      <c r="GOK28" s="40" t="e">
        <f>'3. Plan rashoda i izdataka'!#REF!+'3. Plan rashoda i izdataka'!#REF!</f>
        <v>#REF!</v>
      </c>
      <c r="GOL28" s="40" t="e">
        <f>'3. Plan rashoda i izdataka'!#REF!+'3. Plan rashoda i izdataka'!#REF!</f>
        <v>#REF!</v>
      </c>
      <c r="GOM28" s="40" t="e">
        <f>'3. Plan rashoda i izdataka'!#REF!+'3. Plan rashoda i izdataka'!#REF!</f>
        <v>#REF!</v>
      </c>
      <c r="GON28" s="40" t="e">
        <f>'3. Plan rashoda i izdataka'!#REF!+'3. Plan rashoda i izdataka'!#REF!</f>
        <v>#REF!</v>
      </c>
      <c r="GOO28" s="40" t="e">
        <f>'3. Plan rashoda i izdataka'!#REF!+'3. Plan rashoda i izdataka'!#REF!</f>
        <v>#REF!</v>
      </c>
      <c r="GOP28" s="40" t="e">
        <f>'3. Plan rashoda i izdataka'!#REF!+'3. Plan rashoda i izdataka'!#REF!</f>
        <v>#REF!</v>
      </c>
      <c r="GOQ28" s="40" t="e">
        <f>'3. Plan rashoda i izdataka'!#REF!+'3. Plan rashoda i izdataka'!#REF!</f>
        <v>#REF!</v>
      </c>
      <c r="GOR28" s="40" t="e">
        <f>'3. Plan rashoda i izdataka'!#REF!+'3. Plan rashoda i izdataka'!#REF!</f>
        <v>#REF!</v>
      </c>
      <c r="GOS28" s="40" t="e">
        <f>'3. Plan rashoda i izdataka'!#REF!+'3. Plan rashoda i izdataka'!#REF!</f>
        <v>#REF!</v>
      </c>
      <c r="GOT28" s="40" t="e">
        <f>'3. Plan rashoda i izdataka'!#REF!+'3. Plan rashoda i izdataka'!#REF!</f>
        <v>#REF!</v>
      </c>
      <c r="GOU28" s="40" t="e">
        <f>'3. Plan rashoda i izdataka'!#REF!+'3. Plan rashoda i izdataka'!#REF!</f>
        <v>#REF!</v>
      </c>
      <c r="GOV28" s="40" t="e">
        <f>'3. Plan rashoda i izdataka'!#REF!+'3. Plan rashoda i izdataka'!#REF!</f>
        <v>#REF!</v>
      </c>
      <c r="GOW28" s="40" t="e">
        <f>'3. Plan rashoda i izdataka'!#REF!+'3. Plan rashoda i izdataka'!#REF!</f>
        <v>#REF!</v>
      </c>
      <c r="GOX28" s="40" t="e">
        <f>'3. Plan rashoda i izdataka'!#REF!+'3. Plan rashoda i izdataka'!#REF!</f>
        <v>#REF!</v>
      </c>
      <c r="GOY28" s="40" t="e">
        <f>'3. Plan rashoda i izdataka'!#REF!+'3. Plan rashoda i izdataka'!#REF!</f>
        <v>#REF!</v>
      </c>
      <c r="GOZ28" s="40" t="e">
        <f>'3. Plan rashoda i izdataka'!#REF!+'3. Plan rashoda i izdataka'!#REF!</f>
        <v>#REF!</v>
      </c>
      <c r="GPA28" s="40" t="e">
        <f>'3. Plan rashoda i izdataka'!#REF!+'3. Plan rashoda i izdataka'!#REF!</f>
        <v>#REF!</v>
      </c>
      <c r="GPB28" s="40" t="e">
        <f>'3. Plan rashoda i izdataka'!#REF!+'3. Plan rashoda i izdataka'!#REF!</f>
        <v>#REF!</v>
      </c>
      <c r="GPC28" s="40" t="e">
        <f>'3. Plan rashoda i izdataka'!#REF!+'3. Plan rashoda i izdataka'!#REF!</f>
        <v>#REF!</v>
      </c>
      <c r="GPD28" s="40" t="e">
        <f>'3. Plan rashoda i izdataka'!#REF!+'3. Plan rashoda i izdataka'!#REF!</f>
        <v>#REF!</v>
      </c>
      <c r="GPE28" s="40" t="e">
        <f>'3. Plan rashoda i izdataka'!#REF!+'3. Plan rashoda i izdataka'!#REF!</f>
        <v>#REF!</v>
      </c>
      <c r="GPF28" s="40" t="e">
        <f>'3. Plan rashoda i izdataka'!#REF!+'3. Plan rashoda i izdataka'!#REF!</f>
        <v>#REF!</v>
      </c>
      <c r="GPG28" s="40" t="e">
        <f>'3. Plan rashoda i izdataka'!#REF!+'3. Plan rashoda i izdataka'!#REF!</f>
        <v>#REF!</v>
      </c>
      <c r="GPH28" s="40" t="e">
        <f>'3. Plan rashoda i izdataka'!#REF!+'3. Plan rashoda i izdataka'!#REF!</f>
        <v>#REF!</v>
      </c>
      <c r="GPI28" s="40" t="e">
        <f>'3. Plan rashoda i izdataka'!#REF!+'3. Plan rashoda i izdataka'!#REF!</f>
        <v>#REF!</v>
      </c>
      <c r="GPJ28" s="40" t="e">
        <f>'3. Plan rashoda i izdataka'!#REF!+'3. Plan rashoda i izdataka'!#REF!</f>
        <v>#REF!</v>
      </c>
      <c r="GPK28" s="40" t="e">
        <f>'3. Plan rashoda i izdataka'!#REF!+'3. Plan rashoda i izdataka'!#REF!</f>
        <v>#REF!</v>
      </c>
      <c r="GPL28" s="40" t="e">
        <f>'3. Plan rashoda i izdataka'!#REF!+'3. Plan rashoda i izdataka'!#REF!</f>
        <v>#REF!</v>
      </c>
      <c r="GPM28" s="40" t="e">
        <f>'3. Plan rashoda i izdataka'!#REF!+'3. Plan rashoda i izdataka'!#REF!</f>
        <v>#REF!</v>
      </c>
      <c r="GPN28" s="40" t="e">
        <f>'3. Plan rashoda i izdataka'!#REF!+'3. Plan rashoda i izdataka'!#REF!</f>
        <v>#REF!</v>
      </c>
      <c r="GPO28" s="40" t="e">
        <f>'3. Plan rashoda i izdataka'!#REF!+'3. Plan rashoda i izdataka'!#REF!</f>
        <v>#REF!</v>
      </c>
      <c r="GPP28" s="40" t="e">
        <f>'3. Plan rashoda i izdataka'!#REF!+'3. Plan rashoda i izdataka'!#REF!</f>
        <v>#REF!</v>
      </c>
      <c r="GPQ28" s="40" t="e">
        <f>'3. Plan rashoda i izdataka'!#REF!+'3. Plan rashoda i izdataka'!#REF!</f>
        <v>#REF!</v>
      </c>
      <c r="GPR28" s="40" t="e">
        <f>'3. Plan rashoda i izdataka'!#REF!+'3. Plan rashoda i izdataka'!#REF!</f>
        <v>#REF!</v>
      </c>
      <c r="GPS28" s="40" t="e">
        <f>'3. Plan rashoda i izdataka'!#REF!+'3. Plan rashoda i izdataka'!#REF!</f>
        <v>#REF!</v>
      </c>
      <c r="GPT28" s="40" t="e">
        <f>'3. Plan rashoda i izdataka'!#REF!+'3. Plan rashoda i izdataka'!#REF!</f>
        <v>#REF!</v>
      </c>
      <c r="GPU28" s="40" t="e">
        <f>'3. Plan rashoda i izdataka'!#REF!+'3. Plan rashoda i izdataka'!#REF!</f>
        <v>#REF!</v>
      </c>
      <c r="GPV28" s="40" t="e">
        <f>'3. Plan rashoda i izdataka'!#REF!+'3. Plan rashoda i izdataka'!#REF!</f>
        <v>#REF!</v>
      </c>
      <c r="GPW28" s="40" t="e">
        <f>'3. Plan rashoda i izdataka'!#REF!+'3. Plan rashoda i izdataka'!#REF!</f>
        <v>#REF!</v>
      </c>
      <c r="GPX28" s="40" t="e">
        <f>'3. Plan rashoda i izdataka'!#REF!+'3. Plan rashoda i izdataka'!#REF!</f>
        <v>#REF!</v>
      </c>
      <c r="GPY28" s="40" t="e">
        <f>'3. Plan rashoda i izdataka'!#REF!+'3. Plan rashoda i izdataka'!#REF!</f>
        <v>#REF!</v>
      </c>
      <c r="GPZ28" s="40" t="e">
        <f>'3. Plan rashoda i izdataka'!#REF!+'3. Plan rashoda i izdataka'!#REF!</f>
        <v>#REF!</v>
      </c>
      <c r="GQA28" s="40" t="e">
        <f>'3. Plan rashoda i izdataka'!#REF!+'3. Plan rashoda i izdataka'!#REF!</f>
        <v>#REF!</v>
      </c>
      <c r="GQB28" s="40" t="e">
        <f>'3. Plan rashoda i izdataka'!#REF!+'3. Plan rashoda i izdataka'!#REF!</f>
        <v>#REF!</v>
      </c>
      <c r="GQC28" s="40" t="e">
        <f>'3. Plan rashoda i izdataka'!#REF!+'3. Plan rashoda i izdataka'!#REF!</f>
        <v>#REF!</v>
      </c>
      <c r="GQD28" s="40" t="e">
        <f>'3. Plan rashoda i izdataka'!#REF!+'3. Plan rashoda i izdataka'!#REF!</f>
        <v>#REF!</v>
      </c>
      <c r="GQE28" s="40" t="e">
        <f>'3. Plan rashoda i izdataka'!#REF!+'3. Plan rashoda i izdataka'!#REF!</f>
        <v>#REF!</v>
      </c>
      <c r="GQF28" s="40" t="e">
        <f>'3. Plan rashoda i izdataka'!#REF!+'3. Plan rashoda i izdataka'!#REF!</f>
        <v>#REF!</v>
      </c>
      <c r="GQG28" s="40" t="e">
        <f>'3. Plan rashoda i izdataka'!#REF!+'3. Plan rashoda i izdataka'!#REF!</f>
        <v>#REF!</v>
      </c>
      <c r="GQH28" s="40" t="e">
        <f>'3. Plan rashoda i izdataka'!#REF!+'3. Plan rashoda i izdataka'!#REF!</f>
        <v>#REF!</v>
      </c>
      <c r="GQI28" s="40" t="e">
        <f>'3. Plan rashoda i izdataka'!#REF!+'3. Plan rashoda i izdataka'!#REF!</f>
        <v>#REF!</v>
      </c>
      <c r="GQJ28" s="40" t="e">
        <f>'3. Plan rashoda i izdataka'!#REF!+'3. Plan rashoda i izdataka'!#REF!</f>
        <v>#REF!</v>
      </c>
      <c r="GQK28" s="40" t="e">
        <f>'3. Plan rashoda i izdataka'!#REF!+'3. Plan rashoda i izdataka'!#REF!</f>
        <v>#REF!</v>
      </c>
      <c r="GQL28" s="40" t="e">
        <f>'3. Plan rashoda i izdataka'!#REF!+'3. Plan rashoda i izdataka'!#REF!</f>
        <v>#REF!</v>
      </c>
      <c r="GQM28" s="40" t="e">
        <f>'3. Plan rashoda i izdataka'!#REF!+'3. Plan rashoda i izdataka'!#REF!</f>
        <v>#REF!</v>
      </c>
      <c r="GQN28" s="40" t="e">
        <f>'3. Plan rashoda i izdataka'!#REF!+'3. Plan rashoda i izdataka'!#REF!</f>
        <v>#REF!</v>
      </c>
      <c r="GQO28" s="40" t="e">
        <f>'3. Plan rashoda i izdataka'!#REF!+'3. Plan rashoda i izdataka'!#REF!</f>
        <v>#REF!</v>
      </c>
      <c r="GQP28" s="40" t="e">
        <f>'3. Plan rashoda i izdataka'!#REF!+'3. Plan rashoda i izdataka'!#REF!</f>
        <v>#REF!</v>
      </c>
      <c r="GQQ28" s="40" t="e">
        <f>'3. Plan rashoda i izdataka'!#REF!+'3. Plan rashoda i izdataka'!#REF!</f>
        <v>#REF!</v>
      </c>
      <c r="GQR28" s="40" t="e">
        <f>'3. Plan rashoda i izdataka'!#REF!+'3. Plan rashoda i izdataka'!#REF!</f>
        <v>#REF!</v>
      </c>
      <c r="GQS28" s="40" t="e">
        <f>'3. Plan rashoda i izdataka'!#REF!+'3. Plan rashoda i izdataka'!#REF!</f>
        <v>#REF!</v>
      </c>
      <c r="GQT28" s="40" t="e">
        <f>'3. Plan rashoda i izdataka'!#REF!+'3. Plan rashoda i izdataka'!#REF!</f>
        <v>#REF!</v>
      </c>
      <c r="GQU28" s="40" t="e">
        <f>'3. Plan rashoda i izdataka'!#REF!+'3. Plan rashoda i izdataka'!#REF!</f>
        <v>#REF!</v>
      </c>
      <c r="GQV28" s="40" t="e">
        <f>'3. Plan rashoda i izdataka'!#REF!+'3. Plan rashoda i izdataka'!#REF!</f>
        <v>#REF!</v>
      </c>
      <c r="GQW28" s="40" t="e">
        <f>'3. Plan rashoda i izdataka'!#REF!+'3. Plan rashoda i izdataka'!#REF!</f>
        <v>#REF!</v>
      </c>
      <c r="GQX28" s="40" t="e">
        <f>'3. Plan rashoda i izdataka'!#REF!+'3. Plan rashoda i izdataka'!#REF!</f>
        <v>#REF!</v>
      </c>
      <c r="GQY28" s="40" t="e">
        <f>'3. Plan rashoda i izdataka'!#REF!+'3. Plan rashoda i izdataka'!#REF!</f>
        <v>#REF!</v>
      </c>
      <c r="GQZ28" s="40" t="e">
        <f>'3. Plan rashoda i izdataka'!#REF!+'3. Plan rashoda i izdataka'!#REF!</f>
        <v>#REF!</v>
      </c>
      <c r="GRA28" s="40" t="e">
        <f>'3. Plan rashoda i izdataka'!#REF!+'3. Plan rashoda i izdataka'!#REF!</f>
        <v>#REF!</v>
      </c>
      <c r="GRB28" s="40" t="e">
        <f>'3. Plan rashoda i izdataka'!#REF!+'3. Plan rashoda i izdataka'!#REF!</f>
        <v>#REF!</v>
      </c>
      <c r="GRC28" s="40" t="e">
        <f>'3. Plan rashoda i izdataka'!#REF!+'3. Plan rashoda i izdataka'!#REF!</f>
        <v>#REF!</v>
      </c>
      <c r="GRD28" s="40" t="e">
        <f>'3. Plan rashoda i izdataka'!#REF!+'3. Plan rashoda i izdataka'!#REF!</f>
        <v>#REF!</v>
      </c>
      <c r="GRE28" s="40" t="e">
        <f>'3. Plan rashoda i izdataka'!#REF!+'3. Plan rashoda i izdataka'!#REF!</f>
        <v>#REF!</v>
      </c>
      <c r="GRF28" s="40" t="e">
        <f>'3. Plan rashoda i izdataka'!#REF!+'3. Plan rashoda i izdataka'!#REF!</f>
        <v>#REF!</v>
      </c>
      <c r="GRG28" s="40" t="e">
        <f>'3. Plan rashoda i izdataka'!#REF!+'3. Plan rashoda i izdataka'!#REF!</f>
        <v>#REF!</v>
      </c>
      <c r="GRH28" s="40" t="e">
        <f>'3. Plan rashoda i izdataka'!#REF!+'3. Plan rashoda i izdataka'!#REF!</f>
        <v>#REF!</v>
      </c>
      <c r="GRI28" s="40" t="e">
        <f>'3. Plan rashoda i izdataka'!#REF!+'3. Plan rashoda i izdataka'!#REF!</f>
        <v>#REF!</v>
      </c>
      <c r="GRJ28" s="40" t="e">
        <f>'3. Plan rashoda i izdataka'!#REF!+'3. Plan rashoda i izdataka'!#REF!</f>
        <v>#REF!</v>
      </c>
      <c r="GRK28" s="40" t="e">
        <f>'3. Plan rashoda i izdataka'!#REF!+'3. Plan rashoda i izdataka'!#REF!</f>
        <v>#REF!</v>
      </c>
      <c r="GRL28" s="40" t="e">
        <f>'3. Plan rashoda i izdataka'!#REF!+'3. Plan rashoda i izdataka'!#REF!</f>
        <v>#REF!</v>
      </c>
      <c r="GRM28" s="40" t="e">
        <f>'3. Plan rashoda i izdataka'!#REF!+'3. Plan rashoda i izdataka'!#REF!</f>
        <v>#REF!</v>
      </c>
      <c r="GRN28" s="40" t="e">
        <f>'3. Plan rashoda i izdataka'!#REF!+'3. Plan rashoda i izdataka'!#REF!</f>
        <v>#REF!</v>
      </c>
      <c r="GRO28" s="40" t="e">
        <f>'3. Plan rashoda i izdataka'!#REF!+'3. Plan rashoda i izdataka'!#REF!</f>
        <v>#REF!</v>
      </c>
      <c r="GRP28" s="40" t="e">
        <f>'3. Plan rashoda i izdataka'!#REF!+'3. Plan rashoda i izdataka'!#REF!</f>
        <v>#REF!</v>
      </c>
      <c r="GRQ28" s="40" t="e">
        <f>'3. Plan rashoda i izdataka'!#REF!+'3. Plan rashoda i izdataka'!#REF!</f>
        <v>#REF!</v>
      </c>
      <c r="GRR28" s="40" t="e">
        <f>'3. Plan rashoda i izdataka'!#REF!+'3. Plan rashoda i izdataka'!#REF!</f>
        <v>#REF!</v>
      </c>
      <c r="GRS28" s="40" t="e">
        <f>'3. Plan rashoda i izdataka'!#REF!+'3. Plan rashoda i izdataka'!#REF!</f>
        <v>#REF!</v>
      </c>
      <c r="GRT28" s="40" t="e">
        <f>'3. Plan rashoda i izdataka'!#REF!+'3. Plan rashoda i izdataka'!#REF!</f>
        <v>#REF!</v>
      </c>
      <c r="GRU28" s="40" t="e">
        <f>'3. Plan rashoda i izdataka'!#REF!+'3. Plan rashoda i izdataka'!#REF!</f>
        <v>#REF!</v>
      </c>
      <c r="GRV28" s="40" t="e">
        <f>'3. Plan rashoda i izdataka'!#REF!+'3. Plan rashoda i izdataka'!#REF!</f>
        <v>#REF!</v>
      </c>
      <c r="GRW28" s="40" t="e">
        <f>'3. Plan rashoda i izdataka'!#REF!+'3. Plan rashoda i izdataka'!#REF!</f>
        <v>#REF!</v>
      </c>
      <c r="GRX28" s="40" t="e">
        <f>'3. Plan rashoda i izdataka'!#REF!+'3. Plan rashoda i izdataka'!#REF!</f>
        <v>#REF!</v>
      </c>
      <c r="GRY28" s="40" t="e">
        <f>'3. Plan rashoda i izdataka'!#REF!+'3. Plan rashoda i izdataka'!#REF!</f>
        <v>#REF!</v>
      </c>
      <c r="GRZ28" s="40" t="e">
        <f>'3. Plan rashoda i izdataka'!#REF!+'3. Plan rashoda i izdataka'!#REF!</f>
        <v>#REF!</v>
      </c>
      <c r="GSA28" s="40" t="e">
        <f>'3. Plan rashoda i izdataka'!#REF!+'3. Plan rashoda i izdataka'!#REF!</f>
        <v>#REF!</v>
      </c>
      <c r="GSB28" s="40" t="e">
        <f>'3. Plan rashoda i izdataka'!#REF!+'3. Plan rashoda i izdataka'!#REF!</f>
        <v>#REF!</v>
      </c>
      <c r="GSC28" s="40" t="e">
        <f>'3. Plan rashoda i izdataka'!#REF!+'3. Plan rashoda i izdataka'!#REF!</f>
        <v>#REF!</v>
      </c>
      <c r="GSD28" s="40" t="e">
        <f>'3. Plan rashoda i izdataka'!#REF!+'3. Plan rashoda i izdataka'!#REF!</f>
        <v>#REF!</v>
      </c>
      <c r="GSE28" s="40" t="e">
        <f>'3. Plan rashoda i izdataka'!#REF!+'3. Plan rashoda i izdataka'!#REF!</f>
        <v>#REF!</v>
      </c>
      <c r="GSF28" s="40" t="e">
        <f>'3. Plan rashoda i izdataka'!#REF!+'3. Plan rashoda i izdataka'!#REF!</f>
        <v>#REF!</v>
      </c>
      <c r="GSG28" s="40" t="e">
        <f>'3. Plan rashoda i izdataka'!#REF!+'3. Plan rashoda i izdataka'!#REF!</f>
        <v>#REF!</v>
      </c>
      <c r="GSH28" s="40" t="e">
        <f>'3. Plan rashoda i izdataka'!#REF!+'3. Plan rashoda i izdataka'!#REF!</f>
        <v>#REF!</v>
      </c>
      <c r="GSI28" s="40" t="e">
        <f>'3. Plan rashoda i izdataka'!#REF!+'3. Plan rashoda i izdataka'!#REF!</f>
        <v>#REF!</v>
      </c>
      <c r="GSJ28" s="40" t="e">
        <f>'3. Plan rashoda i izdataka'!#REF!+'3. Plan rashoda i izdataka'!#REF!</f>
        <v>#REF!</v>
      </c>
      <c r="GSK28" s="40" t="e">
        <f>'3. Plan rashoda i izdataka'!#REF!+'3. Plan rashoda i izdataka'!#REF!</f>
        <v>#REF!</v>
      </c>
      <c r="GSL28" s="40" t="e">
        <f>'3. Plan rashoda i izdataka'!#REF!+'3. Plan rashoda i izdataka'!#REF!</f>
        <v>#REF!</v>
      </c>
      <c r="GSM28" s="40" t="e">
        <f>'3. Plan rashoda i izdataka'!#REF!+'3. Plan rashoda i izdataka'!#REF!</f>
        <v>#REF!</v>
      </c>
      <c r="GSN28" s="40" t="e">
        <f>'3. Plan rashoda i izdataka'!#REF!+'3. Plan rashoda i izdataka'!#REF!</f>
        <v>#REF!</v>
      </c>
      <c r="GSO28" s="40" t="e">
        <f>'3. Plan rashoda i izdataka'!#REF!+'3. Plan rashoda i izdataka'!#REF!</f>
        <v>#REF!</v>
      </c>
      <c r="GSP28" s="40" t="e">
        <f>'3. Plan rashoda i izdataka'!#REF!+'3. Plan rashoda i izdataka'!#REF!</f>
        <v>#REF!</v>
      </c>
      <c r="GSQ28" s="40" t="e">
        <f>'3. Plan rashoda i izdataka'!#REF!+'3. Plan rashoda i izdataka'!#REF!</f>
        <v>#REF!</v>
      </c>
      <c r="GSR28" s="40" t="e">
        <f>'3. Plan rashoda i izdataka'!#REF!+'3. Plan rashoda i izdataka'!#REF!</f>
        <v>#REF!</v>
      </c>
      <c r="GSS28" s="40" t="e">
        <f>'3. Plan rashoda i izdataka'!#REF!+'3. Plan rashoda i izdataka'!#REF!</f>
        <v>#REF!</v>
      </c>
      <c r="GST28" s="40" t="e">
        <f>'3. Plan rashoda i izdataka'!#REF!+'3. Plan rashoda i izdataka'!#REF!</f>
        <v>#REF!</v>
      </c>
      <c r="GSU28" s="40" t="e">
        <f>'3. Plan rashoda i izdataka'!#REF!+'3. Plan rashoda i izdataka'!#REF!</f>
        <v>#REF!</v>
      </c>
      <c r="GSV28" s="40" t="e">
        <f>'3. Plan rashoda i izdataka'!#REF!+'3. Plan rashoda i izdataka'!#REF!</f>
        <v>#REF!</v>
      </c>
      <c r="GSW28" s="40" t="e">
        <f>'3. Plan rashoda i izdataka'!#REF!+'3. Plan rashoda i izdataka'!#REF!</f>
        <v>#REF!</v>
      </c>
      <c r="GSX28" s="40" t="e">
        <f>'3. Plan rashoda i izdataka'!#REF!+'3. Plan rashoda i izdataka'!#REF!</f>
        <v>#REF!</v>
      </c>
      <c r="GSY28" s="40" t="e">
        <f>'3. Plan rashoda i izdataka'!#REF!+'3. Plan rashoda i izdataka'!#REF!</f>
        <v>#REF!</v>
      </c>
      <c r="GSZ28" s="40" t="e">
        <f>'3. Plan rashoda i izdataka'!#REF!+'3. Plan rashoda i izdataka'!#REF!</f>
        <v>#REF!</v>
      </c>
      <c r="GTA28" s="40" t="e">
        <f>'3. Plan rashoda i izdataka'!#REF!+'3. Plan rashoda i izdataka'!#REF!</f>
        <v>#REF!</v>
      </c>
      <c r="GTB28" s="40" t="e">
        <f>'3. Plan rashoda i izdataka'!#REF!+'3. Plan rashoda i izdataka'!#REF!</f>
        <v>#REF!</v>
      </c>
      <c r="GTC28" s="40" t="e">
        <f>'3. Plan rashoda i izdataka'!#REF!+'3. Plan rashoda i izdataka'!#REF!</f>
        <v>#REF!</v>
      </c>
      <c r="GTD28" s="40" t="e">
        <f>'3. Plan rashoda i izdataka'!#REF!+'3. Plan rashoda i izdataka'!#REF!</f>
        <v>#REF!</v>
      </c>
      <c r="GTE28" s="40" t="e">
        <f>'3. Plan rashoda i izdataka'!#REF!+'3. Plan rashoda i izdataka'!#REF!</f>
        <v>#REF!</v>
      </c>
      <c r="GTF28" s="40" t="e">
        <f>'3. Plan rashoda i izdataka'!#REF!+'3. Plan rashoda i izdataka'!#REF!</f>
        <v>#REF!</v>
      </c>
      <c r="GTG28" s="40" t="e">
        <f>'3. Plan rashoda i izdataka'!#REF!+'3. Plan rashoda i izdataka'!#REF!</f>
        <v>#REF!</v>
      </c>
      <c r="GTH28" s="40" t="e">
        <f>'3. Plan rashoda i izdataka'!#REF!+'3. Plan rashoda i izdataka'!#REF!</f>
        <v>#REF!</v>
      </c>
      <c r="GTI28" s="40" t="e">
        <f>'3. Plan rashoda i izdataka'!#REF!+'3. Plan rashoda i izdataka'!#REF!</f>
        <v>#REF!</v>
      </c>
      <c r="GTJ28" s="40" t="e">
        <f>'3. Plan rashoda i izdataka'!#REF!+'3. Plan rashoda i izdataka'!#REF!</f>
        <v>#REF!</v>
      </c>
      <c r="GTK28" s="40" t="e">
        <f>'3. Plan rashoda i izdataka'!#REF!+'3. Plan rashoda i izdataka'!#REF!</f>
        <v>#REF!</v>
      </c>
      <c r="GTL28" s="40" t="e">
        <f>'3. Plan rashoda i izdataka'!#REF!+'3. Plan rashoda i izdataka'!#REF!</f>
        <v>#REF!</v>
      </c>
      <c r="GTM28" s="40" t="e">
        <f>'3. Plan rashoda i izdataka'!#REF!+'3. Plan rashoda i izdataka'!#REF!</f>
        <v>#REF!</v>
      </c>
      <c r="GTN28" s="40" t="e">
        <f>'3. Plan rashoda i izdataka'!#REF!+'3. Plan rashoda i izdataka'!#REF!</f>
        <v>#REF!</v>
      </c>
      <c r="GTO28" s="40" t="e">
        <f>'3. Plan rashoda i izdataka'!#REF!+'3. Plan rashoda i izdataka'!#REF!</f>
        <v>#REF!</v>
      </c>
      <c r="GTP28" s="40" t="e">
        <f>'3. Plan rashoda i izdataka'!#REF!+'3. Plan rashoda i izdataka'!#REF!</f>
        <v>#REF!</v>
      </c>
      <c r="GTQ28" s="40" t="e">
        <f>'3. Plan rashoda i izdataka'!#REF!+'3. Plan rashoda i izdataka'!#REF!</f>
        <v>#REF!</v>
      </c>
      <c r="GTR28" s="40" t="e">
        <f>'3. Plan rashoda i izdataka'!#REF!+'3. Plan rashoda i izdataka'!#REF!</f>
        <v>#REF!</v>
      </c>
      <c r="GTS28" s="40" t="e">
        <f>'3. Plan rashoda i izdataka'!#REF!+'3. Plan rashoda i izdataka'!#REF!</f>
        <v>#REF!</v>
      </c>
      <c r="GTT28" s="40" t="e">
        <f>'3. Plan rashoda i izdataka'!#REF!+'3. Plan rashoda i izdataka'!#REF!</f>
        <v>#REF!</v>
      </c>
      <c r="GTU28" s="40" t="e">
        <f>'3. Plan rashoda i izdataka'!#REF!+'3. Plan rashoda i izdataka'!#REF!</f>
        <v>#REF!</v>
      </c>
      <c r="GTV28" s="40" t="e">
        <f>'3. Plan rashoda i izdataka'!#REF!+'3. Plan rashoda i izdataka'!#REF!</f>
        <v>#REF!</v>
      </c>
      <c r="GTW28" s="40" t="e">
        <f>'3. Plan rashoda i izdataka'!#REF!+'3. Plan rashoda i izdataka'!#REF!</f>
        <v>#REF!</v>
      </c>
      <c r="GTX28" s="40" t="e">
        <f>'3. Plan rashoda i izdataka'!#REF!+'3. Plan rashoda i izdataka'!#REF!</f>
        <v>#REF!</v>
      </c>
      <c r="GTY28" s="40" t="e">
        <f>'3. Plan rashoda i izdataka'!#REF!+'3. Plan rashoda i izdataka'!#REF!</f>
        <v>#REF!</v>
      </c>
      <c r="GTZ28" s="40" t="e">
        <f>'3. Plan rashoda i izdataka'!#REF!+'3. Plan rashoda i izdataka'!#REF!</f>
        <v>#REF!</v>
      </c>
      <c r="GUA28" s="40" t="e">
        <f>'3. Plan rashoda i izdataka'!#REF!+'3. Plan rashoda i izdataka'!#REF!</f>
        <v>#REF!</v>
      </c>
      <c r="GUB28" s="40" t="e">
        <f>'3. Plan rashoda i izdataka'!#REF!+'3. Plan rashoda i izdataka'!#REF!</f>
        <v>#REF!</v>
      </c>
      <c r="GUC28" s="40" t="e">
        <f>'3. Plan rashoda i izdataka'!#REF!+'3. Plan rashoda i izdataka'!#REF!</f>
        <v>#REF!</v>
      </c>
      <c r="GUD28" s="40" t="e">
        <f>'3. Plan rashoda i izdataka'!#REF!+'3. Plan rashoda i izdataka'!#REF!</f>
        <v>#REF!</v>
      </c>
      <c r="GUE28" s="40" t="e">
        <f>'3. Plan rashoda i izdataka'!#REF!+'3. Plan rashoda i izdataka'!#REF!</f>
        <v>#REF!</v>
      </c>
      <c r="GUF28" s="40" t="e">
        <f>'3. Plan rashoda i izdataka'!#REF!+'3. Plan rashoda i izdataka'!#REF!</f>
        <v>#REF!</v>
      </c>
      <c r="GUG28" s="40" t="e">
        <f>'3. Plan rashoda i izdataka'!#REF!+'3. Plan rashoda i izdataka'!#REF!</f>
        <v>#REF!</v>
      </c>
      <c r="GUH28" s="40" t="e">
        <f>'3. Plan rashoda i izdataka'!#REF!+'3. Plan rashoda i izdataka'!#REF!</f>
        <v>#REF!</v>
      </c>
      <c r="GUI28" s="40" t="e">
        <f>'3. Plan rashoda i izdataka'!#REF!+'3. Plan rashoda i izdataka'!#REF!</f>
        <v>#REF!</v>
      </c>
      <c r="GUJ28" s="40" t="e">
        <f>'3. Plan rashoda i izdataka'!#REF!+'3. Plan rashoda i izdataka'!#REF!</f>
        <v>#REF!</v>
      </c>
      <c r="GUK28" s="40" t="e">
        <f>'3. Plan rashoda i izdataka'!#REF!+'3. Plan rashoda i izdataka'!#REF!</f>
        <v>#REF!</v>
      </c>
      <c r="GUL28" s="40" t="e">
        <f>'3. Plan rashoda i izdataka'!#REF!+'3. Plan rashoda i izdataka'!#REF!</f>
        <v>#REF!</v>
      </c>
      <c r="GUM28" s="40" t="e">
        <f>'3. Plan rashoda i izdataka'!#REF!+'3. Plan rashoda i izdataka'!#REF!</f>
        <v>#REF!</v>
      </c>
      <c r="GUN28" s="40" t="e">
        <f>'3. Plan rashoda i izdataka'!#REF!+'3. Plan rashoda i izdataka'!#REF!</f>
        <v>#REF!</v>
      </c>
      <c r="GUO28" s="40" t="e">
        <f>'3. Plan rashoda i izdataka'!#REF!+'3. Plan rashoda i izdataka'!#REF!</f>
        <v>#REF!</v>
      </c>
      <c r="GUP28" s="40" t="e">
        <f>'3. Plan rashoda i izdataka'!#REF!+'3. Plan rashoda i izdataka'!#REF!</f>
        <v>#REF!</v>
      </c>
      <c r="GUQ28" s="40" t="e">
        <f>'3. Plan rashoda i izdataka'!#REF!+'3. Plan rashoda i izdataka'!#REF!</f>
        <v>#REF!</v>
      </c>
      <c r="GUR28" s="40" t="e">
        <f>'3. Plan rashoda i izdataka'!#REF!+'3. Plan rashoda i izdataka'!#REF!</f>
        <v>#REF!</v>
      </c>
      <c r="GUS28" s="40" t="e">
        <f>'3. Plan rashoda i izdataka'!#REF!+'3. Plan rashoda i izdataka'!#REF!</f>
        <v>#REF!</v>
      </c>
      <c r="GUT28" s="40" t="e">
        <f>'3. Plan rashoda i izdataka'!#REF!+'3. Plan rashoda i izdataka'!#REF!</f>
        <v>#REF!</v>
      </c>
      <c r="GUU28" s="40" t="e">
        <f>'3. Plan rashoda i izdataka'!#REF!+'3. Plan rashoda i izdataka'!#REF!</f>
        <v>#REF!</v>
      </c>
      <c r="GUV28" s="40" t="e">
        <f>'3. Plan rashoda i izdataka'!#REF!+'3. Plan rashoda i izdataka'!#REF!</f>
        <v>#REF!</v>
      </c>
      <c r="GUW28" s="40" t="e">
        <f>'3. Plan rashoda i izdataka'!#REF!+'3. Plan rashoda i izdataka'!#REF!</f>
        <v>#REF!</v>
      </c>
      <c r="GUX28" s="40" t="e">
        <f>'3. Plan rashoda i izdataka'!#REF!+'3. Plan rashoda i izdataka'!#REF!</f>
        <v>#REF!</v>
      </c>
      <c r="GUY28" s="40" t="e">
        <f>'3. Plan rashoda i izdataka'!#REF!+'3. Plan rashoda i izdataka'!#REF!</f>
        <v>#REF!</v>
      </c>
      <c r="GUZ28" s="40" t="e">
        <f>'3. Plan rashoda i izdataka'!#REF!+'3. Plan rashoda i izdataka'!#REF!</f>
        <v>#REF!</v>
      </c>
      <c r="GVA28" s="40" t="e">
        <f>'3. Plan rashoda i izdataka'!#REF!+'3. Plan rashoda i izdataka'!#REF!</f>
        <v>#REF!</v>
      </c>
      <c r="GVB28" s="40" t="e">
        <f>'3. Plan rashoda i izdataka'!#REF!+'3. Plan rashoda i izdataka'!#REF!</f>
        <v>#REF!</v>
      </c>
      <c r="GVC28" s="40" t="e">
        <f>'3. Plan rashoda i izdataka'!#REF!+'3. Plan rashoda i izdataka'!#REF!</f>
        <v>#REF!</v>
      </c>
      <c r="GVD28" s="40" t="e">
        <f>'3. Plan rashoda i izdataka'!#REF!+'3. Plan rashoda i izdataka'!#REF!</f>
        <v>#REF!</v>
      </c>
      <c r="GVE28" s="40" t="e">
        <f>'3. Plan rashoda i izdataka'!#REF!+'3. Plan rashoda i izdataka'!#REF!</f>
        <v>#REF!</v>
      </c>
      <c r="GVF28" s="40" t="e">
        <f>'3. Plan rashoda i izdataka'!#REF!+'3. Plan rashoda i izdataka'!#REF!</f>
        <v>#REF!</v>
      </c>
      <c r="GVG28" s="40" t="e">
        <f>'3. Plan rashoda i izdataka'!#REF!+'3. Plan rashoda i izdataka'!#REF!</f>
        <v>#REF!</v>
      </c>
      <c r="GVH28" s="40" t="e">
        <f>'3. Plan rashoda i izdataka'!#REF!+'3. Plan rashoda i izdataka'!#REF!</f>
        <v>#REF!</v>
      </c>
      <c r="GVI28" s="40" t="e">
        <f>'3. Plan rashoda i izdataka'!#REF!+'3. Plan rashoda i izdataka'!#REF!</f>
        <v>#REF!</v>
      </c>
      <c r="GVJ28" s="40" t="e">
        <f>'3. Plan rashoda i izdataka'!#REF!+'3. Plan rashoda i izdataka'!#REF!</f>
        <v>#REF!</v>
      </c>
      <c r="GVK28" s="40" t="e">
        <f>'3. Plan rashoda i izdataka'!#REF!+'3. Plan rashoda i izdataka'!#REF!</f>
        <v>#REF!</v>
      </c>
      <c r="GVL28" s="40" t="e">
        <f>'3. Plan rashoda i izdataka'!#REF!+'3. Plan rashoda i izdataka'!#REF!</f>
        <v>#REF!</v>
      </c>
      <c r="GVM28" s="40" t="e">
        <f>'3. Plan rashoda i izdataka'!#REF!+'3. Plan rashoda i izdataka'!#REF!</f>
        <v>#REF!</v>
      </c>
      <c r="GVN28" s="40" t="e">
        <f>'3. Plan rashoda i izdataka'!#REF!+'3. Plan rashoda i izdataka'!#REF!</f>
        <v>#REF!</v>
      </c>
      <c r="GVO28" s="40" t="e">
        <f>'3. Plan rashoda i izdataka'!#REF!+'3. Plan rashoda i izdataka'!#REF!</f>
        <v>#REF!</v>
      </c>
      <c r="GVP28" s="40" t="e">
        <f>'3. Plan rashoda i izdataka'!#REF!+'3. Plan rashoda i izdataka'!#REF!</f>
        <v>#REF!</v>
      </c>
      <c r="GVQ28" s="40" t="e">
        <f>'3. Plan rashoda i izdataka'!#REF!+'3. Plan rashoda i izdataka'!#REF!</f>
        <v>#REF!</v>
      </c>
      <c r="GVR28" s="40" t="e">
        <f>'3. Plan rashoda i izdataka'!#REF!+'3. Plan rashoda i izdataka'!#REF!</f>
        <v>#REF!</v>
      </c>
      <c r="GVS28" s="40" t="e">
        <f>'3. Plan rashoda i izdataka'!#REF!+'3. Plan rashoda i izdataka'!#REF!</f>
        <v>#REF!</v>
      </c>
      <c r="GVT28" s="40" t="e">
        <f>'3. Plan rashoda i izdataka'!#REF!+'3. Plan rashoda i izdataka'!#REF!</f>
        <v>#REF!</v>
      </c>
      <c r="GVU28" s="40" t="e">
        <f>'3. Plan rashoda i izdataka'!#REF!+'3. Plan rashoda i izdataka'!#REF!</f>
        <v>#REF!</v>
      </c>
      <c r="GVV28" s="40" t="e">
        <f>'3. Plan rashoda i izdataka'!#REF!+'3. Plan rashoda i izdataka'!#REF!</f>
        <v>#REF!</v>
      </c>
      <c r="GVW28" s="40" t="e">
        <f>'3. Plan rashoda i izdataka'!#REF!+'3. Plan rashoda i izdataka'!#REF!</f>
        <v>#REF!</v>
      </c>
      <c r="GVX28" s="40" t="e">
        <f>'3. Plan rashoda i izdataka'!#REF!+'3. Plan rashoda i izdataka'!#REF!</f>
        <v>#REF!</v>
      </c>
      <c r="GVY28" s="40" t="e">
        <f>'3. Plan rashoda i izdataka'!#REF!+'3. Plan rashoda i izdataka'!#REF!</f>
        <v>#REF!</v>
      </c>
      <c r="GVZ28" s="40" t="e">
        <f>'3. Plan rashoda i izdataka'!#REF!+'3. Plan rashoda i izdataka'!#REF!</f>
        <v>#REF!</v>
      </c>
      <c r="GWA28" s="40" t="e">
        <f>'3. Plan rashoda i izdataka'!#REF!+'3. Plan rashoda i izdataka'!#REF!</f>
        <v>#REF!</v>
      </c>
      <c r="GWB28" s="40" t="e">
        <f>'3. Plan rashoda i izdataka'!#REF!+'3. Plan rashoda i izdataka'!#REF!</f>
        <v>#REF!</v>
      </c>
      <c r="GWC28" s="40" t="e">
        <f>'3. Plan rashoda i izdataka'!#REF!+'3. Plan rashoda i izdataka'!#REF!</f>
        <v>#REF!</v>
      </c>
      <c r="GWD28" s="40" t="e">
        <f>'3. Plan rashoda i izdataka'!#REF!+'3. Plan rashoda i izdataka'!#REF!</f>
        <v>#REF!</v>
      </c>
      <c r="GWE28" s="40" t="e">
        <f>'3. Plan rashoda i izdataka'!#REF!+'3. Plan rashoda i izdataka'!#REF!</f>
        <v>#REF!</v>
      </c>
      <c r="GWF28" s="40" t="e">
        <f>'3. Plan rashoda i izdataka'!#REF!+'3. Plan rashoda i izdataka'!#REF!</f>
        <v>#REF!</v>
      </c>
      <c r="GWG28" s="40" t="e">
        <f>'3. Plan rashoda i izdataka'!#REF!+'3. Plan rashoda i izdataka'!#REF!</f>
        <v>#REF!</v>
      </c>
      <c r="GWH28" s="40" t="e">
        <f>'3. Plan rashoda i izdataka'!#REF!+'3. Plan rashoda i izdataka'!#REF!</f>
        <v>#REF!</v>
      </c>
      <c r="GWI28" s="40" t="e">
        <f>'3. Plan rashoda i izdataka'!#REF!+'3. Plan rashoda i izdataka'!#REF!</f>
        <v>#REF!</v>
      </c>
      <c r="GWJ28" s="40" t="e">
        <f>'3. Plan rashoda i izdataka'!#REF!+'3. Plan rashoda i izdataka'!#REF!</f>
        <v>#REF!</v>
      </c>
      <c r="GWK28" s="40" t="e">
        <f>'3. Plan rashoda i izdataka'!#REF!+'3. Plan rashoda i izdataka'!#REF!</f>
        <v>#REF!</v>
      </c>
      <c r="GWL28" s="40" t="e">
        <f>'3. Plan rashoda i izdataka'!#REF!+'3. Plan rashoda i izdataka'!#REF!</f>
        <v>#REF!</v>
      </c>
      <c r="GWM28" s="40" t="e">
        <f>'3. Plan rashoda i izdataka'!#REF!+'3. Plan rashoda i izdataka'!#REF!</f>
        <v>#REF!</v>
      </c>
      <c r="GWN28" s="40" t="e">
        <f>'3. Plan rashoda i izdataka'!#REF!+'3. Plan rashoda i izdataka'!#REF!</f>
        <v>#REF!</v>
      </c>
      <c r="GWO28" s="40" t="e">
        <f>'3. Plan rashoda i izdataka'!#REF!+'3. Plan rashoda i izdataka'!#REF!</f>
        <v>#REF!</v>
      </c>
      <c r="GWP28" s="40" t="e">
        <f>'3. Plan rashoda i izdataka'!#REF!+'3. Plan rashoda i izdataka'!#REF!</f>
        <v>#REF!</v>
      </c>
      <c r="GWQ28" s="40" t="e">
        <f>'3. Plan rashoda i izdataka'!#REF!+'3. Plan rashoda i izdataka'!#REF!</f>
        <v>#REF!</v>
      </c>
      <c r="GWR28" s="40" t="e">
        <f>'3. Plan rashoda i izdataka'!#REF!+'3. Plan rashoda i izdataka'!#REF!</f>
        <v>#REF!</v>
      </c>
      <c r="GWS28" s="40" t="e">
        <f>'3. Plan rashoda i izdataka'!#REF!+'3. Plan rashoda i izdataka'!#REF!</f>
        <v>#REF!</v>
      </c>
      <c r="GWT28" s="40" t="e">
        <f>'3. Plan rashoda i izdataka'!#REF!+'3. Plan rashoda i izdataka'!#REF!</f>
        <v>#REF!</v>
      </c>
      <c r="GWU28" s="40" t="e">
        <f>'3. Plan rashoda i izdataka'!#REF!+'3. Plan rashoda i izdataka'!#REF!</f>
        <v>#REF!</v>
      </c>
      <c r="GWV28" s="40" t="e">
        <f>'3. Plan rashoda i izdataka'!#REF!+'3. Plan rashoda i izdataka'!#REF!</f>
        <v>#REF!</v>
      </c>
      <c r="GWW28" s="40" t="e">
        <f>'3. Plan rashoda i izdataka'!#REF!+'3. Plan rashoda i izdataka'!#REF!</f>
        <v>#REF!</v>
      </c>
      <c r="GWX28" s="40" t="e">
        <f>'3. Plan rashoda i izdataka'!#REF!+'3. Plan rashoda i izdataka'!#REF!</f>
        <v>#REF!</v>
      </c>
      <c r="GWY28" s="40" t="e">
        <f>'3. Plan rashoda i izdataka'!#REF!+'3. Plan rashoda i izdataka'!#REF!</f>
        <v>#REF!</v>
      </c>
      <c r="GWZ28" s="40" t="e">
        <f>'3. Plan rashoda i izdataka'!#REF!+'3. Plan rashoda i izdataka'!#REF!</f>
        <v>#REF!</v>
      </c>
      <c r="GXA28" s="40" t="e">
        <f>'3. Plan rashoda i izdataka'!#REF!+'3. Plan rashoda i izdataka'!#REF!</f>
        <v>#REF!</v>
      </c>
      <c r="GXB28" s="40" t="e">
        <f>'3. Plan rashoda i izdataka'!#REF!+'3. Plan rashoda i izdataka'!#REF!</f>
        <v>#REF!</v>
      </c>
      <c r="GXC28" s="40" t="e">
        <f>'3. Plan rashoda i izdataka'!#REF!+'3. Plan rashoda i izdataka'!#REF!</f>
        <v>#REF!</v>
      </c>
      <c r="GXD28" s="40" t="e">
        <f>'3. Plan rashoda i izdataka'!#REF!+'3. Plan rashoda i izdataka'!#REF!</f>
        <v>#REF!</v>
      </c>
      <c r="GXE28" s="40" t="e">
        <f>'3. Plan rashoda i izdataka'!#REF!+'3. Plan rashoda i izdataka'!#REF!</f>
        <v>#REF!</v>
      </c>
      <c r="GXF28" s="40" t="e">
        <f>'3. Plan rashoda i izdataka'!#REF!+'3. Plan rashoda i izdataka'!#REF!</f>
        <v>#REF!</v>
      </c>
      <c r="GXG28" s="40" t="e">
        <f>'3. Plan rashoda i izdataka'!#REF!+'3. Plan rashoda i izdataka'!#REF!</f>
        <v>#REF!</v>
      </c>
      <c r="GXH28" s="40" t="e">
        <f>'3. Plan rashoda i izdataka'!#REF!+'3. Plan rashoda i izdataka'!#REF!</f>
        <v>#REF!</v>
      </c>
      <c r="GXI28" s="40" t="e">
        <f>'3. Plan rashoda i izdataka'!#REF!+'3. Plan rashoda i izdataka'!#REF!</f>
        <v>#REF!</v>
      </c>
      <c r="GXJ28" s="40" t="e">
        <f>'3. Plan rashoda i izdataka'!#REF!+'3. Plan rashoda i izdataka'!#REF!</f>
        <v>#REF!</v>
      </c>
      <c r="GXK28" s="40" t="e">
        <f>'3. Plan rashoda i izdataka'!#REF!+'3. Plan rashoda i izdataka'!#REF!</f>
        <v>#REF!</v>
      </c>
      <c r="GXL28" s="40" t="e">
        <f>'3. Plan rashoda i izdataka'!#REF!+'3. Plan rashoda i izdataka'!#REF!</f>
        <v>#REF!</v>
      </c>
      <c r="GXM28" s="40" t="e">
        <f>'3. Plan rashoda i izdataka'!#REF!+'3. Plan rashoda i izdataka'!#REF!</f>
        <v>#REF!</v>
      </c>
      <c r="GXN28" s="40" t="e">
        <f>'3. Plan rashoda i izdataka'!#REF!+'3. Plan rashoda i izdataka'!#REF!</f>
        <v>#REF!</v>
      </c>
      <c r="GXO28" s="40" t="e">
        <f>'3. Plan rashoda i izdataka'!#REF!+'3. Plan rashoda i izdataka'!#REF!</f>
        <v>#REF!</v>
      </c>
      <c r="GXP28" s="40" t="e">
        <f>'3. Plan rashoda i izdataka'!#REF!+'3. Plan rashoda i izdataka'!#REF!</f>
        <v>#REF!</v>
      </c>
      <c r="GXQ28" s="40" t="e">
        <f>'3. Plan rashoda i izdataka'!#REF!+'3. Plan rashoda i izdataka'!#REF!</f>
        <v>#REF!</v>
      </c>
      <c r="GXR28" s="40" t="e">
        <f>'3. Plan rashoda i izdataka'!#REF!+'3. Plan rashoda i izdataka'!#REF!</f>
        <v>#REF!</v>
      </c>
      <c r="GXS28" s="40" t="e">
        <f>'3. Plan rashoda i izdataka'!#REF!+'3. Plan rashoda i izdataka'!#REF!</f>
        <v>#REF!</v>
      </c>
      <c r="GXT28" s="40" t="e">
        <f>'3. Plan rashoda i izdataka'!#REF!+'3. Plan rashoda i izdataka'!#REF!</f>
        <v>#REF!</v>
      </c>
      <c r="GXU28" s="40" t="e">
        <f>'3. Plan rashoda i izdataka'!#REF!+'3. Plan rashoda i izdataka'!#REF!</f>
        <v>#REF!</v>
      </c>
      <c r="GXV28" s="40" t="e">
        <f>'3. Plan rashoda i izdataka'!#REF!+'3. Plan rashoda i izdataka'!#REF!</f>
        <v>#REF!</v>
      </c>
      <c r="GXW28" s="40" t="e">
        <f>'3. Plan rashoda i izdataka'!#REF!+'3. Plan rashoda i izdataka'!#REF!</f>
        <v>#REF!</v>
      </c>
      <c r="GXX28" s="40" t="e">
        <f>'3. Plan rashoda i izdataka'!#REF!+'3. Plan rashoda i izdataka'!#REF!</f>
        <v>#REF!</v>
      </c>
      <c r="GXY28" s="40" t="e">
        <f>'3. Plan rashoda i izdataka'!#REF!+'3. Plan rashoda i izdataka'!#REF!</f>
        <v>#REF!</v>
      </c>
      <c r="GXZ28" s="40" t="e">
        <f>'3. Plan rashoda i izdataka'!#REF!+'3. Plan rashoda i izdataka'!#REF!</f>
        <v>#REF!</v>
      </c>
      <c r="GYA28" s="40" t="e">
        <f>'3. Plan rashoda i izdataka'!#REF!+'3. Plan rashoda i izdataka'!#REF!</f>
        <v>#REF!</v>
      </c>
      <c r="GYB28" s="40" t="e">
        <f>'3. Plan rashoda i izdataka'!#REF!+'3. Plan rashoda i izdataka'!#REF!</f>
        <v>#REF!</v>
      </c>
      <c r="GYC28" s="40" t="e">
        <f>'3. Plan rashoda i izdataka'!#REF!+'3. Plan rashoda i izdataka'!#REF!</f>
        <v>#REF!</v>
      </c>
      <c r="GYD28" s="40" t="e">
        <f>'3. Plan rashoda i izdataka'!#REF!+'3. Plan rashoda i izdataka'!#REF!</f>
        <v>#REF!</v>
      </c>
      <c r="GYE28" s="40" t="e">
        <f>'3. Plan rashoda i izdataka'!#REF!+'3. Plan rashoda i izdataka'!#REF!</f>
        <v>#REF!</v>
      </c>
      <c r="GYF28" s="40" t="e">
        <f>'3. Plan rashoda i izdataka'!#REF!+'3. Plan rashoda i izdataka'!#REF!</f>
        <v>#REF!</v>
      </c>
      <c r="GYG28" s="40" t="e">
        <f>'3. Plan rashoda i izdataka'!#REF!+'3. Plan rashoda i izdataka'!#REF!</f>
        <v>#REF!</v>
      </c>
      <c r="GYH28" s="40" t="e">
        <f>'3. Plan rashoda i izdataka'!#REF!+'3. Plan rashoda i izdataka'!#REF!</f>
        <v>#REF!</v>
      </c>
      <c r="GYI28" s="40" t="e">
        <f>'3. Plan rashoda i izdataka'!#REF!+'3. Plan rashoda i izdataka'!#REF!</f>
        <v>#REF!</v>
      </c>
      <c r="GYJ28" s="40" t="e">
        <f>'3. Plan rashoda i izdataka'!#REF!+'3. Plan rashoda i izdataka'!#REF!</f>
        <v>#REF!</v>
      </c>
      <c r="GYK28" s="40" t="e">
        <f>'3. Plan rashoda i izdataka'!#REF!+'3. Plan rashoda i izdataka'!#REF!</f>
        <v>#REF!</v>
      </c>
      <c r="GYL28" s="40" t="e">
        <f>'3. Plan rashoda i izdataka'!#REF!+'3. Plan rashoda i izdataka'!#REF!</f>
        <v>#REF!</v>
      </c>
      <c r="GYM28" s="40" t="e">
        <f>'3. Plan rashoda i izdataka'!#REF!+'3. Plan rashoda i izdataka'!#REF!</f>
        <v>#REF!</v>
      </c>
      <c r="GYN28" s="40" t="e">
        <f>'3. Plan rashoda i izdataka'!#REF!+'3. Plan rashoda i izdataka'!#REF!</f>
        <v>#REF!</v>
      </c>
      <c r="GYO28" s="40" t="e">
        <f>'3. Plan rashoda i izdataka'!#REF!+'3. Plan rashoda i izdataka'!#REF!</f>
        <v>#REF!</v>
      </c>
      <c r="GYP28" s="40" t="e">
        <f>'3. Plan rashoda i izdataka'!#REF!+'3. Plan rashoda i izdataka'!#REF!</f>
        <v>#REF!</v>
      </c>
      <c r="GYQ28" s="40" t="e">
        <f>'3. Plan rashoda i izdataka'!#REF!+'3. Plan rashoda i izdataka'!#REF!</f>
        <v>#REF!</v>
      </c>
      <c r="GYR28" s="40" t="e">
        <f>'3. Plan rashoda i izdataka'!#REF!+'3. Plan rashoda i izdataka'!#REF!</f>
        <v>#REF!</v>
      </c>
      <c r="GYS28" s="40" t="e">
        <f>'3. Plan rashoda i izdataka'!#REF!+'3. Plan rashoda i izdataka'!#REF!</f>
        <v>#REF!</v>
      </c>
      <c r="GYT28" s="40" t="e">
        <f>'3. Plan rashoda i izdataka'!#REF!+'3. Plan rashoda i izdataka'!#REF!</f>
        <v>#REF!</v>
      </c>
      <c r="GYU28" s="40" t="e">
        <f>'3. Plan rashoda i izdataka'!#REF!+'3. Plan rashoda i izdataka'!#REF!</f>
        <v>#REF!</v>
      </c>
      <c r="GYV28" s="40" t="e">
        <f>'3. Plan rashoda i izdataka'!#REF!+'3. Plan rashoda i izdataka'!#REF!</f>
        <v>#REF!</v>
      </c>
      <c r="GYW28" s="40" t="e">
        <f>'3. Plan rashoda i izdataka'!#REF!+'3. Plan rashoda i izdataka'!#REF!</f>
        <v>#REF!</v>
      </c>
      <c r="GYX28" s="40" t="e">
        <f>'3. Plan rashoda i izdataka'!#REF!+'3. Plan rashoda i izdataka'!#REF!</f>
        <v>#REF!</v>
      </c>
      <c r="GYY28" s="40" t="e">
        <f>'3. Plan rashoda i izdataka'!#REF!+'3. Plan rashoda i izdataka'!#REF!</f>
        <v>#REF!</v>
      </c>
      <c r="GYZ28" s="40" t="e">
        <f>'3. Plan rashoda i izdataka'!#REF!+'3. Plan rashoda i izdataka'!#REF!</f>
        <v>#REF!</v>
      </c>
      <c r="GZA28" s="40" t="e">
        <f>'3. Plan rashoda i izdataka'!#REF!+'3. Plan rashoda i izdataka'!#REF!</f>
        <v>#REF!</v>
      </c>
      <c r="GZB28" s="40" t="e">
        <f>'3. Plan rashoda i izdataka'!#REF!+'3. Plan rashoda i izdataka'!#REF!</f>
        <v>#REF!</v>
      </c>
      <c r="GZC28" s="40" t="e">
        <f>'3. Plan rashoda i izdataka'!#REF!+'3. Plan rashoda i izdataka'!#REF!</f>
        <v>#REF!</v>
      </c>
      <c r="GZD28" s="40" t="e">
        <f>'3. Plan rashoda i izdataka'!#REF!+'3. Plan rashoda i izdataka'!#REF!</f>
        <v>#REF!</v>
      </c>
      <c r="GZE28" s="40" t="e">
        <f>'3. Plan rashoda i izdataka'!#REF!+'3. Plan rashoda i izdataka'!#REF!</f>
        <v>#REF!</v>
      </c>
      <c r="GZF28" s="40" t="e">
        <f>'3. Plan rashoda i izdataka'!#REF!+'3. Plan rashoda i izdataka'!#REF!</f>
        <v>#REF!</v>
      </c>
      <c r="GZG28" s="40" t="e">
        <f>'3. Plan rashoda i izdataka'!#REF!+'3. Plan rashoda i izdataka'!#REF!</f>
        <v>#REF!</v>
      </c>
      <c r="GZH28" s="40" t="e">
        <f>'3. Plan rashoda i izdataka'!#REF!+'3. Plan rashoda i izdataka'!#REF!</f>
        <v>#REF!</v>
      </c>
      <c r="GZI28" s="40" t="e">
        <f>'3. Plan rashoda i izdataka'!#REF!+'3. Plan rashoda i izdataka'!#REF!</f>
        <v>#REF!</v>
      </c>
      <c r="GZJ28" s="40" t="e">
        <f>'3. Plan rashoda i izdataka'!#REF!+'3. Plan rashoda i izdataka'!#REF!</f>
        <v>#REF!</v>
      </c>
      <c r="GZK28" s="40" t="e">
        <f>'3. Plan rashoda i izdataka'!#REF!+'3. Plan rashoda i izdataka'!#REF!</f>
        <v>#REF!</v>
      </c>
      <c r="GZL28" s="40" t="e">
        <f>'3. Plan rashoda i izdataka'!#REF!+'3. Plan rashoda i izdataka'!#REF!</f>
        <v>#REF!</v>
      </c>
      <c r="GZM28" s="40" t="e">
        <f>'3. Plan rashoda i izdataka'!#REF!+'3. Plan rashoda i izdataka'!#REF!</f>
        <v>#REF!</v>
      </c>
      <c r="GZN28" s="40" t="e">
        <f>'3. Plan rashoda i izdataka'!#REF!+'3. Plan rashoda i izdataka'!#REF!</f>
        <v>#REF!</v>
      </c>
      <c r="GZO28" s="40" t="e">
        <f>'3. Plan rashoda i izdataka'!#REF!+'3. Plan rashoda i izdataka'!#REF!</f>
        <v>#REF!</v>
      </c>
      <c r="GZP28" s="40" t="e">
        <f>'3. Plan rashoda i izdataka'!#REF!+'3. Plan rashoda i izdataka'!#REF!</f>
        <v>#REF!</v>
      </c>
      <c r="GZQ28" s="40" t="e">
        <f>'3. Plan rashoda i izdataka'!#REF!+'3. Plan rashoda i izdataka'!#REF!</f>
        <v>#REF!</v>
      </c>
      <c r="GZR28" s="40" t="e">
        <f>'3. Plan rashoda i izdataka'!#REF!+'3. Plan rashoda i izdataka'!#REF!</f>
        <v>#REF!</v>
      </c>
      <c r="GZS28" s="40" t="e">
        <f>'3. Plan rashoda i izdataka'!#REF!+'3. Plan rashoda i izdataka'!#REF!</f>
        <v>#REF!</v>
      </c>
      <c r="GZT28" s="40" t="e">
        <f>'3. Plan rashoda i izdataka'!#REF!+'3. Plan rashoda i izdataka'!#REF!</f>
        <v>#REF!</v>
      </c>
      <c r="GZU28" s="40" t="e">
        <f>'3. Plan rashoda i izdataka'!#REF!+'3. Plan rashoda i izdataka'!#REF!</f>
        <v>#REF!</v>
      </c>
      <c r="GZV28" s="40" t="e">
        <f>'3. Plan rashoda i izdataka'!#REF!+'3. Plan rashoda i izdataka'!#REF!</f>
        <v>#REF!</v>
      </c>
      <c r="GZW28" s="40" t="e">
        <f>'3. Plan rashoda i izdataka'!#REF!+'3. Plan rashoda i izdataka'!#REF!</f>
        <v>#REF!</v>
      </c>
      <c r="GZX28" s="40" t="e">
        <f>'3. Plan rashoda i izdataka'!#REF!+'3. Plan rashoda i izdataka'!#REF!</f>
        <v>#REF!</v>
      </c>
      <c r="GZY28" s="40" t="e">
        <f>'3. Plan rashoda i izdataka'!#REF!+'3. Plan rashoda i izdataka'!#REF!</f>
        <v>#REF!</v>
      </c>
      <c r="GZZ28" s="40" t="e">
        <f>'3. Plan rashoda i izdataka'!#REF!+'3. Plan rashoda i izdataka'!#REF!</f>
        <v>#REF!</v>
      </c>
      <c r="HAA28" s="40" t="e">
        <f>'3. Plan rashoda i izdataka'!#REF!+'3. Plan rashoda i izdataka'!#REF!</f>
        <v>#REF!</v>
      </c>
      <c r="HAB28" s="40" t="e">
        <f>'3. Plan rashoda i izdataka'!#REF!+'3. Plan rashoda i izdataka'!#REF!</f>
        <v>#REF!</v>
      </c>
      <c r="HAC28" s="40" t="e">
        <f>'3. Plan rashoda i izdataka'!#REF!+'3. Plan rashoda i izdataka'!#REF!</f>
        <v>#REF!</v>
      </c>
      <c r="HAD28" s="40" t="e">
        <f>'3. Plan rashoda i izdataka'!#REF!+'3. Plan rashoda i izdataka'!#REF!</f>
        <v>#REF!</v>
      </c>
      <c r="HAE28" s="40" t="e">
        <f>'3. Plan rashoda i izdataka'!#REF!+'3. Plan rashoda i izdataka'!#REF!</f>
        <v>#REF!</v>
      </c>
      <c r="HAF28" s="40" t="e">
        <f>'3. Plan rashoda i izdataka'!#REF!+'3. Plan rashoda i izdataka'!#REF!</f>
        <v>#REF!</v>
      </c>
      <c r="HAG28" s="40" t="e">
        <f>'3. Plan rashoda i izdataka'!#REF!+'3. Plan rashoda i izdataka'!#REF!</f>
        <v>#REF!</v>
      </c>
      <c r="HAH28" s="40" t="e">
        <f>'3. Plan rashoda i izdataka'!#REF!+'3. Plan rashoda i izdataka'!#REF!</f>
        <v>#REF!</v>
      </c>
      <c r="HAI28" s="40" t="e">
        <f>'3. Plan rashoda i izdataka'!#REF!+'3. Plan rashoda i izdataka'!#REF!</f>
        <v>#REF!</v>
      </c>
      <c r="HAJ28" s="40" t="e">
        <f>'3. Plan rashoda i izdataka'!#REF!+'3. Plan rashoda i izdataka'!#REF!</f>
        <v>#REF!</v>
      </c>
      <c r="HAK28" s="40" t="e">
        <f>'3. Plan rashoda i izdataka'!#REF!+'3. Plan rashoda i izdataka'!#REF!</f>
        <v>#REF!</v>
      </c>
      <c r="HAL28" s="40" t="e">
        <f>'3. Plan rashoda i izdataka'!#REF!+'3. Plan rashoda i izdataka'!#REF!</f>
        <v>#REF!</v>
      </c>
      <c r="HAM28" s="40" t="e">
        <f>'3. Plan rashoda i izdataka'!#REF!+'3. Plan rashoda i izdataka'!#REF!</f>
        <v>#REF!</v>
      </c>
      <c r="HAN28" s="40" t="e">
        <f>'3. Plan rashoda i izdataka'!#REF!+'3. Plan rashoda i izdataka'!#REF!</f>
        <v>#REF!</v>
      </c>
      <c r="HAO28" s="40" t="e">
        <f>'3. Plan rashoda i izdataka'!#REF!+'3. Plan rashoda i izdataka'!#REF!</f>
        <v>#REF!</v>
      </c>
      <c r="HAP28" s="40" t="e">
        <f>'3. Plan rashoda i izdataka'!#REF!+'3. Plan rashoda i izdataka'!#REF!</f>
        <v>#REF!</v>
      </c>
      <c r="HAQ28" s="40" t="e">
        <f>'3. Plan rashoda i izdataka'!#REF!+'3. Plan rashoda i izdataka'!#REF!</f>
        <v>#REF!</v>
      </c>
      <c r="HAR28" s="40" t="e">
        <f>'3. Plan rashoda i izdataka'!#REF!+'3. Plan rashoda i izdataka'!#REF!</f>
        <v>#REF!</v>
      </c>
      <c r="HAS28" s="40" t="e">
        <f>'3. Plan rashoda i izdataka'!#REF!+'3. Plan rashoda i izdataka'!#REF!</f>
        <v>#REF!</v>
      </c>
      <c r="HAT28" s="40" t="e">
        <f>'3. Plan rashoda i izdataka'!#REF!+'3. Plan rashoda i izdataka'!#REF!</f>
        <v>#REF!</v>
      </c>
      <c r="HAU28" s="40" t="e">
        <f>'3. Plan rashoda i izdataka'!#REF!+'3. Plan rashoda i izdataka'!#REF!</f>
        <v>#REF!</v>
      </c>
      <c r="HAV28" s="40" t="e">
        <f>'3. Plan rashoda i izdataka'!#REF!+'3. Plan rashoda i izdataka'!#REF!</f>
        <v>#REF!</v>
      </c>
      <c r="HAW28" s="40" t="e">
        <f>'3. Plan rashoda i izdataka'!#REF!+'3. Plan rashoda i izdataka'!#REF!</f>
        <v>#REF!</v>
      </c>
      <c r="HAX28" s="40" t="e">
        <f>'3. Plan rashoda i izdataka'!#REF!+'3. Plan rashoda i izdataka'!#REF!</f>
        <v>#REF!</v>
      </c>
      <c r="HAY28" s="40" t="e">
        <f>'3. Plan rashoda i izdataka'!#REF!+'3. Plan rashoda i izdataka'!#REF!</f>
        <v>#REF!</v>
      </c>
      <c r="HAZ28" s="40" t="e">
        <f>'3. Plan rashoda i izdataka'!#REF!+'3. Plan rashoda i izdataka'!#REF!</f>
        <v>#REF!</v>
      </c>
      <c r="HBA28" s="40" t="e">
        <f>'3. Plan rashoda i izdataka'!#REF!+'3. Plan rashoda i izdataka'!#REF!</f>
        <v>#REF!</v>
      </c>
      <c r="HBB28" s="40" t="e">
        <f>'3. Plan rashoda i izdataka'!#REF!+'3. Plan rashoda i izdataka'!#REF!</f>
        <v>#REF!</v>
      </c>
      <c r="HBC28" s="40" t="e">
        <f>'3. Plan rashoda i izdataka'!#REF!+'3. Plan rashoda i izdataka'!#REF!</f>
        <v>#REF!</v>
      </c>
      <c r="HBD28" s="40" t="e">
        <f>'3. Plan rashoda i izdataka'!#REF!+'3. Plan rashoda i izdataka'!#REF!</f>
        <v>#REF!</v>
      </c>
      <c r="HBE28" s="40" t="e">
        <f>'3. Plan rashoda i izdataka'!#REF!+'3. Plan rashoda i izdataka'!#REF!</f>
        <v>#REF!</v>
      </c>
      <c r="HBF28" s="40" t="e">
        <f>'3. Plan rashoda i izdataka'!#REF!+'3. Plan rashoda i izdataka'!#REF!</f>
        <v>#REF!</v>
      </c>
      <c r="HBG28" s="40" t="e">
        <f>'3. Plan rashoda i izdataka'!#REF!+'3. Plan rashoda i izdataka'!#REF!</f>
        <v>#REF!</v>
      </c>
      <c r="HBH28" s="40" t="e">
        <f>'3. Plan rashoda i izdataka'!#REF!+'3. Plan rashoda i izdataka'!#REF!</f>
        <v>#REF!</v>
      </c>
      <c r="HBI28" s="40" t="e">
        <f>'3. Plan rashoda i izdataka'!#REF!+'3. Plan rashoda i izdataka'!#REF!</f>
        <v>#REF!</v>
      </c>
      <c r="HBJ28" s="40" t="e">
        <f>'3. Plan rashoda i izdataka'!#REF!+'3. Plan rashoda i izdataka'!#REF!</f>
        <v>#REF!</v>
      </c>
      <c r="HBK28" s="40" t="e">
        <f>'3. Plan rashoda i izdataka'!#REF!+'3. Plan rashoda i izdataka'!#REF!</f>
        <v>#REF!</v>
      </c>
      <c r="HBL28" s="40" t="e">
        <f>'3. Plan rashoda i izdataka'!#REF!+'3. Plan rashoda i izdataka'!#REF!</f>
        <v>#REF!</v>
      </c>
      <c r="HBM28" s="40" t="e">
        <f>'3. Plan rashoda i izdataka'!#REF!+'3. Plan rashoda i izdataka'!#REF!</f>
        <v>#REF!</v>
      </c>
      <c r="HBN28" s="40" t="e">
        <f>'3. Plan rashoda i izdataka'!#REF!+'3. Plan rashoda i izdataka'!#REF!</f>
        <v>#REF!</v>
      </c>
      <c r="HBO28" s="40" t="e">
        <f>'3. Plan rashoda i izdataka'!#REF!+'3. Plan rashoda i izdataka'!#REF!</f>
        <v>#REF!</v>
      </c>
      <c r="HBP28" s="40" t="e">
        <f>'3. Plan rashoda i izdataka'!#REF!+'3. Plan rashoda i izdataka'!#REF!</f>
        <v>#REF!</v>
      </c>
      <c r="HBQ28" s="40" t="e">
        <f>'3. Plan rashoda i izdataka'!#REF!+'3. Plan rashoda i izdataka'!#REF!</f>
        <v>#REF!</v>
      </c>
      <c r="HBR28" s="40" t="e">
        <f>'3. Plan rashoda i izdataka'!#REF!+'3. Plan rashoda i izdataka'!#REF!</f>
        <v>#REF!</v>
      </c>
      <c r="HBS28" s="40" t="e">
        <f>'3. Plan rashoda i izdataka'!#REF!+'3. Plan rashoda i izdataka'!#REF!</f>
        <v>#REF!</v>
      </c>
      <c r="HBT28" s="40" t="e">
        <f>'3. Plan rashoda i izdataka'!#REF!+'3. Plan rashoda i izdataka'!#REF!</f>
        <v>#REF!</v>
      </c>
      <c r="HBU28" s="40" t="e">
        <f>'3. Plan rashoda i izdataka'!#REF!+'3. Plan rashoda i izdataka'!#REF!</f>
        <v>#REF!</v>
      </c>
      <c r="HBV28" s="40" t="e">
        <f>'3. Plan rashoda i izdataka'!#REF!+'3. Plan rashoda i izdataka'!#REF!</f>
        <v>#REF!</v>
      </c>
      <c r="HBW28" s="40" t="e">
        <f>'3. Plan rashoda i izdataka'!#REF!+'3. Plan rashoda i izdataka'!#REF!</f>
        <v>#REF!</v>
      </c>
      <c r="HBX28" s="40" t="e">
        <f>'3. Plan rashoda i izdataka'!#REF!+'3. Plan rashoda i izdataka'!#REF!</f>
        <v>#REF!</v>
      </c>
      <c r="HBY28" s="40" t="e">
        <f>'3. Plan rashoda i izdataka'!#REF!+'3. Plan rashoda i izdataka'!#REF!</f>
        <v>#REF!</v>
      </c>
      <c r="HBZ28" s="40" t="e">
        <f>'3. Plan rashoda i izdataka'!#REF!+'3. Plan rashoda i izdataka'!#REF!</f>
        <v>#REF!</v>
      </c>
      <c r="HCA28" s="40" t="e">
        <f>'3. Plan rashoda i izdataka'!#REF!+'3. Plan rashoda i izdataka'!#REF!</f>
        <v>#REF!</v>
      </c>
      <c r="HCB28" s="40" t="e">
        <f>'3. Plan rashoda i izdataka'!#REF!+'3. Plan rashoda i izdataka'!#REF!</f>
        <v>#REF!</v>
      </c>
      <c r="HCC28" s="40" t="e">
        <f>'3. Plan rashoda i izdataka'!#REF!+'3. Plan rashoda i izdataka'!#REF!</f>
        <v>#REF!</v>
      </c>
      <c r="HCD28" s="40" t="e">
        <f>'3. Plan rashoda i izdataka'!#REF!+'3. Plan rashoda i izdataka'!#REF!</f>
        <v>#REF!</v>
      </c>
      <c r="HCE28" s="40" t="e">
        <f>'3. Plan rashoda i izdataka'!#REF!+'3. Plan rashoda i izdataka'!#REF!</f>
        <v>#REF!</v>
      </c>
      <c r="HCF28" s="40" t="e">
        <f>'3. Plan rashoda i izdataka'!#REF!+'3. Plan rashoda i izdataka'!#REF!</f>
        <v>#REF!</v>
      </c>
      <c r="HCG28" s="40" t="e">
        <f>'3. Plan rashoda i izdataka'!#REF!+'3. Plan rashoda i izdataka'!#REF!</f>
        <v>#REF!</v>
      </c>
      <c r="HCH28" s="40" t="e">
        <f>'3. Plan rashoda i izdataka'!#REF!+'3. Plan rashoda i izdataka'!#REF!</f>
        <v>#REF!</v>
      </c>
      <c r="HCI28" s="40" t="e">
        <f>'3. Plan rashoda i izdataka'!#REF!+'3. Plan rashoda i izdataka'!#REF!</f>
        <v>#REF!</v>
      </c>
      <c r="HCJ28" s="40" t="e">
        <f>'3. Plan rashoda i izdataka'!#REF!+'3. Plan rashoda i izdataka'!#REF!</f>
        <v>#REF!</v>
      </c>
      <c r="HCK28" s="40" t="e">
        <f>'3. Plan rashoda i izdataka'!#REF!+'3. Plan rashoda i izdataka'!#REF!</f>
        <v>#REF!</v>
      </c>
      <c r="HCL28" s="40" t="e">
        <f>'3. Plan rashoda i izdataka'!#REF!+'3. Plan rashoda i izdataka'!#REF!</f>
        <v>#REF!</v>
      </c>
      <c r="HCM28" s="40" t="e">
        <f>'3. Plan rashoda i izdataka'!#REF!+'3. Plan rashoda i izdataka'!#REF!</f>
        <v>#REF!</v>
      </c>
      <c r="HCN28" s="40" t="e">
        <f>'3. Plan rashoda i izdataka'!#REF!+'3. Plan rashoda i izdataka'!#REF!</f>
        <v>#REF!</v>
      </c>
      <c r="HCO28" s="40" t="e">
        <f>'3. Plan rashoda i izdataka'!#REF!+'3. Plan rashoda i izdataka'!#REF!</f>
        <v>#REF!</v>
      </c>
      <c r="HCP28" s="40" t="e">
        <f>'3. Plan rashoda i izdataka'!#REF!+'3. Plan rashoda i izdataka'!#REF!</f>
        <v>#REF!</v>
      </c>
      <c r="HCQ28" s="40" t="e">
        <f>'3. Plan rashoda i izdataka'!#REF!+'3. Plan rashoda i izdataka'!#REF!</f>
        <v>#REF!</v>
      </c>
      <c r="HCR28" s="40" t="e">
        <f>'3. Plan rashoda i izdataka'!#REF!+'3. Plan rashoda i izdataka'!#REF!</f>
        <v>#REF!</v>
      </c>
      <c r="HCS28" s="40" t="e">
        <f>'3. Plan rashoda i izdataka'!#REF!+'3. Plan rashoda i izdataka'!#REF!</f>
        <v>#REF!</v>
      </c>
      <c r="HCT28" s="40" t="e">
        <f>'3. Plan rashoda i izdataka'!#REF!+'3. Plan rashoda i izdataka'!#REF!</f>
        <v>#REF!</v>
      </c>
      <c r="HCU28" s="40" t="e">
        <f>'3. Plan rashoda i izdataka'!#REF!+'3. Plan rashoda i izdataka'!#REF!</f>
        <v>#REF!</v>
      </c>
      <c r="HCV28" s="40" t="e">
        <f>'3. Plan rashoda i izdataka'!#REF!+'3. Plan rashoda i izdataka'!#REF!</f>
        <v>#REF!</v>
      </c>
      <c r="HCW28" s="40" t="e">
        <f>'3. Plan rashoda i izdataka'!#REF!+'3. Plan rashoda i izdataka'!#REF!</f>
        <v>#REF!</v>
      </c>
      <c r="HCX28" s="40" t="e">
        <f>'3. Plan rashoda i izdataka'!#REF!+'3. Plan rashoda i izdataka'!#REF!</f>
        <v>#REF!</v>
      </c>
      <c r="HCY28" s="40" t="e">
        <f>'3. Plan rashoda i izdataka'!#REF!+'3. Plan rashoda i izdataka'!#REF!</f>
        <v>#REF!</v>
      </c>
      <c r="HCZ28" s="40" t="e">
        <f>'3. Plan rashoda i izdataka'!#REF!+'3. Plan rashoda i izdataka'!#REF!</f>
        <v>#REF!</v>
      </c>
      <c r="HDA28" s="40" t="e">
        <f>'3. Plan rashoda i izdataka'!#REF!+'3. Plan rashoda i izdataka'!#REF!</f>
        <v>#REF!</v>
      </c>
      <c r="HDB28" s="40" t="e">
        <f>'3. Plan rashoda i izdataka'!#REF!+'3. Plan rashoda i izdataka'!#REF!</f>
        <v>#REF!</v>
      </c>
      <c r="HDC28" s="40" t="e">
        <f>'3. Plan rashoda i izdataka'!#REF!+'3. Plan rashoda i izdataka'!#REF!</f>
        <v>#REF!</v>
      </c>
      <c r="HDD28" s="40" t="e">
        <f>'3. Plan rashoda i izdataka'!#REF!+'3. Plan rashoda i izdataka'!#REF!</f>
        <v>#REF!</v>
      </c>
      <c r="HDE28" s="40" t="e">
        <f>'3. Plan rashoda i izdataka'!#REF!+'3. Plan rashoda i izdataka'!#REF!</f>
        <v>#REF!</v>
      </c>
      <c r="HDF28" s="40" t="e">
        <f>'3. Plan rashoda i izdataka'!#REF!+'3. Plan rashoda i izdataka'!#REF!</f>
        <v>#REF!</v>
      </c>
      <c r="HDG28" s="40" t="e">
        <f>'3. Plan rashoda i izdataka'!#REF!+'3. Plan rashoda i izdataka'!#REF!</f>
        <v>#REF!</v>
      </c>
      <c r="HDH28" s="40" t="e">
        <f>'3. Plan rashoda i izdataka'!#REF!+'3. Plan rashoda i izdataka'!#REF!</f>
        <v>#REF!</v>
      </c>
      <c r="HDI28" s="40" t="e">
        <f>'3. Plan rashoda i izdataka'!#REF!+'3. Plan rashoda i izdataka'!#REF!</f>
        <v>#REF!</v>
      </c>
      <c r="HDJ28" s="40" t="e">
        <f>'3. Plan rashoda i izdataka'!#REF!+'3. Plan rashoda i izdataka'!#REF!</f>
        <v>#REF!</v>
      </c>
      <c r="HDK28" s="40" t="e">
        <f>'3. Plan rashoda i izdataka'!#REF!+'3. Plan rashoda i izdataka'!#REF!</f>
        <v>#REF!</v>
      </c>
      <c r="HDL28" s="40" t="e">
        <f>'3. Plan rashoda i izdataka'!#REF!+'3. Plan rashoda i izdataka'!#REF!</f>
        <v>#REF!</v>
      </c>
      <c r="HDM28" s="40" t="e">
        <f>'3. Plan rashoda i izdataka'!#REF!+'3. Plan rashoda i izdataka'!#REF!</f>
        <v>#REF!</v>
      </c>
      <c r="HDN28" s="40" t="e">
        <f>'3. Plan rashoda i izdataka'!#REF!+'3. Plan rashoda i izdataka'!#REF!</f>
        <v>#REF!</v>
      </c>
      <c r="HDO28" s="40" t="e">
        <f>'3. Plan rashoda i izdataka'!#REF!+'3. Plan rashoda i izdataka'!#REF!</f>
        <v>#REF!</v>
      </c>
      <c r="HDP28" s="40" t="e">
        <f>'3. Plan rashoda i izdataka'!#REF!+'3. Plan rashoda i izdataka'!#REF!</f>
        <v>#REF!</v>
      </c>
      <c r="HDQ28" s="40" t="e">
        <f>'3. Plan rashoda i izdataka'!#REF!+'3. Plan rashoda i izdataka'!#REF!</f>
        <v>#REF!</v>
      </c>
      <c r="HDR28" s="40" t="e">
        <f>'3. Plan rashoda i izdataka'!#REF!+'3. Plan rashoda i izdataka'!#REF!</f>
        <v>#REF!</v>
      </c>
      <c r="HDS28" s="40" t="e">
        <f>'3. Plan rashoda i izdataka'!#REF!+'3. Plan rashoda i izdataka'!#REF!</f>
        <v>#REF!</v>
      </c>
      <c r="HDT28" s="40" t="e">
        <f>'3. Plan rashoda i izdataka'!#REF!+'3. Plan rashoda i izdataka'!#REF!</f>
        <v>#REF!</v>
      </c>
      <c r="HDU28" s="40" t="e">
        <f>'3. Plan rashoda i izdataka'!#REF!+'3. Plan rashoda i izdataka'!#REF!</f>
        <v>#REF!</v>
      </c>
      <c r="HDV28" s="40" t="e">
        <f>'3. Plan rashoda i izdataka'!#REF!+'3. Plan rashoda i izdataka'!#REF!</f>
        <v>#REF!</v>
      </c>
      <c r="HDW28" s="40" t="e">
        <f>'3. Plan rashoda i izdataka'!#REF!+'3. Plan rashoda i izdataka'!#REF!</f>
        <v>#REF!</v>
      </c>
      <c r="HDX28" s="40" t="e">
        <f>'3. Plan rashoda i izdataka'!#REF!+'3. Plan rashoda i izdataka'!#REF!</f>
        <v>#REF!</v>
      </c>
      <c r="HDY28" s="40" t="e">
        <f>'3. Plan rashoda i izdataka'!#REF!+'3. Plan rashoda i izdataka'!#REF!</f>
        <v>#REF!</v>
      </c>
      <c r="HDZ28" s="40" t="e">
        <f>'3. Plan rashoda i izdataka'!#REF!+'3. Plan rashoda i izdataka'!#REF!</f>
        <v>#REF!</v>
      </c>
      <c r="HEA28" s="40" t="e">
        <f>'3. Plan rashoda i izdataka'!#REF!+'3. Plan rashoda i izdataka'!#REF!</f>
        <v>#REF!</v>
      </c>
      <c r="HEB28" s="40" t="e">
        <f>'3. Plan rashoda i izdataka'!#REF!+'3. Plan rashoda i izdataka'!#REF!</f>
        <v>#REF!</v>
      </c>
      <c r="HEC28" s="40" t="e">
        <f>'3. Plan rashoda i izdataka'!#REF!+'3. Plan rashoda i izdataka'!#REF!</f>
        <v>#REF!</v>
      </c>
      <c r="HED28" s="40" t="e">
        <f>'3. Plan rashoda i izdataka'!#REF!+'3. Plan rashoda i izdataka'!#REF!</f>
        <v>#REF!</v>
      </c>
      <c r="HEE28" s="40" t="e">
        <f>'3. Plan rashoda i izdataka'!#REF!+'3. Plan rashoda i izdataka'!#REF!</f>
        <v>#REF!</v>
      </c>
      <c r="HEF28" s="40" t="e">
        <f>'3. Plan rashoda i izdataka'!#REF!+'3. Plan rashoda i izdataka'!#REF!</f>
        <v>#REF!</v>
      </c>
      <c r="HEG28" s="40" t="e">
        <f>'3. Plan rashoda i izdataka'!#REF!+'3. Plan rashoda i izdataka'!#REF!</f>
        <v>#REF!</v>
      </c>
      <c r="HEH28" s="40" t="e">
        <f>'3. Plan rashoda i izdataka'!#REF!+'3. Plan rashoda i izdataka'!#REF!</f>
        <v>#REF!</v>
      </c>
      <c r="HEI28" s="40" t="e">
        <f>'3. Plan rashoda i izdataka'!#REF!+'3. Plan rashoda i izdataka'!#REF!</f>
        <v>#REF!</v>
      </c>
      <c r="HEJ28" s="40" t="e">
        <f>'3. Plan rashoda i izdataka'!#REF!+'3. Plan rashoda i izdataka'!#REF!</f>
        <v>#REF!</v>
      </c>
      <c r="HEK28" s="40" t="e">
        <f>'3. Plan rashoda i izdataka'!#REF!+'3. Plan rashoda i izdataka'!#REF!</f>
        <v>#REF!</v>
      </c>
      <c r="HEL28" s="40" t="e">
        <f>'3. Plan rashoda i izdataka'!#REF!+'3. Plan rashoda i izdataka'!#REF!</f>
        <v>#REF!</v>
      </c>
      <c r="HEM28" s="40" t="e">
        <f>'3. Plan rashoda i izdataka'!#REF!+'3. Plan rashoda i izdataka'!#REF!</f>
        <v>#REF!</v>
      </c>
      <c r="HEN28" s="40" t="e">
        <f>'3. Plan rashoda i izdataka'!#REF!+'3. Plan rashoda i izdataka'!#REF!</f>
        <v>#REF!</v>
      </c>
      <c r="HEO28" s="40" t="e">
        <f>'3. Plan rashoda i izdataka'!#REF!+'3. Plan rashoda i izdataka'!#REF!</f>
        <v>#REF!</v>
      </c>
      <c r="HEP28" s="40" t="e">
        <f>'3. Plan rashoda i izdataka'!#REF!+'3. Plan rashoda i izdataka'!#REF!</f>
        <v>#REF!</v>
      </c>
      <c r="HEQ28" s="40" t="e">
        <f>'3. Plan rashoda i izdataka'!#REF!+'3. Plan rashoda i izdataka'!#REF!</f>
        <v>#REF!</v>
      </c>
      <c r="HER28" s="40" t="e">
        <f>'3. Plan rashoda i izdataka'!#REF!+'3. Plan rashoda i izdataka'!#REF!</f>
        <v>#REF!</v>
      </c>
      <c r="HES28" s="40" t="e">
        <f>'3. Plan rashoda i izdataka'!#REF!+'3. Plan rashoda i izdataka'!#REF!</f>
        <v>#REF!</v>
      </c>
      <c r="HET28" s="40" t="e">
        <f>'3. Plan rashoda i izdataka'!#REF!+'3. Plan rashoda i izdataka'!#REF!</f>
        <v>#REF!</v>
      </c>
      <c r="HEU28" s="40" t="e">
        <f>'3. Plan rashoda i izdataka'!#REF!+'3. Plan rashoda i izdataka'!#REF!</f>
        <v>#REF!</v>
      </c>
      <c r="HEV28" s="40" t="e">
        <f>'3. Plan rashoda i izdataka'!#REF!+'3. Plan rashoda i izdataka'!#REF!</f>
        <v>#REF!</v>
      </c>
      <c r="HEW28" s="40" t="e">
        <f>'3. Plan rashoda i izdataka'!#REF!+'3. Plan rashoda i izdataka'!#REF!</f>
        <v>#REF!</v>
      </c>
      <c r="HEX28" s="40" t="e">
        <f>'3. Plan rashoda i izdataka'!#REF!+'3. Plan rashoda i izdataka'!#REF!</f>
        <v>#REF!</v>
      </c>
      <c r="HEY28" s="40" t="e">
        <f>'3. Plan rashoda i izdataka'!#REF!+'3. Plan rashoda i izdataka'!#REF!</f>
        <v>#REF!</v>
      </c>
      <c r="HEZ28" s="40" t="e">
        <f>'3. Plan rashoda i izdataka'!#REF!+'3. Plan rashoda i izdataka'!#REF!</f>
        <v>#REF!</v>
      </c>
      <c r="HFA28" s="40" t="e">
        <f>'3. Plan rashoda i izdataka'!#REF!+'3. Plan rashoda i izdataka'!#REF!</f>
        <v>#REF!</v>
      </c>
      <c r="HFB28" s="40" t="e">
        <f>'3. Plan rashoda i izdataka'!#REF!+'3. Plan rashoda i izdataka'!#REF!</f>
        <v>#REF!</v>
      </c>
      <c r="HFC28" s="40" t="e">
        <f>'3. Plan rashoda i izdataka'!#REF!+'3. Plan rashoda i izdataka'!#REF!</f>
        <v>#REF!</v>
      </c>
      <c r="HFD28" s="40" t="e">
        <f>'3. Plan rashoda i izdataka'!#REF!+'3. Plan rashoda i izdataka'!#REF!</f>
        <v>#REF!</v>
      </c>
      <c r="HFE28" s="40" t="e">
        <f>'3. Plan rashoda i izdataka'!#REF!+'3. Plan rashoda i izdataka'!#REF!</f>
        <v>#REF!</v>
      </c>
      <c r="HFF28" s="40" t="e">
        <f>'3. Plan rashoda i izdataka'!#REF!+'3. Plan rashoda i izdataka'!#REF!</f>
        <v>#REF!</v>
      </c>
      <c r="HFG28" s="40" t="e">
        <f>'3. Plan rashoda i izdataka'!#REF!+'3. Plan rashoda i izdataka'!#REF!</f>
        <v>#REF!</v>
      </c>
      <c r="HFH28" s="40" t="e">
        <f>'3. Plan rashoda i izdataka'!#REF!+'3. Plan rashoda i izdataka'!#REF!</f>
        <v>#REF!</v>
      </c>
      <c r="HFI28" s="40" t="e">
        <f>'3. Plan rashoda i izdataka'!#REF!+'3. Plan rashoda i izdataka'!#REF!</f>
        <v>#REF!</v>
      </c>
      <c r="HFJ28" s="40" t="e">
        <f>'3. Plan rashoda i izdataka'!#REF!+'3. Plan rashoda i izdataka'!#REF!</f>
        <v>#REF!</v>
      </c>
      <c r="HFK28" s="40" t="e">
        <f>'3. Plan rashoda i izdataka'!#REF!+'3. Plan rashoda i izdataka'!#REF!</f>
        <v>#REF!</v>
      </c>
      <c r="HFL28" s="40" t="e">
        <f>'3. Plan rashoda i izdataka'!#REF!+'3. Plan rashoda i izdataka'!#REF!</f>
        <v>#REF!</v>
      </c>
      <c r="HFM28" s="40" t="e">
        <f>'3. Plan rashoda i izdataka'!#REF!+'3. Plan rashoda i izdataka'!#REF!</f>
        <v>#REF!</v>
      </c>
      <c r="HFN28" s="40" t="e">
        <f>'3. Plan rashoda i izdataka'!#REF!+'3. Plan rashoda i izdataka'!#REF!</f>
        <v>#REF!</v>
      </c>
      <c r="HFO28" s="40" t="e">
        <f>'3. Plan rashoda i izdataka'!#REF!+'3. Plan rashoda i izdataka'!#REF!</f>
        <v>#REF!</v>
      </c>
      <c r="HFP28" s="40" t="e">
        <f>'3. Plan rashoda i izdataka'!#REF!+'3. Plan rashoda i izdataka'!#REF!</f>
        <v>#REF!</v>
      </c>
      <c r="HFQ28" s="40" t="e">
        <f>'3. Plan rashoda i izdataka'!#REF!+'3. Plan rashoda i izdataka'!#REF!</f>
        <v>#REF!</v>
      </c>
      <c r="HFR28" s="40" t="e">
        <f>'3. Plan rashoda i izdataka'!#REF!+'3. Plan rashoda i izdataka'!#REF!</f>
        <v>#REF!</v>
      </c>
      <c r="HFS28" s="40" t="e">
        <f>'3. Plan rashoda i izdataka'!#REF!+'3. Plan rashoda i izdataka'!#REF!</f>
        <v>#REF!</v>
      </c>
      <c r="HFT28" s="40" t="e">
        <f>'3. Plan rashoda i izdataka'!#REF!+'3. Plan rashoda i izdataka'!#REF!</f>
        <v>#REF!</v>
      </c>
      <c r="HFU28" s="40" t="e">
        <f>'3. Plan rashoda i izdataka'!#REF!+'3. Plan rashoda i izdataka'!#REF!</f>
        <v>#REF!</v>
      </c>
      <c r="HFV28" s="40" t="e">
        <f>'3. Plan rashoda i izdataka'!#REF!+'3. Plan rashoda i izdataka'!#REF!</f>
        <v>#REF!</v>
      </c>
      <c r="HFW28" s="40" t="e">
        <f>'3. Plan rashoda i izdataka'!#REF!+'3. Plan rashoda i izdataka'!#REF!</f>
        <v>#REF!</v>
      </c>
      <c r="HFX28" s="40" t="e">
        <f>'3. Plan rashoda i izdataka'!#REF!+'3. Plan rashoda i izdataka'!#REF!</f>
        <v>#REF!</v>
      </c>
      <c r="HFY28" s="40" t="e">
        <f>'3. Plan rashoda i izdataka'!#REF!+'3. Plan rashoda i izdataka'!#REF!</f>
        <v>#REF!</v>
      </c>
      <c r="HFZ28" s="40" t="e">
        <f>'3. Plan rashoda i izdataka'!#REF!+'3. Plan rashoda i izdataka'!#REF!</f>
        <v>#REF!</v>
      </c>
      <c r="HGA28" s="40" t="e">
        <f>'3. Plan rashoda i izdataka'!#REF!+'3. Plan rashoda i izdataka'!#REF!</f>
        <v>#REF!</v>
      </c>
      <c r="HGB28" s="40" t="e">
        <f>'3. Plan rashoda i izdataka'!#REF!+'3. Plan rashoda i izdataka'!#REF!</f>
        <v>#REF!</v>
      </c>
      <c r="HGC28" s="40" t="e">
        <f>'3. Plan rashoda i izdataka'!#REF!+'3. Plan rashoda i izdataka'!#REF!</f>
        <v>#REF!</v>
      </c>
      <c r="HGD28" s="40" t="e">
        <f>'3. Plan rashoda i izdataka'!#REF!+'3. Plan rashoda i izdataka'!#REF!</f>
        <v>#REF!</v>
      </c>
      <c r="HGE28" s="40" t="e">
        <f>'3. Plan rashoda i izdataka'!#REF!+'3. Plan rashoda i izdataka'!#REF!</f>
        <v>#REF!</v>
      </c>
      <c r="HGF28" s="40" t="e">
        <f>'3. Plan rashoda i izdataka'!#REF!+'3. Plan rashoda i izdataka'!#REF!</f>
        <v>#REF!</v>
      </c>
      <c r="HGG28" s="40" t="e">
        <f>'3. Plan rashoda i izdataka'!#REF!+'3. Plan rashoda i izdataka'!#REF!</f>
        <v>#REF!</v>
      </c>
      <c r="HGH28" s="40" t="e">
        <f>'3. Plan rashoda i izdataka'!#REF!+'3. Plan rashoda i izdataka'!#REF!</f>
        <v>#REF!</v>
      </c>
      <c r="HGI28" s="40" t="e">
        <f>'3. Plan rashoda i izdataka'!#REF!+'3. Plan rashoda i izdataka'!#REF!</f>
        <v>#REF!</v>
      </c>
      <c r="HGJ28" s="40" t="e">
        <f>'3. Plan rashoda i izdataka'!#REF!+'3. Plan rashoda i izdataka'!#REF!</f>
        <v>#REF!</v>
      </c>
      <c r="HGK28" s="40" t="e">
        <f>'3. Plan rashoda i izdataka'!#REF!+'3. Plan rashoda i izdataka'!#REF!</f>
        <v>#REF!</v>
      </c>
      <c r="HGL28" s="40" t="e">
        <f>'3. Plan rashoda i izdataka'!#REF!+'3. Plan rashoda i izdataka'!#REF!</f>
        <v>#REF!</v>
      </c>
      <c r="HGM28" s="40" t="e">
        <f>'3. Plan rashoda i izdataka'!#REF!+'3. Plan rashoda i izdataka'!#REF!</f>
        <v>#REF!</v>
      </c>
      <c r="HGN28" s="40" t="e">
        <f>'3. Plan rashoda i izdataka'!#REF!+'3. Plan rashoda i izdataka'!#REF!</f>
        <v>#REF!</v>
      </c>
      <c r="HGO28" s="40" t="e">
        <f>'3. Plan rashoda i izdataka'!#REF!+'3. Plan rashoda i izdataka'!#REF!</f>
        <v>#REF!</v>
      </c>
      <c r="HGP28" s="40" t="e">
        <f>'3. Plan rashoda i izdataka'!#REF!+'3. Plan rashoda i izdataka'!#REF!</f>
        <v>#REF!</v>
      </c>
      <c r="HGQ28" s="40" t="e">
        <f>'3. Plan rashoda i izdataka'!#REF!+'3. Plan rashoda i izdataka'!#REF!</f>
        <v>#REF!</v>
      </c>
      <c r="HGR28" s="40" t="e">
        <f>'3. Plan rashoda i izdataka'!#REF!+'3. Plan rashoda i izdataka'!#REF!</f>
        <v>#REF!</v>
      </c>
      <c r="HGS28" s="40" t="e">
        <f>'3. Plan rashoda i izdataka'!#REF!+'3. Plan rashoda i izdataka'!#REF!</f>
        <v>#REF!</v>
      </c>
      <c r="HGT28" s="40" t="e">
        <f>'3. Plan rashoda i izdataka'!#REF!+'3. Plan rashoda i izdataka'!#REF!</f>
        <v>#REF!</v>
      </c>
      <c r="HGU28" s="40" t="e">
        <f>'3. Plan rashoda i izdataka'!#REF!+'3. Plan rashoda i izdataka'!#REF!</f>
        <v>#REF!</v>
      </c>
      <c r="HGV28" s="40" t="e">
        <f>'3. Plan rashoda i izdataka'!#REF!+'3. Plan rashoda i izdataka'!#REF!</f>
        <v>#REF!</v>
      </c>
      <c r="HGW28" s="40" t="e">
        <f>'3. Plan rashoda i izdataka'!#REF!+'3. Plan rashoda i izdataka'!#REF!</f>
        <v>#REF!</v>
      </c>
      <c r="HGX28" s="40" t="e">
        <f>'3. Plan rashoda i izdataka'!#REF!+'3. Plan rashoda i izdataka'!#REF!</f>
        <v>#REF!</v>
      </c>
      <c r="HGY28" s="40" t="e">
        <f>'3. Plan rashoda i izdataka'!#REF!+'3. Plan rashoda i izdataka'!#REF!</f>
        <v>#REF!</v>
      </c>
      <c r="HGZ28" s="40" t="e">
        <f>'3. Plan rashoda i izdataka'!#REF!+'3. Plan rashoda i izdataka'!#REF!</f>
        <v>#REF!</v>
      </c>
      <c r="HHA28" s="40" t="e">
        <f>'3. Plan rashoda i izdataka'!#REF!+'3. Plan rashoda i izdataka'!#REF!</f>
        <v>#REF!</v>
      </c>
      <c r="HHB28" s="40" t="e">
        <f>'3. Plan rashoda i izdataka'!#REF!+'3. Plan rashoda i izdataka'!#REF!</f>
        <v>#REF!</v>
      </c>
      <c r="HHC28" s="40" t="e">
        <f>'3. Plan rashoda i izdataka'!#REF!+'3. Plan rashoda i izdataka'!#REF!</f>
        <v>#REF!</v>
      </c>
      <c r="HHD28" s="40" t="e">
        <f>'3. Plan rashoda i izdataka'!#REF!+'3. Plan rashoda i izdataka'!#REF!</f>
        <v>#REF!</v>
      </c>
      <c r="HHE28" s="40" t="e">
        <f>'3. Plan rashoda i izdataka'!#REF!+'3. Plan rashoda i izdataka'!#REF!</f>
        <v>#REF!</v>
      </c>
      <c r="HHF28" s="40" t="e">
        <f>'3. Plan rashoda i izdataka'!#REF!+'3. Plan rashoda i izdataka'!#REF!</f>
        <v>#REF!</v>
      </c>
      <c r="HHG28" s="40" t="e">
        <f>'3. Plan rashoda i izdataka'!#REF!+'3. Plan rashoda i izdataka'!#REF!</f>
        <v>#REF!</v>
      </c>
      <c r="HHH28" s="40" t="e">
        <f>'3. Plan rashoda i izdataka'!#REF!+'3. Plan rashoda i izdataka'!#REF!</f>
        <v>#REF!</v>
      </c>
      <c r="HHI28" s="40" t="e">
        <f>'3. Plan rashoda i izdataka'!#REF!+'3. Plan rashoda i izdataka'!#REF!</f>
        <v>#REF!</v>
      </c>
      <c r="HHJ28" s="40" t="e">
        <f>'3. Plan rashoda i izdataka'!#REF!+'3. Plan rashoda i izdataka'!#REF!</f>
        <v>#REF!</v>
      </c>
      <c r="HHK28" s="40" t="e">
        <f>'3. Plan rashoda i izdataka'!#REF!+'3. Plan rashoda i izdataka'!#REF!</f>
        <v>#REF!</v>
      </c>
      <c r="HHL28" s="40" t="e">
        <f>'3. Plan rashoda i izdataka'!#REF!+'3. Plan rashoda i izdataka'!#REF!</f>
        <v>#REF!</v>
      </c>
      <c r="HHM28" s="40" t="e">
        <f>'3. Plan rashoda i izdataka'!#REF!+'3. Plan rashoda i izdataka'!#REF!</f>
        <v>#REF!</v>
      </c>
      <c r="HHN28" s="40" t="e">
        <f>'3. Plan rashoda i izdataka'!#REF!+'3. Plan rashoda i izdataka'!#REF!</f>
        <v>#REF!</v>
      </c>
      <c r="HHO28" s="40" t="e">
        <f>'3. Plan rashoda i izdataka'!#REF!+'3. Plan rashoda i izdataka'!#REF!</f>
        <v>#REF!</v>
      </c>
      <c r="HHP28" s="40" t="e">
        <f>'3. Plan rashoda i izdataka'!#REF!+'3. Plan rashoda i izdataka'!#REF!</f>
        <v>#REF!</v>
      </c>
      <c r="HHQ28" s="40" t="e">
        <f>'3. Plan rashoda i izdataka'!#REF!+'3. Plan rashoda i izdataka'!#REF!</f>
        <v>#REF!</v>
      </c>
      <c r="HHR28" s="40" t="e">
        <f>'3. Plan rashoda i izdataka'!#REF!+'3. Plan rashoda i izdataka'!#REF!</f>
        <v>#REF!</v>
      </c>
      <c r="HHS28" s="40" t="e">
        <f>'3. Plan rashoda i izdataka'!#REF!+'3. Plan rashoda i izdataka'!#REF!</f>
        <v>#REF!</v>
      </c>
      <c r="HHT28" s="40" t="e">
        <f>'3. Plan rashoda i izdataka'!#REF!+'3. Plan rashoda i izdataka'!#REF!</f>
        <v>#REF!</v>
      </c>
      <c r="HHU28" s="40" t="e">
        <f>'3. Plan rashoda i izdataka'!#REF!+'3. Plan rashoda i izdataka'!#REF!</f>
        <v>#REF!</v>
      </c>
      <c r="HHV28" s="40" t="e">
        <f>'3. Plan rashoda i izdataka'!#REF!+'3. Plan rashoda i izdataka'!#REF!</f>
        <v>#REF!</v>
      </c>
      <c r="HHW28" s="40" t="e">
        <f>'3. Plan rashoda i izdataka'!#REF!+'3. Plan rashoda i izdataka'!#REF!</f>
        <v>#REF!</v>
      </c>
      <c r="HHX28" s="40" t="e">
        <f>'3. Plan rashoda i izdataka'!#REF!+'3. Plan rashoda i izdataka'!#REF!</f>
        <v>#REF!</v>
      </c>
      <c r="HHY28" s="40" t="e">
        <f>'3. Plan rashoda i izdataka'!#REF!+'3. Plan rashoda i izdataka'!#REF!</f>
        <v>#REF!</v>
      </c>
      <c r="HHZ28" s="40" t="e">
        <f>'3. Plan rashoda i izdataka'!#REF!+'3. Plan rashoda i izdataka'!#REF!</f>
        <v>#REF!</v>
      </c>
      <c r="HIA28" s="40" t="e">
        <f>'3. Plan rashoda i izdataka'!#REF!+'3. Plan rashoda i izdataka'!#REF!</f>
        <v>#REF!</v>
      </c>
      <c r="HIB28" s="40" t="e">
        <f>'3. Plan rashoda i izdataka'!#REF!+'3. Plan rashoda i izdataka'!#REF!</f>
        <v>#REF!</v>
      </c>
      <c r="HIC28" s="40" t="e">
        <f>'3. Plan rashoda i izdataka'!#REF!+'3. Plan rashoda i izdataka'!#REF!</f>
        <v>#REF!</v>
      </c>
      <c r="HID28" s="40" t="e">
        <f>'3. Plan rashoda i izdataka'!#REF!+'3. Plan rashoda i izdataka'!#REF!</f>
        <v>#REF!</v>
      </c>
      <c r="HIE28" s="40" t="e">
        <f>'3. Plan rashoda i izdataka'!#REF!+'3. Plan rashoda i izdataka'!#REF!</f>
        <v>#REF!</v>
      </c>
      <c r="HIF28" s="40" t="e">
        <f>'3. Plan rashoda i izdataka'!#REF!+'3. Plan rashoda i izdataka'!#REF!</f>
        <v>#REF!</v>
      </c>
      <c r="HIG28" s="40" t="e">
        <f>'3. Plan rashoda i izdataka'!#REF!+'3. Plan rashoda i izdataka'!#REF!</f>
        <v>#REF!</v>
      </c>
      <c r="HIH28" s="40" t="e">
        <f>'3. Plan rashoda i izdataka'!#REF!+'3. Plan rashoda i izdataka'!#REF!</f>
        <v>#REF!</v>
      </c>
      <c r="HII28" s="40" t="e">
        <f>'3. Plan rashoda i izdataka'!#REF!+'3. Plan rashoda i izdataka'!#REF!</f>
        <v>#REF!</v>
      </c>
      <c r="HIJ28" s="40" t="e">
        <f>'3. Plan rashoda i izdataka'!#REF!+'3. Plan rashoda i izdataka'!#REF!</f>
        <v>#REF!</v>
      </c>
      <c r="HIK28" s="40" t="e">
        <f>'3. Plan rashoda i izdataka'!#REF!+'3. Plan rashoda i izdataka'!#REF!</f>
        <v>#REF!</v>
      </c>
      <c r="HIL28" s="40" t="e">
        <f>'3. Plan rashoda i izdataka'!#REF!+'3. Plan rashoda i izdataka'!#REF!</f>
        <v>#REF!</v>
      </c>
      <c r="HIM28" s="40" t="e">
        <f>'3. Plan rashoda i izdataka'!#REF!+'3. Plan rashoda i izdataka'!#REF!</f>
        <v>#REF!</v>
      </c>
      <c r="HIN28" s="40" t="e">
        <f>'3. Plan rashoda i izdataka'!#REF!+'3. Plan rashoda i izdataka'!#REF!</f>
        <v>#REF!</v>
      </c>
      <c r="HIO28" s="40" t="e">
        <f>'3. Plan rashoda i izdataka'!#REF!+'3. Plan rashoda i izdataka'!#REF!</f>
        <v>#REF!</v>
      </c>
      <c r="HIP28" s="40" t="e">
        <f>'3. Plan rashoda i izdataka'!#REF!+'3. Plan rashoda i izdataka'!#REF!</f>
        <v>#REF!</v>
      </c>
      <c r="HIQ28" s="40" t="e">
        <f>'3. Plan rashoda i izdataka'!#REF!+'3. Plan rashoda i izdataka'!#REF!</f>
        <v>#REF!</v>
      </c>
      <c r="HIR28" s="40" t="e">
        <f>'3. Plan rashoda i izdataka'!#REF!+'3. Plan rashoda i izdataka'!#REF!</f>
        <v>#REF!</v>
      </c>
      <c r="HIS28" s="40" t="e">
        <f>'3. Plan rashoda i izdataka'!#REF!+'3. Plan rashoda i izdataka'!#REF!</f>
        <v>#REF!</v>
      </c>
      <c r="HIT28" s="40" t="e">
        <f>'3. Plan rashoda i izdataka'!#REF!+'3. Plan rashoda i izdataka'!#REF!</f>
        <v>#REF!</v>
      </c>
      <c r="HIU28" s="40" t="e">
        <f>'3. Plan rashoda i izdataka'!#REF!+'3. Plan rashoda i izdataka'!#REF!</f>
        <v>#REF!</v>
      </c>
      <c r="HIV28" s="40" t="e">
        <f>'3. Plan rashoda i izdataka'!#REF!+'3. Plan rashoda i izdataka'!#REF!</f>
        <v>#REF!</v>
      </c>
      <c r="HIW28" s="40" t="e">
        <f>'3. Plan rashoda i izdataka'!#REF!+'3. Plan rashoda i izdataka'!#REF!</f>
        <v>#REF!</v>
      </c>
      <c r="HIX28" s="40" t="e">
        <f>'3. Plan rashoda i izdataka'!#REF!+'3. Plan rashoda i izdataka'!#REF!</f>
        <v>#REF!</v>
      </c>
      <c r="HIY28" s="40" t="e">
        <f>'3. Plan rashoda i izdataka'!#REF!+'3. Plan rashoda i izdataka'!#REF!</f>
        <v>#REF!</v>
      </c>
      <c r="HIZ28" s="40" t="e">
        <f>'3. Plan rashoda i izdataka'!#REF!+'3. Plan rashoda i izdataka'!#REF!</f>
        <v>#REF!</v>
      </c>
      <c r="HJA28" s="40" t="e">
        <f>'3. Plan rashoda i izdataka'!#REF!+'3. Plan rashoda i izdataka'!#REF!</f>
        <v>#REF!</v>
      </c>
      <c r="HJB28" s="40" t="e">
        <f>'3. Plan rashoda i izdataka'!#REF!+'3. Plan rashoda i izdataka'!#REF!</f>
        <v>#REF!</v>
      </c>
      <c r="HJC28" s="40" t="e">
        <f>'3. Plan rashoda i izdataka'!#REF!+'3. Plan rashoda i izdataka'!#REF!</f>
        <v>#REF!</v>
      </c>
      <c r="HJD28" s="40" t="e">
        <f>'3. Plan rashoda i izdataka'!#REF!+'3. Plan rashoda i izdataka'!#REF!</f>
        <v>#REF!</v>
      </c>
      <c r="HJE28" s="40" t="e">
        <f>'3. Plan rashoda i izdataka'!#REF!+'3. Plan rashoda i izdataka'!#REF!</f>
        <v>#REF!</v>
      </c>
      <c r="HJF28" s="40" t="e">
        <f>'3. Plan rashoda i izdataka'!#REF!+'3. Plan rashoda i izdataka'!#REF!</f>
        <v>#REF!</v>
      </c>
      <c r="HJG28" s="40" t="e">
        <f>'3. Plan rashoda i izdataka'!#REF!+'3. Plan rashoda i izdataka'!#REF!</f>
        <v>#REF!</v>
      </c>
      <c r="HJH28" s="40" t="e">
        <f>'3. Plan rashoda i izdataka'!#REF!+'3. Plan rashoda i izdataka'!#REF!</f>
        <v>#REF!</v>
      </c>
      <c r="HJI28" s="40" t="e">
        <f>'3. Plan rashoda i izdataka'!#REF!+'3. Plan rashoda i izdataka'!#REF!</f>
        <v>#REF!</v>
      </c>
      <c r="HJJ28" s="40" t="e">
        <f>'3. Plan rashoda i izdataka'!#REF!+'3. Plan rashoda i izdataka'!#REF!</f>
        <v>#REF!</v>
      </c>
      <c r="HJK28" s="40" t="e">
        <f>'3. Plan rashoda i izdataka'!#REF!+'3. Plan rashoda i izdataka'!#REF!</f>
        <v>#REF!</v>
      </c>
      <c r="HJL28" s="40" t="e">
        <f>'3. Plan rashoda i izdataka'!#REF!+'3. Plan rashoda i izdataka'!#REF!</f>
        <v>#REF!</v>
      </c>
      <c r="HJM28" s="40" t="e">
        <f>'3. Plan rashoda i izdataka'!#REF!+'3. Plan rashoda i izdataka'!#REF!</f>
        <v>#REF!</v>
      </c>
      <c r="HJN28" s="40" t="e">
        <f>'3. Plan rashoda i izdataka'!#REF!+'3. Plan rashoda i izdataka'!#REF!</f>
        <v>#REF!</v>
      </c>
      <c r="HJO28" s="40" t="e">
        <f>'3. Plan rashoda i izdataka'!#REF!+'3. Plan rashoda i izdataka'!#REF!</f>
        <v>#REF!</v>
      </c>
      <c r="HJP28" s="40" t="e">
        <f>'3. Plan rashoda i izdataka'!#REF!+'3. Plan rashoda i izdataka'!#REF!</f>
        <v>#REF!</v>
      </c>
      <c r="HJQ28" s="40" t="e">
        <f>'3. Plan rashoda i izdataka'!#REF!+'3. Plan rashoda i izdataka'!#REF!</f>
        <v>#REF!</v>
      </c>
      <c r="HJR28" s="40" t="e">
        <f>'3. Plan rashoda i izdataka'!#REF!+'3. Plan rashoda i izdataka'!#REF!</f>
        <v>#REF!</v>
      </c>
      <c r="HJS28" s="40" t="e">
        <f>'3. Plan rashoda i izdataka'!#REF!+'3. Plan rashoda i izdataka'!#REF!</f>
        <v>#REF!</v>
      </c>
      <c r="HJT28" s="40" t="e">
        <f>'3. Plan rashoda i izdataka'!#REF!+'3. Plan rashoda i izdataka'!#REF!</f>
        <v>#REF!</v>
      </c>
      <c r="HJU28" s="40" t="e">
        <f>'3. Plan rashoda i izdataka'!#REF!+'3. Plan rashoda i izdataka'!#REF!</f>
        <v>#REF!</v>
      </c>
      <c r="HJV28" s="40" t="e">
        <f>'3. Plan rashoda i izdataka'!#REF!+'3. Plan rashoda i izdataka'!#REF!</f>
        <v>#REF!</v>
      </c>
      <c r="HJW28" s="40" t="e">
        <f>'3. Plan rashoda i izdataka'!#REF!+'3. Plan rashoda i izdataka'!#REF!</f>
        <v>#REF!</v>
      </c>
      <c r="HJX28" s="40" t="e">
        <f>'3. Plan rashoda i izdataka'!#REF!+'3. Plan rashoda i izdataka'!#REF!</f>
        <v>#REF!</v>
      </c>
      <c r="HJY28" s="40" t="e">
        <f>'3. Plan rashoda i izdataka'!#REF!+'3. Plan rashoda i izdataka'!#REF!</f>
        <v>#REF!</v>
      </c>
      <c r="HJZ28" s="40" t="e">
        <f>'3. Plan rashoda i izdataka'!#REF!+'3. Plan rashoda i izdataka'!#REF!</f>
        <v>#REF!</v>
      </c>
      <c r="HKA28" s="40" t="e">
        <f>'3. Plan rashoda i izdataka'!#REF!+'3. Plan rashoda i izdataka'!#REF!</f>
        <v>#REF!</v>
      </c>
      <c r="HKB28" s="40" t="e">
        <f>'3. Plan rashoda i izdataka'!#REF!+'3. Plan rashoda i izdataka'!#REF!</f>
        <v>#REF!</v>
      </c>
      <c r="HKC28" s="40" t="e">
        <f>'3. Plan rashoda i izdataka'!#REF!+'3. Plan rashoda i izdataka'!#REF!</f>
        <v>#REF!</v>
      </c>
      <c r="HKD28" s="40" t="e">
        <f>'3. Plan rashoda i izdataka'!#REF!+'3. Plan rashoda i izdataka'!#REF!</f>
        <v>#REF!</v>
      </c>
      <c r="HKE28" s="40" t="e">
        <f>'3. Plan rashoda i izdataka'!#REF!+'3. Plan rashoda i izdataka'!#REF!</f>
        <v>#REF!</v>
      </c>
      <c r="HKF28" s="40" t="e">
        <f>'3. Plan rashoda i izdataka'!#REF!+'3. Plan rashoda i izdataka'!#REF!</f>
        <v>#REF!</v>
      </c>
      <c r="HKG28" s="40" t="e">
        <f>'3. Plan rashoda i izdataka'!#REF!+'3. Plan rashoda i izdataka'!#REF!</f>
        <v>#REF!</v>
      </c>
      <c r="HKH28" s="40" t="e">
        <f>'3. Plan rashoda i izdataka'!#REF!+'3. Plan rashoda i izdataka'!#REF!</f>
        <v>#REF!</v>
      </c>
      <c r="HKI28" s="40" t="e">
        <f>'3. Plan rashoda i izdataka'!#REF!+'3. Plan rashoda i izdataka'!#REF!</f>
        <v>#REF!</v>
      </c>
      <c r="HKJ28" s="40" t="e">
        <f>'3. Plan rashoda i izdataka'!#REF!+'3. Plan rashoda i izdataka'!#REF!</f>
        <v>#REF!</v>
      </c>
      <c r="HKK28" s="40" t="e">
        <f>'3. Plan rashoda i izdataka'!#REF!+'3. Plan rashoda i izdataka'!#REF!</f>
        <v>#REF!</v>
      </c>
      <c r="HKL28" s="40" t="e">
        <f>'3. Plan rashoda i izdataka'!#REF!+'3. Plan rashoda i izdataka'!#REF!</f>
        <v>#REF!</v>
      </c>
      <c r="HKM28" s="40" t="e">
        <f>'3. Plan rashoda i izdataka'!#REF!+'3. Plan rashoda i izdataka'!#REF!</f>
        <v>#REF!</v>
      </c>
      <c r="HKN28" s="40" t="e">
        <f>'3. Plan rashoda i izdataka'!#REF!+'3. Plan rashoda i izdataka'!#REF!</f>
        <v>#REF!</v>
      </c>
      <c r="HKO28" s="40" t="e">
        <f>'3. Plan rashoda i izdataka'!#REF!+'3. Plan rashoda i izdataka'!#REF!</f>
        <v>#REF!</v>
      </c>
      <c r="HKP28" s="40" t="e">
        <f>'3. Plan rashoda i izdataka'!#REF!+'3. Plan rashoda i izdataka'!#REF!</f>
        <v>#REF!</v>
      </c>
      <c r="HKQ28" s="40" t="e">
        <f>'3. Plan rashoda i izdataka'!#REF!+'3. Plan rashoda i izdataka'!#REF!</f>
        <v>#REF!</v>
      </c>
      <c r="HKR28" s="40" t="e">
        <f>'3. Plan rashoda i izdataka'!#REF!+'3. Plan rashoda i izdataka'!#REF!</f>
        <v>#REF!</v>
      </c>
      <c r="HKS28" s="40" t="e">
        <f>'3. Plan rashoda i izdataka'!#REF!+'3. Plan rashoda i izdataka'!#REF!</f>
        <v>#REF!</v>
      </c>
      <c r="HKT28" s="40" t="e">
        <f>'3. Plan rashoda i izdataka'!#REF!+'3. Plan rashoda i izdataka'!#REF!</f>
        <v>#REF!</v>
      </c>
      <c r="HKU28" s="40" t="e">
        <f>'3. Plan rashoda i izdataka'!#REF!+'3. Plan rashoda i izdataka'!#REF!</f>
        <v>#REF!</v>
      </c>
      <c r="HKV28" s="40" t="e">
        <f>'3. Plan rashoda i izdataka'!#REF!+'3. Plan rashoda i izdataka'!#REF!</f>
        <v>#REF!</v>
      </c>
      <c r="HKW28" s="40" t="e">
        <f>'3. Plan rashoda i izdataka'!#REF!+'3. Plan rashoda i izdataka'!#REF!</f>
        <v>#REF!</v>
      </c>
      <c r="HKX28" s="40" t="e">
        <f>'3. Plan rashoda i izdataka'!#REF!+'3. Plan rashoda i izdataka'!#REF!</f>
        <v>#REF!</v>
      </c>
      <c r="HKY28" s="40" t="e">
        <f>'3. Plan rashoda i izdataka'!#REF!+'3. Plan rashoda i izdataka'!#REF!</f>
        <v>#REF!</v>
      </c>
      <c r="HKZ28" s="40" t="e">
        <f>'3. Plan rashoda i izdataka'!#REF!+'3. Plan rashoda i izdataka'!#REF!</f>
        <v>#REF!</v>
      </c>
      <c r="HLA28" s="40" t="e">
        <f>'3. Plan rashoda i izdataka'!#REF!+'3. Plan rashoda i izdataka'!#REF!</f>
        <v>#REF!</v>
      </c>
      <c r="HLB28" s="40" t="e">
        <f>'3. Plan rashoda i izdataka'!#REF!+'3. Plan rashoda i izdataka'!#REF!</f>
        <v>#REF!</v>
      </c>
      <c r="HLC28" s="40" t="e">
        <f>'3. Plan rashoda i izdataka'!#REF!+'3. Plan rashoda i izdataka'!#REF!</f>
        <v>#REF!</v>
      </c>
      <c r="HLD28" s="40" t="e">
        <f>'3. Plan rashoda i izdataka'!#REF!+'3. Plan rashoda i izdataka'!#REF!</f>
        <v>#REF!</v>
      </c>
      <c r="HLE28" s="40" t="e">
        <f>'3. Plan rashoda i izdataka'!#REF!+'3. Plan rashoda i izdataka'!#REF!</f>
        <v>#REF!</v>
      </c>
      <c r="HLF28" s="40" t="e">
        <f>'3. Plan rashoda i izdataka'!#REF!+'3. Plan rashoda i izdataka'!#REF!</f>
        <v>#REF!</v>
      </c>
      <c r="HLG28" s="40" t="e">
        <f>'3. Plan rashoda i izdataka'!#REF!+'3. Plan rashoda i izdataka'!#REF!</f>
        <v>#REF!</v>
      </c>
      <c r="HLH28" s="40" t="e">
        <f>'3. Plan rashoda i izdataka'!#REF!+'3. Plan rashoda i izdataka'!#REF!</f>
        <v>#REF!</v>
      </c>
      <c r="HLI28" s="40" t="e">
        <f>'3. Plan rashoda i izdataka'!#REF!+'3. Plan rashoda i izdataka'!#REF!</f>
        <v>#REF!</v>
      </c>
      <c r="HLJ28" s="40" t="e">
        <f>'3. Plan rashoda i izdataka'!#REF!+'3. Plan rashoda i izdataka'!#REF!</f>
        <v>#REF!</v>
      </c>
      <c r="HLK28" s="40" t="e">
        <f>'3. Plan rashoda i izdataka'!#REF!+'3. Plan rashoda i izdataka'!#REF!</f>
        <v>#REF!</v>
      </c>
      <c r="HLL28" s="40" t="e">
        <f>'3. Plan rashoda i izdataka'!#REF!+'3. Plan rashoda i izdataka'!#REF!</f>
        <v>#REF!</v>
      </c>
      <c r="HLM28" s="40" t="e">
        <f>'3. Plan rashoda i izdataka'!#REF!+'3. Plan rashoda i izdataka'!#REF!</f>
        <v>#REF!</v>
      </c>
      <c r="HLN28" s="40" t="e">
        <f>'3. Plan rashoda i izdataka'!#REF!+'3. Plan rashoda i izdataka'!#REF!</f>
        <v>#REF!</v>
      </c>
      <c r="HLO28" s="40" t="e">
        <f>'3. Plan rashoda i izdataka'!#REF!+'3. Plan rashoda i izdataka'!#REF!</f>
        <v>#REF!</v>
      </c>
      <c r="HLP28" s="40" t="e">
        <f>'3. Plan rashoda i izdataka'!#REF!+'3. Plan rashoda i izdataka'!#REF!</f>
        <v>#REF!</v>
      </c>
      <c r="HLQ28" s="40" t="e">
        <f>'3. Plan rashoda i izdataka'!#REF!+'3. Plan rashoda i izdataka'!#REF!</f>
        <v>#REF!</v>
      </c>
      <c r="HLR28" s="40" t="e">
        <f>'3. Plan rashoda i izdataka'!#REF!+'3. Plan rashoda i izdataka'!#REF!</f>
        <v>#REF!</v>
      </c>
      <c r="HLS28" s="40" t="e">
        <f>'3. Plan rashoda i izdataka'!#REF!+'3. Plan rashoda i izdataka'!#REF!</f>
        <v>#REF!</v>
      </c>
      <c r="HLT28" s="40" t="e">
        <f>'3. Plan rashoda i izdataka'!#REF!+'3. Plan rashoda i izdataka'!#REF!</f>
        <v>#REF!</v>
      </c>
      <c r="HLU28" s="40" t="e">
        <f>'3. Plan rashoda i izdataka'!#REF!+'3. Plan rashoda i izdataka'!#REF!</f>
        <v>#REF!</v>
      </c>
      <c r="HLV28" s="40" t="e">
        <f>'3. Plan rashoda i izdataka'!#REF!+'3. Plan rashoda i izdataka'!#REF!</f>
        <v>#REF!</v>
      </c>
      <c r="HLW28" s="40" t="e">
        <f>'3. Plan rashoda i izdataka'!#REF!+'3. Plan rashoda i izdataka'!#REF!</f>
        <v>#REF!</v>
      </c>
      <c r="HLX28" s="40" t="e">
        <f>'3. Plan rashoda i izdataka'!#REF!+'3. Plan rashoda i izdataka'!#REF!</f>
        <v>#REF!</v>
      </c>
      <c r="HLY28" s="40" t="e">
        <f>'3. Plan rashoda i izdataka'!#REF!+'3. Plan rashoda i izdataka'!#REF!</f>
        <v>#REF!</v>
      </c>
      <c r="HLZ28" s="40" t="e">
        <f>'3. Plan rashoda i izdataka'!#REF!+'3. Plan rashoda i izdataka'!#REF!</f>
        <v>#REF!</v>
      </c>
      <c r="HMA28" s="40" t="e">
        <f>'3. Plan rashoda i izdataka'!#REF!+'3. Plan rashoda i izdataka'!#REF!</f>
        <v>#REF!</v>
      </c>
      <c r="HMB28" s="40" t="e">
        <f>'3. Plan rashoda i izdataka'!#REF!+'3. Plan rashoda i izdataka'!#REF!</f>
        <v>#REF!</v>
      </c>
      <c r="HMC28" s="40" t="e">
        <f>'3. Plan rashoda i izdataka'!#REF!+'3. Plan rashoda i izdataka'!#REF!</f>
        <v>#REF!</v>
      </c>
      <c r="HMD28" s="40" t="e">
        <f>'3. Plan rashoda i izdataka'!#REF!+'3. Plan rashoda i izdataka'!#REF!</f>
        <v>#REF!</v>
      </c>
      <c r="HME28" s="40" t="e">
        <f>'3. Plan rashoda i izdataka'!#REF!+'3. Plan rashoda i izdataka'!#REF!</f>
        <v>#REF!</v>
      </c>
      <c r="HMF28" s="40" t="e">
        <f>'3. Plan rashoda i izdataka'!#REF!+'3. Plan rashoda i izdataka'!#REF!</f>
        <v>#REF!</v>
      </c>
      <c r="HMG28" s="40" t="e">
        <f>'3. Plan rashoda i izdataka'!#REF!+'3. Plan rashoda i izdataka'!#REF!</f>
        <v>#REF!</v>
      </c>
      <c r="HMH28" s="40" t="e">
        <f>'3. Plan rashoda i izdataka'!#REF!+'3. Plan rashoda i izdataka'!#REF!</f>
        <v>#REF!</v>
      </c>
      <c r="HMI28" s="40" t="e">
        <f>'3. Plan rashoda i izdataka'!#REF!+'3. Plan rashoda i izdataka'!#REF!</f>
        <v>#REF!</v>
      </c>
      <c r="HMJ28" s="40" t="e">
        <f>'3. Plan rashoda i izdataka'!#REF!+'3. Plan rashoda i izdataka'!#REF!</f>
        <v>#REF!</v>
      </c>
      <c r="HMK28" s="40" t="e">
        <f>'3. Plan rashoda i izdataka'!#REF!+'3. Plan rashoda i izdataka'!#REF!</f>
        <v>#REF!</v>
      </c>
      <c r="HML28" s="40" t="e">
        <f>'3. Plan rashoda i izdataka'!#REF!+'3. Plan rashoda i izdataka'!#REF!</f>
        <v>#REF!</v>
      </c>
      <c r="HMM28" s="40" t="e">
        <f>'3. Plan rashoda i izdataka'!#REF!+'3. Plan rashoda i izdataka'!#REF!</f>
        <v>#REF!</v>
      </c>
      <c r="HMN28" s="40" t="e">
        <f>'3. Plan rashoda i izdataka'!#REF!+'3. Plan rashoda i izdataka'!#REF!</f>
        <v>#REF!</v>
      </c>
      <c r="HMO28" s="40" t="e">
        <f>'3. Plan rashoda i izdataka'!#REF!+'3. Plan rashoda i izdataka'!#REF!</f>
        <v>#REF!</v>
      </c>
      <c r="HMP28" s="40" t="e">
        <f>'3. Plan rashoda i izdataka'!#REF!+'3. Plan rashoda i izdataka'!#REF!</f>
        <v>#REF!</v>
      </c>
      <c r="HMQ28" s="40" t="e">
        <f>'3. Plan rashoda i izdataka'!#REF!+'3. Plan rashoda i izdataka'!#REF!</f>
        <v>#REF!</v>
      </c>
      <c r="HMR28" s="40" t="e">
        <f>'3. Plan rashoda i izdataka'!#REF!+'3. Plan rashoda i izdataka'!#REF!</f>
        <v>#REF!</v>
      </c>
      <c r="HMS28" s="40" t="e">
        <f>'3. Plan rashoda i izdataka'!#REF!+'3. Plan rashoda i izdataka'!#REF!</f>
        <v>#REF!</v>
      </c>
      <c r="HMT28" s="40" t="e">
        <f>'3. Plan rashoda i izdataka'!#REF!+'3. Plan rashoda i izdataka'!#REF!</f>
        <v>#REF!</v>
      </c>
      <c r="HMU28" s="40" t="e">
        <f>'3. Plan rashoda i izdataka'!#REF!+'3. Plan rashoda i izdataka'!#REF!</f>
        <v>#REF!</v>
      </c>
      <c r="HMV28" s="40" t="e">
        <f>'3. Plan rashoda i izdataka'!#REF!+'3. Plan rashoda i izdataka'!#REF!</f>
        <v>#REF!</v>
      </c>
      <c r="HMW28" s="40" t="e">
        <f>'3. Plan rashoda i izdataka'!#REF!+'3. Plan rashoda i izdataka'!#REF!</f>
        <v>#REF!</v>
      </c>
      <c r="HMX28" s="40" t="e">
        <f>'3. Plan rashoda i izdataka'!#REF!+'3. Plan rashoda i izdataka'!#REF!</f>
        <v>#REF!</v>
      </c>
      <c r="HMY28" s="40" t="e">
        <f>'3. Plan rashoda i izdataka'!#REF!+'3. Plan rashoda i izdataka'!#REF!</f>
        <v>#REF!</v>
      </c>
      <c r="HMZ28" s="40" t="e">
        <f>'3. Plan rashoda i izdataka'!#REF!+'3. Plan rashoda i izdataka'!#REF!</f>
        <v>#REF!</v>
      </c>
      <c r="HNA28" s="40" t="e">
        <f>'3. Plan rashoda i izdataka'!#REF!+'3. Plan rashoda i izdataka'!#REF!</f>
        <v>#REF!</v>
      </c>
      <c r="HNB28" s="40" t="e">
        <f>'3. Plan rashoda i izdataka'!#REF!+'3. Plan rashoda i izdataka'!#REF!</f>
        <v>#REF!</v>
      </c>
      <c r="HNC28" s="40" t="e">
        <f>'3. Plan rashoda i izdataka'!#REF!+'3. Plan rashoda i izdataka'!#REF!</f>
        <v>#REF!</v>
      </c>
      <c r="HND28" s="40" t="e">
        <f>'3. Plan rashoda i izdataka'!#REF!+'3. Plan rashoda i izdataka'!#REF!</f>
        <v>#REF!</v>
      </c>
      <c r="HNE28" s="40" t="e">
        <f>'3. Plan rashoda i izdataka'!#REF!+'3. Plan rashoda i izdataka'!#REF!</f>
        <v>#REF!</v>
      </c>
      <c r="HNF28" s="40" t="e">
        <f>'3. Plan rashoda i izdataka'!#REF!+'3. Plan rashoda i izdataka'!#REF!</f>
        <v>#REF!</v>
      </c>
      <c r="HNG28" s="40" t="e">
        <f>'3. Plan rashoda i izdataka'!#REF!+'3. Plan rashoda i izdataka'!#REF!</f>
        <v>#REF!</v>
      </c>
      <c r="HNH28" s="40" t="e">
        <f>'3. Plan rashoda i izdataka'!#REF!+'3. Plan rashoda i izdataka'!#REF!</f>
        <v>#REF!</v>
      </c>
      <c r="HNI28" s="40" t="e">
        <f>'3. Plan rashoda i izdataka'!#REF!+'3. Plan rashoda i izdataka'!#REF!</f>
        <v>#REF!</v>
      </c>
      <c r="HNJ28" s="40" t="e">
        <f>'3. Plan rashoda i izdataka'!#REF!+'3. Plan rashoda i izdataka'!#REF!</f>
        <v>#REF!</v>
      </c>
      <c r="HNK28" s="40" t="e">
        <f>'3. Plan rashoda i izdataka'!#REF!+'3. Plan rashoda i izdataka'!#REF!</f>
        <v>#REF!</v>
      </c>
      <c r="HNL28" s="40" t="e">
        <f>'3. Plan rashoda i izdataka'!#REF!+'3. Plan rashoda i izdataka'!#REF!</f>
        <v>#REF!</v>
      </c>
      <c r="HNM28" s="40" t="e">
        <f>'3. Plan rashoda i izdataka'!#REF!+'3. Plan rashoda i izdataka'!#REF!</f>
        <v>#REF!</v>
      </c>
      <c r="HNN28" s="40" t="e">
        <f>'3. Plan rashoda i izdataka'!#REF!+'3. Plan rashoda i izdataka'!#REF!</f>
        <v>#REF!</v>
      </c>
      <c r="HNO28" s="40" t="e">
        <f>'3. Plan rashoda i izdataka'!#REF!+'3. Plan rashoda i izdataka'!#REF!</f>
        <v>#REF!</v>
      </c>
      <c r="HNP28" s="40" t="e">
        <f>'3. Plan rashoda i izdataka'!#REF!+'3. Plan rashoda i izdataka'!#REF!</f>
        <v>#REF!</v>
      </c>
      <c r="HNQ28" s="40" t="e">
        <f>'3. Plan rashoda i izdataka'!#REF!+'3. Plan rashoda i izdataka'!#REF!</f>
        <v>#REF!</v>
      </c>
      <c r="HNR28" s="40" t="e">
        <f>'3. Plan rashoda i izdataka'!#REF!+'3. Plan rashoda i izdataka'!#REF!</f>
        <v>#REF!</v>
      </c>
      <c r="HNS28" s="40" t="e">
        <f>'3. Plan rashoda i izdataka'!#REF!+'3. Plan rashoda i izdataka'!#REF!</f>
        <v>#REF!</v>
      </c>
      <c r="HNT28" s="40" t="e">
        <f>'3. Plan rashoda i izdataka'!#REF!+'3. Plan rashoda i izdataka'!#REF!</f>
        <v>#REF!</v>
      </c>
      <c r="HNU28" s="40" t="e">
        <f>'3. Plan rashoda i izdataka'!#REF!+'3. Plan rashoda i izdataka'!#REF!</f>
        <v>#REF!</v>
      </c>
      <c r="HNV28" s="40" t="e">
        <f>'3. Plan rashoda i izdataka'!#REF!+'3. Plan rashoda i izdataka'!#REF!</f>
        <v>#REF!</v>
      </c>
      <c r="HNW28" s="40" t="e">
        <f>'3. Plan rashoda i izdataka'!#REF!+'3. Plan rashoda i izdataka'!#REF!</f>
        <v>#REF!</v>
      </c>
      <c r="HNX28" s="40" t="e">
        <f>'3. Plan rashoda i izdataka'!#REF!+'3. Plan rashoda i izdataka'!#REF!</f>
        <v>#REF!</v>
      </c>
      <c r="HNY28" s="40" t="e">
        <f>'3. Plan rashoda i izdataka'!#REF!+'3. Plan rashoda i izdataka'!#REF!</f>
        <v>#REF!</v>
      </c>
      <c r="HNZ28" s="40" t="e">
        <f>'3. Plan rashoda i izdataka'!#REF!+'3. Plan rashoda i izdataka'!#REF!</f>
        <v>#REF!</v>
      </c>
      <c r="HOA28" s="40" t="e">
        <f>'3. Plan rashoda i izdataka'!#REF!+'3. Plan rashoda i izdataka'!#REF!</f>
        <v>#REF!</v>
      </c>
      <c r="HOB28" s="40" t="e">
        <f>'3. Plan rashoda i izdataka'!#REF!+'3. Plan rashoda i izdataka'!#REF!</f>
        <v>#REF!</v>
      </c>
      <c r="HOC28" s="40" t="e">
        <f>'3. Plan rashoda i izdataka'!#REF!+'3. Plan rashoda i izdataka'!#REF!</f>
        <v>#REF!</v>
      </c>
      <c r="HOD28" s="40" t="e">
        <f>'3. Plan rashoda i izdataka'!#REF!+'3. Plan rashoda i izdataka'!#REF!</f>
        <v>#REF!</v>
      </c>
      <c r="HOE28" s="40" t="e">
        <f>'3. Plan rashoda i izdataka'!#REF!+'3. Plan rashoda i izdataka'!#REF!</f>
        <v>#REF!</v>
      </c>
      <c r="HOF28" s="40" t="e">
        <f>'3. Plan rashoda i izdataka'!#REF!+'3. Plan rashoda i izdataka'!#REF!</f>
        <v>#REF!</v>
      </c>
      <c r="HOG28" s="40" t="e">
        <f>'3. Plan rashoda i izdataka'!#REF!+'3. Plan rashoda i izdataka'!#REF!</f>
        <v>#REF!</v>
      </c>
      <c r="HOH28" s="40" t="e">
        <f>'3. Plan rashoda i izdataka'!#REF!+'3. Plan rashoda i izdataka'!#REF!</f>
        <v>#REF!</v>
      </c>
      <c r="HOI28" s="40" t="e">
        <f>'3. Plan rashoda i izdataka'!#REF!+'3. Plan rashoda i izdataka'!#REF!</f>
        <v>#REF!</v>
      </c>
      <c r="HOJ28" s="40" t="e">
        <f>'3. Plan rashoda i izdataka'!#REF!+'3. Plan rashoda i izdataka'!#REF!</f>
        <v>#REF!</v>
      </c>
      <c r="HOK28" s="40" t="e">
        <f>'3. Plan rashoda i izdataka'!#REF!+'3. Plan rashoda i izdataka'!#REF!</f>
        <v>#REF!</v>
      </c>
      <c r="HOL28" s="40" t="e">
        <f>'3. Plan rashoda i izdataka'!#REF!+'3. Plan rashoda i izdataka'!#REF!</f>
        <v>#REF!</v>
      </c>
      <c r="HOM28" s="40" t="e">
        <f>'3. Plan rashoda i izdataka'!#REF!+'3. Plan rashoda i izdataka'!#REF!</f>
        <v>#REF!</v>
      </c>
      <c r="HON28" s="40" t="e">
        <f>'3. Plan rashoda i izdataka'!#REF!+'3. Plan rashoda i izdataka'!#REF!</f>
        <v>#REF!</v>
      </c>
      <c r="HOO28" s="40" t="e">
        <f>'3. Plan rashoda i izdataka'!#REF!+'3. Plan rashoda i izdataka'!#REF!</f>
        <v>#REF!</v>
      </c>
      <c r="HOP28" s="40" t="e">
        <f>'3. Plan rashoda i izdataka'!#REF!+'3. Plan rashoda i izdataka'!#REF!</f>
        <v>#REF!</v>
      </c>
      <c r="HOQ28" s="40" t="e">
        <f>'3. Plan rashoda i izdataka'!#REF!+'3. Plan rashoda i izdataka'!#REF!</f>
        <v>#REF!</v>
      </c>
      <c r="HOR28" s="40" t="e">
        <f>'3. Plan rashoda i izdataka'!#REF!+'3. Plan rashoda i izdataka'!#REF!</f>
        <v>#REF!</v>
      </c>
      <c r="HOS28" s="40" t="e">
        <f>'3. Plan rashoda i izdataka'!#REF!+'3. Plan rashoda i izdataka'!#REF!</f>
        <v>#REF!</v>
      </c>
      <c r="HOT28" s="40" t="e">
        <f>'3. Plan rashoda i izdataka'!#REF!+'3. Plan rashoda i izdataka'!#REF!</f>
        <v>#REF!</v>
      </c>
      <c r="HOU28" s="40" t="e">
        <f>'3. Plan rashoda i izdataka'!#REF!+'3. Plan rashoda i izdataka'!#REF!</f>
        <v>#REF!</v>
      </c>
      <c r="HOV28" s="40" t="e">
        <f>'3. Plan rashoda i izdataka'!#REF!+'3. Plan rashoda i izdataka'!#REF!</f>
        <v>#REF!</v>
      </c>
      <c r="HOW28" s="40" t="e">
        <f>'3. Plan rashoda i izdataka'!#REF!+'3. Plan rashoda i izdataka'!#REF!</f>
        <v>#REF!</v>
      </c>
      <c r="HOX28" s="40" t="e">
        <f>'3. Plan rashoda i izdataka'!#REF!+'3. Plan rashoda i izdataka'!#REF!</f>
        <v>#REF!</v>
      </c>
      <c r="HOY28" s="40" t="e">
        <f>'3. Plan rashoda i izdataka'!#REF!+'3. Plan rashoda i izdataka'!#REF!</f>
        <v>#REF!</v>
      </c>
      <c r="HOZ28" s="40" t="e">
        <f>'3. Plan rashoda i izdataka'!#REF!+'3. Plan rashoda i izdataka'!#REF!</f>
        <v>#REF!</v>
      </c>
      <c r="HPA28" s="40" t="e">
        <f>'3. Plan rashoda i izdataka'!#REF!+'3. Plan rashoda i izdataka'!#REF!</f>
        <v>#REF!</v>
      </c>
      <c r="HPB28" s="40" t="e">
        <f>'3. Plan rashoda i izdataka'!#REF!+'3. Plan rashoda i izdataka'!#REF!</f>
        <v>#REF!</v>
      </c>
      <c r="HPC28" s="40" t="e">
        <f>'3. Plan rashoda i izdataka'!#REF!+'3. Plan rashoda i izdataka'!#REF!</f>
        <v>#REF!</v>
      </c>
      <c r="HPD28" s="40" t="e">
        <f>'3. Plan rashoda i izdataka'!#REF!+'3. Plan rashoda i izdataka'!#REF!</f>
        <v>#REF!</v>
      </c>
      <c r="HPE28" s="40" t="e">
        <f>'3. Plan rashoda i izdataka'!#REF!+'3. Plan rashoda i izdataka'!#REF!</f>
        <v>#REF!</v>
      </c>
      <c r="HPF28" s="40" t="e">
        <f>'3. Plan rashoda i izdataka'!#REF!+'3. Plan rashoda i izdataka'!#REF!</f>
        <v>#REF!</v>
      </c>
      <c r="HPG28" s="40" t="e">
        <f>'3. Plan rashoda i izdataka'!#REF!+'3. Plan rashoda i izdataka'!#REF!</f>
        <v>#REF!</v>
      </c>
      <c r="HPH28" s="40" t="e">
        <f>'3. Plan rashoda i izdataka'!#REF!+'3. Plan rashoda i izdataka'!#REF!</f>
        <v>#REF!</v>
      </c>
      <c r="HPI28" s="40" t="e">
        <f>'3. Plan rashoda i izdataka'!#REF!+'3. Plan rashoda i izdataka'!#REF!</f>
        <v>#REF!</v>
      </c>
      <c r="HPJ28" s="40" t="e">
        <f>'3. Plan rashoda i izdataka'!#REF!+'3. Plan rashoda i izdataka'!#REF!</f>
        <v>#REF!</v>
      </c>
      <c r="HPK28" s="40" t="e">
        <f>'3. Plan rashoda i izdataka'!#REF!+'3. Plan rashoda i izdataka'!#REF!</f>
        <v>#REF!</v>
      </c>
      <c r="HPL28" s="40" t="e">
        <f>'3. Plan rashoda i izdataka'!#REF!+'3. Plan rashoda i izdataka'!#REF!</f>
        <v>#REF!</v>
      </c>
      <c r="HPM28" s="40" t="e">
        <f>'3. Plan rashoda i izdataka'!#REF!+'3. Plan rashoda i izdataka'!#REF!</f>
        <v>#REF!</v>
      </c>
      <c r="HPN28" s="40" t="e">
        <f>'3. Plan rashoda i izdataka'!#REF!+'3. Plan rashoda i izdataka'!#REF!</f>
        <v>#REF!</v>
      </c>
      <c r="HPO28" s="40" t="e">
        <f>'3. Plan rashoda i izdataka'!#REF!+'3. Plan rashoda i izdataka'!#REF!</f>
        <v>#REF!</v>
      </c>
      <c r="HPP28" s="40" t="e">
        <f>'3. Plan rashoda i izdataka'!#REF!+'3. Plan rashoda i izdataka'!#REF!</f>
        <v>#REF!</v>
      </c>
      <c r="HPQ28" s="40" t="e">
        <f>'3. Plan rashoda i izdataka'!#REF!+'3. Plan rashoda i izdataka'!#REF!</f>
        <v>#REF!</v>
      </c>
      <c r="HPR28" s="40" t="e">
        <f>'3. Plan rashoda i izdataka'!#REF!+'3. Plan rashoda i izdataka'!#REF!</f>
        <v>#REF!</v>
      </c>
      <c r="HPS28" s="40" t="e">
        <f>'3. Plan rashoda i izdataka'!#REF!+'3. Plan rashoda i izdataka'!#REF!</f>
        <v>#REF!</v>
      </c>
      <c r="HPT28" s="40" t="e">
        <f>'3. Plan rashoda i izdataka'!#REF!+'3. Plan rashoda i izdataka'!#REF!</f>
        <v>#REF!</v>
      </c>
      <c r="HPU28" s="40" t="e">
        <f>'3. Plan rashoda i izdataka'!#REF!+'3. Plan rashoda i izdataka'!#REF!</f>
        <v>#REF!</v>
      </c>
      <c r="HPV28" s="40" t="e">
        <f>'3. Plan rashoda i izdataka'!#REF!+'3. Plan rashoda i izdataka'!#REF!</f>
        <v>#REF!</v>
      </c>
      <c r="HPW28" s="40" t="e">
        <f>'3. Plan rashoda i izdataka'!#REF!+'3. Plan rashoda i izdataka'!#REF!</f>
        <v>#REF!</v>
      </c>
      <c r="HPX28" s="40" t="e">
        <f>'3. Plan rashoda i izdataka'!#REF!+'3. Plan rashoda i izdataka'!#REF!</f>
        <v>#REF!</v>
      </c>
      <c r="HPY28" s="40" t="e">
        <f>'3. Plan rashoda i izdataka'!#REF!+'3. Plan rashoda i izdataka'!#REF!</f>
        <v>#REF!</v>
      </c>
      <c r="HPZ28" s="40" t="e">
        <f>'3. Plan rashoda i izdataka'!#REF!+'3. Plan rashoda i izdataka'!#REF!</f>
        <v>#REF!</v>
      </c>
      <c r="HQA28" s="40" t="e">
        <f>'3. Plan rashoda i izdataka'!#REF!+'3. Plan rashoda i izdataka'!#REF!</f>
        <v>#REF!</v>
      </c>
      <c r="HQB28" s="40" t="e">
        <f>'3. Plan rashoda i izdataka'!#REF!+'3. Plan rashoda i izdataka'!#REF!</f>
        <v>#REF!</v>
      </c>
      <c r="HQC28" s="40" t="e">
        <f>'3. Plan rashoda i izdataka'!#REF!+'3. Plan rashoda i izdataka'!#REF!</f>
        <v>#REF!</v>
      </c>
      <c r="HQD28" s="40" t="e">
        <f>'3. Plan rashoda i izdataka'!#REF!+'3. Plan rashoda i izdataka'!#REF!</f>
        <v>#REF!</v>
      </c>
      <c r="HQE28" s="40" t="e">
        <f>'3. Plan rashoda i izdataka'!#REF!+'3. Plan rashoda i izdataka'!#REF!</f>
        <v>#REF!</v>
      </c>
      <c r="HQF28" s="40" t="e">
        <f>'3. Plan rashoda i izdataka'!#REF!+'3. Plan rashoda i izdataka'!#REF!</f>
        <v>#REF!</v>
      </c>
      <c r="HQG28" s="40" t="e">
        <f>'3. Plan rashoda i izdataka'!#REF!+'3. Plan rashoda i izdataka'!#REF!</f>
        <v>#REF!</v>
      </c>
      <c r="HQH28" s="40" t="e">
        <f>'3. Plan rashoda i izdataka'!#REF!+'3. Plan rashoda i izdataka'!#REF!</f>
        <v>#REF!</v>
      </c>
      <c r="HQI28" s="40" t="e">
        <f>'3. Plan rashoda i izdataka'!#REF!+'3. Plan rashoda i izdataka'!#REF!</f>
        <v>#REF!</v>
      </c>
      <c r="HQJ28" s="40" t="e">
        <f>'3. Plan rashoda i izdataka'!#REF!+'3. Plan rashoda i izdataka'!#REF!</f>
        <v>#REF!</v>
      </c>
      <c r="HQK28" s="40" t="e">
        <f>'3. Plan rashoda i izdataka'!#REF!+'3. Plan rashoda i izdataka'!#REF!</f>
        <v>#REF!</v>
      </c>
      <c r="HQL28" s="40" t="e">
        <f>'3. Plan rashoda i izdataka'!#REF!+'3. Plan rashoda i izdataka'!#REF!</f>
        <v>#REF!</v>
      </c>
      <c r="HQM28" s="40" t="e">
        <f>'3. Plan rashoda i izdataka'!#REF!+'3. Plan rashoda i izdataka'!#REF!</f>
        <v>#REF!</v>
      </c>
      <c r="HQN28" s="40" t="e">
        <f>'3. Plan rashoda i izdataka'!#REF!+'3. Plan rashoda i izdataka'!#REF!</f>
        <v>#REF!</v>
      </c>
      <c r="HQO28" s="40" t="e">
        <f>'3. Plan rashoda i izdataka'!#REF!+'3. Plan rashoda i izdataka'!#REF!</f>
        <v>#REF!</v>
      </c>
      <c r="HQP28" s="40" t="e">
        <f>'3. Plan rashoda i izdataka'!#REF!+'3. Plan rashoda i izdataka'!#REF!</f>
        <v>#REF!</v>
      </c>
      <c r="HQQ28" s="40" t="e">
        <f>'3. Plan rashoda i izdataka'!#REF!+'3. Plan rashoda i izdataka'!#REF!</f>
        <v>#REF!</v>
      </c>
      <c r="HQR28" s="40" t="e">
        <f>'3. Plan rashoda i izdataka'!#REF!+'3. Plan rashoda i izdataka'!#REF!</f>
        <v>#REF!</v>
      </c>
      <c r="HQS28" s="40" t="e">
        <f>'3. Plan rashoda i izdataka'!#REF!+'3. Plan rashoda i izdataka'!#REF!</f>
        <v>#REF!</v>
      </c>
      <c r="HQT28" s="40" t="e">
        <f>'3. Plan rashoda i izdataka'!#REF!+'3. Plan rashoda i izdataka'!#REF!</f>
        <v>#REF!</v>
      </c>
      <c r="HQU28" s="40" t="e">
        <f>'3. Plan rashoda i izdataka'!#REF!+'3. Plan rashoda i izdataka'!#REF!</f>
        <v>#REF!</v>
      </c>
      <c r="HQV28" s="40" t="e">
        <f>'3. Plan rashoda i izdataka'!#REF!+'3. Plan rashoda i izdataka'!#REF!</f>
        <v>#REF!</v>
      </c>
      <c r="HQW28" s="40" t="e">
        <f>'3. Plan rashoda i izdataka'!#REF!+'3. Plan rashoda i izdataka'!#REF!</f>
        <v>#REF!</v>
      </c>
      <c r="HQX28" s="40" t="e">
        <f>'3. Plan rashoda i izdataka'!#REF!+'3. Plan rashoda i izdataka'!#REF!</f>
        <v>#REF!</v>
      </c>
      <c r="HQY28" s="40" t="e">
        <f>'3. Plan rashoda i izdataka'!#REF!+'3. Plan rashoda i izdataka'!#REF!</f>
        <v>#REF!</v>
      </c>
      <c r="HQZ28" s="40" t="e">
        <f>'3. Plan rashoda i izdataka'!#REF!+'3. Plan rashoda i izdataka'!#REF!</f>
        <v>#REF!</v>
      </c>
      <c r="HRA28" s="40" t="e">
        <f>'3. Plan rashoda i izdataka'!#REF!+'3. Plan rashoda i izdataka'!#REF!</f>
        <v>#REF!</v>
      </c>
      <c r="HRB28" s="40" t="e">
        <f>'3. Plan rashoda i izdataka'!#REF!+'3. Plan rashoda i izdataka'!#REF!</f>
        <v>#REF!</v>
      </c>
      <c r="HRC28" s="40" t="e">
        <f>'3. Plan rashoda i izdataka'!#REF!+'3. Plan rashoda i izdataka'!#REF!</f>
        <v>#REF!</v>
      </c>
      <c r="HRD28" s="40" t="e">
        <f>'3. Plan rashoda i izdataka'!#REF!+'3. Plan rashoda i izdataka'!#REF!</f>
        <v>#REF!</v>
      </c>
      <c r="HRE28" s="40" t="e">
        <f>'3. Plan rashoda i izdataka'!#REF!+'3. Plan rashoda i izdataka'!#REF!</f>
        <v>#REF!</v>
      </c>
      <c r="HRF28" s="40" t="e">
        <f>'3. Plan rashoda i izdataka'!#REF!+'3. Plan rashoda i izdataka'!#REF!</f>
        <v>#REF!</v>
      </c>
      <c r="HRG28" s="40" t="e">
        <f>'3. Plan rashoda i izdataka'!#REF!+'3. Plan rashoda i izdataka'!#REF!</f>
        <v>#REF!</v>
      </c>
      <c r="HRH28" s="40" t="e">
        <f>'3. Plan rashoda i izdataka'!#REF!+'3. Plan rashoda i izdataka'!#REF!</f>
        <v>#REF!</v>
      </c>
      <c r="HRI28" s="40" t="e">
        <f>'3. Plan rashoda i izdataka'!#REF!+'3. Plan rashoda i izdataka'!#REF!</f>
        <v>#REF!</v>
      </c>
      <c r="HRJ28" s="40" t="e">
        <f>'3. Plan rashoda i izdataka'!#REF!+'3. Plan rashoda i izdataka'!#REF!</f>
        <v>#REF!</v>
      </c>
      <c r="HRK28" s="40" t="e">
        <f>'3. Plan rashoda i izdataka'!#REF!+'3. Plan rashoda i izdataka'!#REF!</f>
        <v>#REF!</v>
      </c>
      <c r="HRL28" s="40" t="e">
        <f>'3. Plan rashoda i izdataka'!#REF!+'3. Plan rashoda i izdataka'!#REF!</f>
        <v>#REF!</v>
      </c>
      <c r="HRM28" s="40" t="e">
        <f>'3. Plan rashoda i izdataka'!#REF!+'3. Plan rashoda i izdataka'!#REF!</f>
        <v>#REF!</v>
      </c>
      <c r="HRN28" s="40" t="e">
        <f>'3. Plan rashoda i izdataka'!#REF!+'3. Plan rashoda i izdataka'!#REF!</f>
        <v>#REF!</v>
      </c>
      <c r="HRO28" s="40" t="e">
        <f>'3. Plan rashoda i izdataka'!#REF!+'3. Plan rashoda i izdataka'!#REF!</f>
        <v>#REF!</v>
      </c>
      <c r="HRP28" s="40" t="e">
        <f>'3. Plan rashoda i izdataka'!#REF!+'3. Plan rashoda i izdataka'!#REF!</f>
        <v>#REF!</v>
      </c>
      <c r="HRQ28" s="40" t="e">
        <f>'3. Plan rashoda i izdataka'!#REF!+'3. Plan rashoda i izdataka'!#REF!</f>
        <v>#REF!</v>
      </c>
      <c r="HRR28" s="40" t="e">
        <f>'3. Plan rashoda i izdataka'!#REF!+'3. Plan rashoda i izdataka'!#REF!</f>
        <v>#REF!</v>
      </c>
      <c r="HRS28" s="40" t="e">
        <f>'3. Plan rashoda i izdataka'!#REF!+'3. Plan rashoda i izdataka'!#REF!</f>
        <v>#REF!</v>
      </c>
      <c r="HRT28" s="40" t="e">
        <f>'3. Plan rashoda i izdataka'!#REF!+'3. Plan rashoda i izdataka'!#REF!</f>
        <v>#REF!</v>
      </c>
      <c r="HRU28" s="40" t="e">
        <f>'3. Plan rashoda i izdataka'!#REF!+'3. Plan rashoda i izdataka'!#REF!</f>
        <v>#REF!</v>
      </c>
      <c r="HRV28" s="40" t="e">
        <f>'3. Plan rashoda i izdataka'!#REF!+'3. Plan rashoda i izdataka'!#REF!</f>
        <v>#REF!</v>
      </c>
      <c r="HRW28" s="40" t="e">
        <f>'3. Plan rashoda i izdataka'!#REF!+'3. Plan rashoda i izdataka'!#REF!</f>
        <v>#REF!</v>
      </c>
      <c r="HRX28" s="40" t="e">
        <f>'3. Plan rashoda i izdataka'!#REF!+'3. Plan rashoda i izdataka'!#REF!</f>
        <v>#REF!</v>
      </c>
      <c r="HRY28" s="40" t="e">
        <f>'3. Plan rashoda i izdataka'!#REF!+'3. Plan rashoda i izdataka'!#REF!</f>
        <v>#REF!</v>
      </c>
      <c r="HRZ28" s="40" t="e">
        <f>'3. Plan rashoda i izdataka'!#REF!+'3. Plan rashoda i izdataka'!#REF!</f>
        <v>#REF!</v>
      </c>
      <c r="HSA28" s="40" t="e">
        <f>'3. Plan rashoda i izdataka'!#REF!+'3. Plan rashoda i izdataka'!#REF!</f>
        <v>#REF!</v>
      </c>
      <c r="HSB28" s="40" t="e">
        <f>'3. Plan rashoda i izdataka'!#REF!+'3. Plan rashoda i izdataka'!#REF!</f>
        <v>#REF!</v>
      </c>
      <c r="HSC28" s="40" t="e">
        <f>'3. Plan rashoda i izdataka'!#REF!+'3. Plan rashoda i izdataka'!#REF!</f>
        <v>#REF!</v>
      </c>
      <c r="HSD28" s="40" t="e">
        <f>'3. Plan rashoda i izdataka'!#REF!+'3. Plan rashoda i izdataka'!#REF!</f>
        <v>#REF!</v>
      </c>
      <c r="HSE28" s="40" t="e">
        <f>'3. Plan rashoda i izdataka'!#REF!+'3. Plan rashoda i izdataka'!#REF!</f>
        <v>#REF!</v>
      </c>
      <c r="HSF28" s="40" t="e">
        <f>'3. Plan rashoda i izdataka'!#REF!+'3. Plan rashoda i izdataka'!#REF!</f>
        <v>#REF!</v>
      </c>
      <c r="HSG28" s="40" t="e">
        <f>'3. Plan rashoda i izdataka'!#REF!+'3. Plan rashoda i izdataka'!#REF!</f>
        <v>#REF!</v>
      </c>
      <c r="HSH28" s="40" t="e">
        <f>'3. Plan rashoda i izdataka'!#REF!+'3. Plan rashoda i izdataka'!#REF!</f>
        <v>#REF!</v>
      </c>
      <c r="HSI28" s="40" t="e">
        <f>'3. Plan rashoda i izdataka'!#REF!+'3. Plan rashoda i izdataka'!#REF!</f>
        <v>#REF!</v>
      </c>
      <c r="HSJ28" s="40" t="e">
        <f>'3. Plan rashoda i izdataka'!#REF!+'3. Plan rashoda i izdataka'!#REF!</f>
        <v>#REF!</v>
      </c>
      <c r="HSK28" s="40" t="e">
        <f>'3. Plan rashoda i izdataka'!#REF!+'3. Plan rashoda i izdataka'!#REF!</f>
        <v>#REF!</v>
      </c>
      <c r="HSL28" s="40" t="e">
        <f>'3. Plan rashoda i izdataka'!#REF!+'3. Plan rashoda i izdataka'!#REF!</f>
        <v>#REF!</v>
      </c>
      <c r="HSM28" s="40" t="e">
        <f>'3. Plan rashoda i izdataka'!#REF!+'3. Plan rashoda i izdataka'!#REF!</f>
        <v>#REF!</v>
      </c>
      <c r="HSN28" s="40" t="e">
        <f>'3. Plan rashoda i izdataka'!#REF!+'3. Plan rashoda i izdataka'!#REF!</f>
        <v>#REF!</v>
      </c>
      <c r="HSO28" s="40" t="e">
        <f>'3. Plan rashoda i izdataka'!#REF!+'3. Plan rashoda i izdataka'!#REF!</f>
        <v>#REF!</v>
      </c>
      <c r="HSP28" s="40" t="e">
        <f>'3. Plan rashoda i izdataka'!#REF!+'3. Plan rashoda i izdataka'!#REF!</f>
        <v>#REF!</v>
      </c>
      <c r="HSQ28" s="40" t="e">
        <f>'3. Plan rashoda i izdataka'!#REF!+'3. Plan rashoda i izdataka'!#REF!</f>
        <v>#REF!</v>
      </c>
      <c r="HSR28" s="40" t="e">
        <f>'3. Plan rashoda i izdataka'!#REF!+'3. Plan rashoda i izdataka'!#REF!</f>
        <v>#REF!</v>
      </c>
      <c r="HSS28" s="40" t="e">
        <f>'3. Plan rashoda i izdataka'!#REF!+'3. Plan rashoda i izdataka'!#REF!</f>
        <v>#REF!</v>
      </c>
      <c r="HST28" s="40" t="e">
        <f>'3. Plan rashoda i izdataka'!#REF!+'3. Plan rashoda i izdataka'!#REF!</f>
        <v>#REF!</v>
      </c>
      <c r="HSU28" s="40" t="e">
        <f>'3. Plan rashoda i izdataka'!#REF!+'3. Plan rashoda i izdataka'!#REF!</f>
        <v>#REF!</v>
      </c>
      <c r="HSV28" s="40" t="e">
        <f>'3. Plan rashoda i izdataka'!#REF!+'3. Plan rashoda i izdataka'!#REF!</f>
        <v>#REF!</v>
      </c>
      <c r="HSW28" s="40" t="e">
        <f>'3. Plan rashoda i izdataka'!#REF!+'3. Plan rashoda i izdataka'!#REF!</f>
        <v>#REF!</v>
      </c>
      <c r="HSX28" s="40" t="e">
        <f>'3. Plan rashoda i izdataka'!#REF!+'3. Plan rashoda i izdataka'!#REF!</f>
        <v>#REF!</v>
      </c>
      <c r="HSY28" s="40" t="e">
        <f>'3. Plan rashoda i izdataka'!#REF!+'3. Plan rashoda i izdataka'!#REF!</f>
        <v>#REF!</v>
      </c>
      <c r="HSZ28" s="40" t="e">
        <f>'3. Plan rashoda i izdataka'!#REF!+'3. Plan rashoda i izdataka'!#REF!</f>
        <v>#REF!</v>
      </c>
      <c r="HTA28" s="40" t="e">
        <f>'3. Plan rashoda i izdataka'!#REF!+'3. Plan rashoda i izdataka'!#REF!</f>
        <v>#REF!</v>
      </c>
      <c r="HTB28" s="40" t="e">
        <f>'3. Plan rashoda i izdataka'!#REF!+'3. Plan rashoda i izdataka'!#REF!</f>
        <v>#REF!</v>
      </c>
      <c r="HTC28" s="40" t="e">
        <f>'3. Plan rashoda i izdataka'!#REF!+'3. Plan rashoda i izdataka'!#REF!</f>
        <v>#REF!</v>
      </c>
      <c r="HTD28" s="40" t="e">
        <f>'3. Plan rashoda i izdataka'!#REF!+'3. Plan rashoda i izdataka'!#REF!</f>
        <v>#REF!</v>
      </c>
      <c r="HTE28" s="40" t="e">
        <f>'3. Plan rashoda i izdataka'!#REF!+'3. Plan rashoda i izdataka'!#REF!</f>
        <v>#REF!</v>
      </c>
      <c r="HTF28" s="40" t="e">
        <f>'3. Plan rashoda i izdataka'!#REF!+'3. Plan rashoda i izdataka'!#REF!</f>
        <v>#REF!</v>
      </c>
      <c r="HTG28" s="40" t="e">
        <f>'3. Plan rashoda i izdataka'!#REF!+'3. Plan rashoda i izdataka'!#REF!</f>
        <v>#REF!</v>
      </c>
      <c r="HTH28" s="40" t="e">
        <f>'3. Plan rashoda i izdataka'!#REF!+'3. Plan rashoda i izdataka'!#REF!</f>
        <v>#REF!</v>
      </c>
      <c r="HTI28" s="40" t="e">
        <f>'3. Plan rashoda i izdataka'!#REF!+'3. Plan rashoda i izdataka'!#REF!</f>
        <v>#REF!</v>
      </c>
      <c r="HTJ28" s="40" t="e">
        <f>'3. Plan rashoda i izdataka'!#REF!+'3. Plan rashoda i izdataka'!#REF!</f>
        <v>#REF!</v>
      </c>
      <c r="HTK28" s="40" t="e">
        <f>'3. Plan rashoda i izdataka'!#REF!+'3. Plan rashoda i izdataka'!#REF!</f>
        <v>#REF!</v>
      </c>
      <c r="HTL28" s="40" t="e">
        <f>'3. Plan rashoda i izdataka'!#REF!+'3. Plan rashoda i izdataka'!#REF!</f>
        <v>#REF!</v>
      </c>
      <c r="HTM28" s="40" t="e">
        <f>'3. Plan rashoda i izdataka'!#REF!+'3. Plan rashoda i izdataka'!#REF!</f>
        <v>#REF!</v>
      </c>
      <c r="HTN28" s="40" t="e">
        <f>'3. Plan rashoda i izdataka'!#REF!+'3. Plan rashoda i izdataka'!#REF!</f>
        <v>#REF!</v>
      </c>
      <c r="HTO28" s="40" t="e">
        <f>'3. Plan rashoda i izdataka'!#REF!+'3. Plan rashoda i izdataka'!#REF!</f>
        <v>#REF!</v>
      </c>
      <c r="HTP28" s="40" t="e">
        <f>'3. Plan rashoda i izdataka'!#REF!+'3. Plan rashoda i izdataka'!#REF!</f>
        <v>#REF!</v>
      </c>
      <c r="HTQ28" s="40" t="e">
        <f>'3. Plan rashoda i izdataka'!#REF!+'3. Plan rashoda i izdataka'!#REF!</f>
        <v>#REF!</v>
      </c>
      <c r="HTR28" s="40" t="e">
        <f>'3. Plan rashoda i izdataka'!#REF!+'3. Plan rashoda i izdataka'!#REF!</f>
        <v>#REF!</v>
      </c>
      <c r="HTS28" s="40" t="e">
        <f>'3. Plan rashoda i izdataka'!#REF!+'3. Plan rashoda i izdataka'!#REF!</f>
        <v>#REF!</v>
      </c>
      <c r="HTT28" s="40" t="e">
        <f>'3. Plan rashoda i izdataka'!#REF!+'3. Plan rashoda i izdataka'!#REF!</f>
        <v>#REF!</v>
      </c>
      <c r="HTU28" s="40" t="e">
        <f>'3. Plan rashoda i izdataka'!#REF!+'3. Plan rashoda i izdataka'!#REF!</f>
        <v>#REF!</v>
      </c>
      <c r="HTV28" s="40" t="e">
        <f>'3. Plan rashoda i izdataka'!#REF!+'3. Plan rashoda i izdataka'!#REF!</f>
        <v>#REF!</v>
      </c>
      <c r="HTW28" s="40" t="e">
        <f>'3. Plan rashoda i izdataka'!#REF!+'3. Plan rashoda i izdataka'!#REF!</f>
        <v>#REF!</v>
      </c>
      <c r="HTX28" s="40" t="e">
        <f>'3. Plan rashoda i izdataka'!#REF!+'3. Plan rashoda i izdataka'!#REF!</f>
        <v>#REF!</v>
      </c>
      <c r="HTY28" s="40" t="e">
        <f>'3. Plan rashoda i izdataka'!#REF!+'3. Plan rashoda i izdataka'!#REF!</f>
        <v>#REF!</v>
      </c>
      <c r="HTZ28" s="40" t="e">
        <f>'3. Plan rashoda i izdataka'!#REF!+'3. Plan rashoda i izdataka'!#REF!</f>
        <v>#REF!</v>
      </c>
      <c r="HUA28" s="40" t="e">
        <f>'3. Plan rashoda i izdataka'!#REF!+'3. Plan rashoda i izdataka'!#REF!</f>
        <v>#REF!</v>
      </c>
      <c r="HUB28" s="40" t="e">
        <f>'3. Plan rashoda i izdataka'!#REF!+'3. Plan rashoda i izdataka'!#REF!</f>
        <v>#REF!</v>
      </c>
      <c r="HUC28" s="40" t="e">
        <f>'3. Plan rashoda i izdataka'!#REF!+'3. Plan rashoda i izdataka'!#REF!</f>
        <v>#REF!</v>
      </c>
      <c r="HUD28" s="40" t="e">
        <f>'3. Plan rashoda i izdataka'!#REF!+'3. Plan rashoda i izdataka'!#REF!</f>
        <v>#REF!</v>
      </c>
      <c r="HUE28" s="40" t="e">
        <f>'3. Plan rashoda i izdataka'!#REF!+'3. Plan rashoda i izdataka'!#REF!</f>
        <v>#REF!</v>
      </c>
      <c r="HUF28" s="40" t="e">
        <f>'3. Plan rashoda i izdataka'!#REF!+'3. Plan rashoda i izdataka'!#REF!</f>
        <v>#REF!</v>
      </c>
      <c r="HUG28" s="40" t="e">
        <f>'3. Plan rashoda i izdataka'!#REF!+'3. Plan rashoda i izdataka'!#REF!</f>
        <v>#REF!</v>
      </c>
      <c r="HUH28" s="40" t="e">
        <f>'3. Plan rashoda i izdataka'!#REF!+'3. Plan rashoda i izdataka'!#REF!</f>
        <v>#REF!</v>
      </c>
      <c r="HUI28" s="40" t="e">
        <f>'3. Plan rashoda i izdataka'!#REF!+'3. Plan rashoda i izdataka'!#REF!</f>
        <v>#REF!</v>
      </c>
      <c r="HUJ28" s="40" t="e">
        <f>'3. Plan rashoda i izdataka'!#REF!+'3. Plan rashoda i izdataka'!#REF!</f>
        <v>#REF!</v>
      </c>
      <c r="HUK28" s="40" t="e">
        <f>'3. Plan rashoda i izdataka'!#REF!+'3. Plan rashoda i izdataka'!#REF!</f>
        <v>#REF!</v>
      </c>
      <c r="HUL28" s="40" t="e">
        <f>'3. Plan rashoda i izdataka'!#REF!+'3. Plan rashoda i izdataka'!#REF!</f>
        <v>#REF!</v>
      </c>
      <c r="HUM28" s="40" t="e">
        <f>'3. Plan rashoda i izdataka'!#REF!+'3. Plan rashoda i izdataka'!#REF!</f>
        <v>#REF!</v>
      </c>
      <c r="HUN28" s="40" t="e">
        <f>'3. Plan rashoda i izdataka'!#REF!+'3. Plan rashoda i izdataka'!#REF!</f>
        <v>#REF!</v>
      </c>
      <c r="HUO28" s="40" t="e">
        <f>'3. Plan rashoda i izdataka'!#REF!+'3. Plan rashoda i izdataka'!#REF!</f>
        <v>#REF!</v>
      </c>
      <c r="HUP28" s="40" t="e">
        <f>'3. Plan rashoda i izdataka'!#REF!+'3. Plan rashoda i izdataka'!#REF!</f>
        <v>#REF!</v>
      </c>
      <c r="HUQ28" s="40" t="e">
        <f>'3. Plan rashoda i izdataka'!#REF!+'3. Plan rashoda i izdataka'!#REF!</f>
        <v>#REF!</v>
      </c>
      <c r="HUR28" s="40" t="e">
        <f>'3. Plan rashoda i izdataka'!#REF!+'3. Plan rashoda i izdataka'!#REF!</f>
        <v>#REF!</v>
      </c>
      <c r="HUS28" s="40" t="e">
        <f>'3. Plan rashoda i izdataka'!#REF!+'3. Plan rashoda i izdataka'!#REF!</f>
        <v>#REF!</v>
      </c>
      <c r="HUT28" s="40" t="e">
        <f>'3. Plan rashoda i izdataka'!#REF!+'3. Plan rashoda i izdataka'!#REF!</f>
        <v>#REF!</v>
      </c>
      <c r="HUU28" s="40" t="e">
        <f>'3. Plan rashoda i izdataka'!#REF!+'3. Plan rashoda i izdataka'!#REF!</f>
        <v>#REF!</v>
      </c>
      <c r="HUV28" s="40" t="e">
        <f>'3. Plan rashoda i izdataka'!#REF!+'3. Plan rashoda i izdataka'!#REF!</f>
        <v>#REF!</v>
      </c>
      <c r="HUW28" s="40" t="e">
        <f>'3. Plan rashoda i izdataka'!#REF!+'3. Plan rashoda i izdataka'!#REF!</f>
        <v>#REF!</v>
      </c>
      <c r="HUX28" s="40" t="e">
        <f>'3. Plan rashoda i izdataka'!#REF!+'3. Plan rashoda i izdataka'!#REF!</f>
        <v>#REF!</v>
      </c>
      <c r="HUY28" s="40" t="e">
        <f>'3. Plan rashoda i izdataka'!#REF!+'3. Plan rashoda i izdataka'!#REF!</f>
        <v>#REF!</v>
      </c>
      <c r="HUZ28" s="40" t="e">
        <f>'3. Plan rashoda i izdataka'!#REF!+'3. Plan rashoda i izdataka'!#REF!</f>
        <v>#REF!</v>
      </c>
      <c r="HVA28" s="40" t="e">
        <f>'3. Plan rashoda i izdataka'!#REF!+'3. Plan rashoda i izdataka'!#REF!</f>
        <v>#REF!</v>
      </c>
      <c r="HVB28" s="40" t="e">
        <f>'3. Plan rashoda i izdataka'!#REF!+'3. Plan rashoda i izdataka'!#REF!</f>
        <v>#REF!</v>
      </c>
      <c r="HVC28" s="40" t="e">
        <f>'3. Plan rashoda i izdataka'!#REF!+'3. Plan rashoda i izdataka'!#REF!</f>
        <v>#REF!</v>
      </c>
      <c r="HVD28" s="40" t="e">
        <f>'3. Plan rashoda i izdataka'!#REF!+'3. Plan rashoda i izdataka'!#REF!</f>
        <v>#REF!</v>
      </c>
      <c r="HVE28" s="40" t="e">
        <f>'3. Plan rashoda i izdataka'!#REF!+'3. Plan rashoda i izdataka'!#REF!</f>
        <v>#REF!</v>
      </c>
      <c r="HVF28" s="40" t="e">
        <f>'3. Plan rashoda i izdataka'!#REF!+'3. Plan rashoda i izdataka'!#REF!</f>
        <v>#REF!</v>
      </c>
      <c r="HVG28" s="40" t="e">
        <f>'3. Plan rashoda i izdataka'!#REF!+'3. Plan rashoda i izdataka'!#REF!</f>
        <v>#REF!</v>
      </c>
      <c r="HVH28" s="40" t="e">
        <f>'3. Plan rashoda i izdataka'!#REF!+'3. Plan rashoda i izdataka'!#REF!</f>
        <v>#REF!</v>
      </c>
      <c r="HVI28" s="40" t="e">
        <f>'3. Plan rashoda i izdataka'!#REF!+'3. Plan rashoda i izdataka'!#REF!</f>
        <v>#REF!</v>
      </c>
      <c r="HVJ28" s="40" t="e">
        <f>'3. Plan rashoda i izdataka'!#REF!+'3. Plan rashoda i izdataka'!#REF!</f>
        <v>#REF!</v>
      </c>
      <c r="HVK28" s="40" t="e">
        <f>'3. Plan rashoda i izdataka'!#REF!+'3. Plan rashoda i izdataka'!#REF!</f>
        <v>#REF!</v>
      </c>
      <c r="HVL28" s="40" t="e">
        <f>'3. Plan rashoda i izdataka'!#REF!+'3. Plan rashoda i izdataka'!#REF!</f>
        <v>#REF!</v>
      </c>
      <c r="HVM28" s="40" t="e">
        <f>'3. Plan rashoda i izdataka'!#REF!+'3. Plan rashoda i izdataka'!#REF!</f>
        <v>#REF!</v>
      </c>
      <c r="HVN28" s="40" t="e">
        <f>'3. Plan rashoda i izdataka'!#REF!+'3. Plan rashoda i izdataka'!#REF!</f>
        <v>#REF!</v>
      </c>
      <c r="HVO28" s="40" t="e">
        <f>'3. Plan rashoda i izdataka'!#REF!+'3. Plan rashoda i izdataka'!#REF!</f>
        <v>#REF!</v>
      </c>
      <c r="HVP28" s="40" t="e">
        <f>'3. Plan rashoda i izdataka'!#REF!+'3. Plan rashoda i izdataka'!#REF!</f>
        <v>#REF!</v>
      </c>
      <c r="HVQ28" s="40" t="e">
        <f>'3. Plan rashoda i izdataka'!#REF!+'3. Plan rashoda i izdataka'!#REF!</f>
        <v>#REF!</v>
      </c>
      <c r="HVR28" s="40" t="e">
        <f>'3. Plan rashoda i izdataka'!#REF!+'3. Plan rashoda i izdataka'!#REF!</f>
        <v>#REF!</v>
      </c>
      <c r="HVS28" s="40" t="e">
        <f>'3. Plan rashoda i izdataka'!#REF!+'3. Plan rashoda i izdataka'!#REF!</f>
        <v>#REF!</v>
      </c>
      <c r="HVT28" s="40" t="e">
        <f>'3. Plan rashoda i izdataka'!#REF!+'3. Plan rashoda i izdataka'!#REF!</f>
        <v>#REF!</v>
      </c>
      <c r="HVU28" s="40" t="e">
        <f>'3. Plan rashoda i izdataka'!#REF!+'3. Plan rashoda i izdataka'!#REF!</f>
        <v>#REF!</v>
      </c>
      <c r="HVV28" s="40" t="e">
        <f>'3. Plan rashoda i izdataka'!#REF!+'3. Plan rashoda i izdataka'!#REF!</f>
        <v>#REF!</v>
      </c>
      <c r="HVW28" s="40" t="e">
        <f>'3. Plan rashoda i izdataka'!#REF!+'3. Plan rashoda i izdataka'!#REF!</f>
        <v>#REF!</v>
      </c>
      <c r="HVX28" s="40" t="e">
        <f>'3. Plan rashoda i izdataka'!#REF!+'3. Plan rashoda i izdataka'!#REF!</f>
        <v>#REF!</v>
      </c>
      <c r="HVY28" s="40" t="e">
        <f>'3. Plan rashoda i izdataka'!#REF!+'3. Plan rashoda i izdataka'!#REF!</f>
        <v>#REF!</v>
      </c>
      <c r="HVZ28" s="40" t="e">
        <f>'3. Plan rashoda i izdataka'!#REF!+'3. Plan rashoda i izdataka'!#REF!</f>
        <v>#REF!</v>
      </c>
      <c r="HWA28" s="40" t="e">
        <f>'3. Plan rashoda i izdataka'!#REF!+'3. Plan rashoda i izdataka'!#REF!</f>
        <v>#REF!</v>
      </c>
      <c r="HWB28" s="40" t="e">
        <f>'3. Plan rashoda i izdataka'!#REF!+'3. Plan rashoda i izdataka'!#REF!</f>
        <v>#REF!</v>
      </c>
      <c r="HWC28" s="40" t="e">
        <f>'3. Plan rashoda i izdataka'!#REF!+'3. Plan rashoda i izdataka'!#REF!</f>
        <v>#REF!</v>
      </c>
      <c r="HWD28" s="40" t="e">
        <f>'3. Plan rashoda i izdataka'!#REF!+'3. Plan rashoda i izdataka'!#REF!</f>
        <v>#REF!</v>
      </c>
      <c r="HWE28" s="40" t="e">
        <f>'3. Plan rashoda i izdataka'!#REF!+'3. Plan rashoda i izdataka'!#REF!</f>
        <v>#REF!</v>
      </c>
      <c r="HWF28" s="40" t="e">
        <f>'3. Plan rashoda i izdataka'!#REF!+'3. Plan rashoda i izdataka'!#REF!</f>
        <v>#REF!</v>
      </c>
      <c r="HWG28" s="40" t="e">
        <f>'3. Plan rashoda i izdataka'!#REF!+'3. Plan rashoda i izdataka'!#REF!</f>
        <v>#REF!</v>
      </c>
      <c r="HWH28" s="40" t="e">
        <f>'3. Plan rashoda i izdataka'!#REF!+'3. Plan rashoda i izdataka'!#REF!</f>
        <v>#REF!</v>
      </c>
      <c r="HWI28" s="40" t="e">
        <f>'3. Plan rashoda i izdataka'!#REF!+'3. Plan rashoda i izdataka'!#REF!</f>
        <v>#REF!</v>
      </c>
      <c r="HWJ28" s="40" t="e">
        <f>'3. Plan rashoda i izdataka'!#REF!+'3. Plan rashoda i izdataka'!#REF!</f>
        <v>#REF!</v>
      </c>
      <c r="HWK28" s="40" t="e">
        <f>'3. Plan rashoda i izdataka'!#REF!+'3. Plan rashoda i izdataka'!#REF!</f>
        <v>#REF!</v>
      </c>
      <c r="HWL28" s="40" t="e">
        <f>'3. Plan rashoda i izdataka'!#REF!+'3. Plan rashoda i izdataka'!#REF!</f>
        <v>#REF!</v>
      </c>
      <c r="HWM28" s="40" t="e">
        <f>'3. Plan rashoda i izdataka'!#REF!+'3. Plan rashoda i izdataka'!#REF!</f>
        <v>#REF!</v>
      </c>
      <c r="HWN28" s="40" t="e">
        <f>'3. Plan rashoda i izdataka'!#REF!+'3. Plan rashoda i izdataka'!#REF!</f>
        <v>#REF!</v>
      </c>
      <c r="HWO28" s="40" t="e">
        <f>'3. Plan rashoda i izdataka'!#REF!+'3. Plan rashoda i izdataka'!#REF!</f>
        <v>#REF!</v>
      </c>
      <c r="HWP28" s="40" t="e">
        <f>'3. Plan rashoda i izdataka'!#REF!+'3. Plan rashoda i izdataka'!#REF!</f>
        <v>#REF!</v>
      </c>
      <c r="HWQ28" s="40" t="e">
        <f>'3. Plan rashoda i izdataka'!#REF!+'3. Plan rashoda i izdataka'!#REF!</f>
        <v>#REF!</v>
      </c>
      <c r="HWR28" s="40" t="e">
        <f>'3. Plan rashoda i izdataka'!#REF!+'3. Plan rashoda i izdataka'!#REF!</f>
        <v>#REF!</v>
      </c>
      <c r="HWS28" s="40" t="e">
        <f>'3. Plan rashoda i izdataka'!#REF!+'3. Plan rashoda i izdataka'!#REF!</f>
        <v>#REF!</v>
      </c>
      <c r="HWT28" s="40" t="e">
        <f>'3. Plan rashoda i izdataka'!#REF!+'3. Plan rashoda i izdataka'!#REF!</f>
        <v>#REF!</v>
      </c>
      <c r="HWU28" s="40" t="e">
        <f>'3. Plan rashoda i izdataka'!#REF!+'3. Plan rashoda i izdataka'!#REF!</f>
        <v>#REF!</v>
      </c>
      <c r="HWV28" s="40" t="e">
        <f>'3. Plan rashoda i izdataka'!#REF!+'3. Plan rashoda i izdataka'!#REF!</f>
        <v>#REF!</v>
      </c>
      <c r="HWW28" s="40" t="e">
        <f>'3. Plan rashoda i izdataka'!#REF!+'3. Plan rashoda i izdataka'!#REF!</f>
        <v>#REF!</v>
      </c>
      <c r="HWX28" s="40" t="e">
        <f>'3. Plan rashoda i izdataka'!#REF!+'3. Plan rashoda i izdataka'!#REF!</f>
        <v>#REF!</v>
      </c>
      <c r="HWY28" s="40" t="e">
        <f>'3. Plan rashoda i izdataka'!#REF!+'3. Plan rashoda i izdataka'!#REF!</f>
        <v>#REF!</v>
      </c>
      <c r="HWZ28" s="40" t="e">
        <f>'3. Plan rashoda i izdataka'!#REF!+'3. Plan rashoda i izdataka'!#REF!</f>
        <v>#REF!</v>
      </c>
      <c r="HXA28" s="40" t="e">
        <f>'3. Plan rashoda i izdataka'!#REF!+'3. Plan rashoda i izdataka'!#REF!</f>
        <v>#REF!</v>
      </c>
      <c r="HXB28" s="40" t="e">
        <f>'3. Plan rashoda i izdataka'!#REF!+'3. Plan rashoda i izdataka'!#REF!</f>
        <v>#REF!</v>
      </c>
      <c r="HXC28" s="40" t="e">
        <f>'3. Plan rashoda i izdataka'!#REF!+'3. Plan rashoda i izdataka'!#REF!</f>
        <v>#REF!</v>
      </c>
      <c r="HXD28" s="40" t="e">
        <f>'3. Plan rashoda i izdataka'!#REF!+'3. Plan rashoda i izdataka'!#REF!</f>
        <v>#REF!</v>
      </c>
      <c r="HXE28" s="40" t="e">
        <f>'3. Plan rashoda i izdataka'!#REF!+'3. Plan rashoda i izdataka'!#REF!</f>
        <v>#REF!</v>
      </c>
      <c r="HXF28" s="40" t="e">
        <f>'3. Plan rashoda i izdataka'!#REF!+'3. Plan rashoda i izdataka'!#REF!</f>
        <v>#REF!</v>
      </c>
      <c r="HXG28" s="40" t="e">
        <f>'3. Plan rashoda i izdataka'!#REF!+'3. Plan rashoda i izdataka'!#REF!</f>
        <v>#REF!</v>
      </c>
      <c r="HXH28" s="40" t="e">
        <f>'3. Plan rashoda i izdataka'!#REF!+'3. Plan rashoda i izdataka'!#REF!</f>
        <v>#REF!</v>
      </c>
      <c r="HXI28" s="40" t="e">
        <f>'3. Plan rashoda i izdataka'!#REF!+'3. Plan rashoda i izdataka'!#REF!</f>
        <v>#REF!</v>
      </c>
      <c r="HXJ28" s="40" t="e">
        <f>'3. Plan rashoda i izdataka'!#REF!+'3. Plan rashoda i izdataka'!#REF!</f>
        <v>#REF!</v>
      </c>
      <c r="HXK28" s="40" t="e">
        <f>'3. Plan rashoda i izdataka'!#REF!+'3. Plan rashoda i izdataka'!#REF!</f>
        <v>#REF!</v>
      </c>
      <c r="HXL28" s="40" t="e">
        <f>'3. Plan rashoda i izdataka'!#REF!+'3. Plan rashoda i izdataka'!#REF!</f>
        <v>#REF!</v>
      </c>
      <c r="HXM28" s="40" t="e">
        <f>'3. Plan rashoda i izdataka'!#REF!+'3. Plan rashoda i izdataka'!#REF!</f>
        <v>#REF!</v>
      </c>
      <c r="HXN28" s="40" t="e">
        <f>'3. Plan rashoda i izdataka'!#REF!+'3. Plan rashoda i izdataka'!#REF!</f>
        <v>#REF!</v>
      </c>
      <c r="HXO28" s="40" t="e">
        <f>'3. Plan rashoda i izdataka'!#REF!+'3. Plan rashoda i izdataka'!#REF!</f>
        <v>#REF!</v>
      </c>
      <c r="HXP28" s="40" t="e">
        <f>'3. Plan rashoda i izdataka'!#REF!+'3. Plan rashoda i izdataka'!#REF!</f>
        <v>#REF!</v>
      </c>
      <c r="HXQ28" s="40" t="e">
        <f>'3. Plan rashoda i izdataka'!#REF!+'3. Plan rashoda i izdataka'!#REF!</f>
        <v>#REF!</v>
      </c>
      <c r="HXR28" s="40" t="e">
        <f>'3. Plan rashoda i izdataka'!#REF!+'3. Plan rashoda i izdataka'!#REF!</f>
        <v>#REF!</v>
      </c>
      <c r="HXS28" s="40" t="e">
        <f>'3. Plan rashoda i izdataka'!#REF!+'3. Plan rashoda i izdataka'!#REF!</f>
        <v>#REF!</v>
      </c>
      <c r="HXT28" s="40" t="e">
        <f>'3. Plan rashoda i izdataka'!#REF!+'3. Plan rashoda i izdataka'!#REF!</f>
        <v>#REF!</v>
      </c>
      <c r="HXU28" s="40" t="e">
        <f>'3. Plan rashoda i izdataka'!#REF!+'3. Plan rashoda i izdataka'!#REF!</f>
        <v>#REF!</v>
      </c>
      <c r="HXV28" s="40" t="e">
        <f>'3. Plan rashoda i izdataka'!#REF!+'3. Plan rashoda i izdataka'!#REF!</f>
        <v>#REF!</v>
      </c>
      <c r="HXW28" s="40" t="e">
        <f>'3. Plan rashoda i izdataka'!#REF!+'3. Plan rashoda i izdataka'!#REF!</f>
        <v>#REF!</v>
      </c>
      <c r="HXX28" s="40" t="e">
        <f>'3. Plan rashoda i izdataka'!#REF!+'3. Plan rashoda i izdataka'!#REF!</f>
        <v>#REF!</v>
      </c>
      <c r="HXY28" s="40" t="e">
        <f>'3. Plan rashoda i izdataka'!#REF!+'3. Plan rashoda i izdataka'!#REF!</f>
        <v>#REF!</v>
      </c>
      <c r="HXZ28" s="40" t="e">
        <f>'3. Plan rashoda i izdataka'!#REF!+'3. Plan rashoda i izdataka'!#REF!</f>
        <v>#REF!</v>
      </c>
      <c r="HYA28" s="40" t="e">
        <f>'3. Plan rashoda i izdataka'!#REF!+'3. Plan rashoda i izdataka'!#REF!</f>
        <v>#REF!</v>
      </c>
      <c r="HYB28" s="40" t="e">
        <f>'3. Plan rashoda i izdataka'!#REF!+'3. Plan rashoda i izdataka'!#REF!</f>
        <v>#REF!</v>
      </c>
      <c r="HYC28" s="40" t="e">
        <f>'3. Plan rashoda i izdataka'!#REF!+'3. Plan rashoda i izdataka'!#REF!</f>
        <v>#REF!</v>
      </c>
      <c r="HYD28" s="40" t="e">
        <f>'3. Plan rashoda i izdataka'!#REF!+'3. Plan rashoda i izdataka'!#REF!</f>
        <v>#REF!</v>
      </c>
      <c r="HYE28" s="40" t="e">
        <f>'3. Plan rashoda i izdataka'!#REF!+'3. Plan rashoda i izdataka'!#REF!</f>
        <v>#REF!</v>
      </c>
      <c r="HYF28" s="40" t="e">
        <f>'3. Plan rashoda i izdataka'!#REF!+'3. Plan rashoda i izdataka'!#REF!</f>
        <v>#REF!</v>
      </c>
      <c r="HYG28" s="40" t="e">
        <f>'3. Plan rashoda i izdataka'!#REF!+'3. Plan rashoda i izdataka'!#REF!</f>
        <v>#REF!</v>
      </c>
      <c r="HYH28" s="40" t="e">
        <f>'3. Plan rashoda i izdataka'!#REF!+'3. Plan rashoda i izdataka'!#REF!</f>
        <v>#REF!</v>
      </c>
      <c r="HYI28" s="40" t="e">
        <f>'3. Plan rashoda i izdataka'!#REF!+'3. Plan rashoda i izdataka'!#REF!</f>
        <v>#REF!</v>
      </c>
      <c r="HYJ28" s="40" t="e">
        <f>'3. Plan rashoda i izdataka'!#REF!+'3. Plan rashoda i izdataka'!#REF!</f>
        <v>#REF!</v>
      </c>
      <c r="HYK28" s="40" t="e">
        <f>'3. Plan rashoda i izdataka'!#REF!+'3. Plan rashoda i izdataka'!#REF!</f>
        <v>#REF!</v>
      </c>
      <c r="HYL28" s="40" t="e">
        <f>'3. Plan rashoda i izdataka'!#REF!+'3. Plan rashoda i izdataka'!#REF!</f>
        <v>#REF!</v>
      </c>
      <c r="HYM28" s="40" t="e">
        <f>'3. Plan rashoda i izdataka'!#REF!+'3. Plan rashoda i izdataka'!#REF!</f>
        <v>#REF!</v>
      </c>
      <c r="HYN28" s="40" t="e">
        <f>'3. Plan rashoda i izdataka'!#REF!+'3. Plan rashoda i izdataka'!#REF!</f>
        <v>#REF!</v>
      </c>
      <c r="HYO28" s="40" t="e">
        <f>'3. Plan rashoda i izdataka'!#REF!+'3. Plan rashoda i izdataka'!#REF!</f>
        <v>#REF!</v>
      </c>
      <c r="HYP28" s="40" t="e">
        <f>'3. Plan rashoda i izdataka'!#REF!+'3. Plan rashoda i izdataka'!#REF!</f>
        <v>#REF!</v>
      </c>
      <c r="HYQ28" s="40" t="e">
        <f>'3. Plan rashoda i izdataka'!#REF!+'3. Plan rashoda i izdataka'!#REF!</f>
        <v>#REF!</v>
      </c>
      <c r="HYR28" s="40" t="e">
        <f>'3. Plan rashoda i izdataka'!#REF!+'3. Plan rashoda i izdataka'!#REF!</f>
        <v>#REF!</v>
      </c>
      <c r="HYS28" s="40" t="e">
        <f>'3. Plan rashoda i izdataka'!#REF!+'3. Plan rashoda i izdataka'!#REF!</f>
        <v>#REF!</v>
      </c>
      <c r="HYT28" s="40" t="e">
        <f>'3. Plan rashoda i izdataka'!#REF!+'3. Plan rashoda i izdataka'!#REF!</f>
        <v>#REF!</v>
      </c>
      <c r="HYU28" s="40" t="e">
        <f>'3. Plan rashoda i izdataka'!#REF!+'3. Plan rashoda i izdataka'!#REF!</f>
        <v>#REF!</v>
      </c>
      <c r="HYV28" s="40" t="e">
        <f>'3. Plan rashoda i izdataka'!#REF!+'3. Plan rashoda i izdataka'!#REF!</f>
        <v>#REF!</v>
      </c>
      <c r="HYW28" s="40" t="e">
        <f>'3. Plan rashoda i izdataka'!#REF!+'3. Plan rashoda i izdataka'!#REF!</f>
        <v>#REF!</v>
      </c>
      <c r="HYX28" s="40" t="e">
        <f>'3. Plan rashoda i izdataka'!#REF!+'3. Plan rashoda i izdataka'!#REF!</f>
        <v>#REF!</v>
      </c>
      <c r="HYY28" s="40" t="e">
        <f>'3. Plan rashoda i izdataka'!#REF!+'3. Plan rashoda i izdataka'!#REF!</f>
        <v>#REF!</v>
      </c>
      <c r="HYZ28" s="40" t="e">
        <f>'3. Plan rashoda i izdataka'!#REF!+'3. Plan rashoda i izdataka'!#REF!</f>
        <v>#REF!</v>
      </c>
      <c r="HZA28" s="40" t="e">
        <f>'3. Plan rashoda i izdataka'!#REF!+'3. Plan rashoda i izdataka'!#REF!</f>
        <v>#REF!</v>
      </c>
      <c r="HZB28" s="40" t="e">
        <f>'3. Plan rashoda i izdataka'!#REF!+'3. Plan rashoda i izdataka'!#REF!</f>
        <v>#REF!</v>
      </c>
      <c r="HZC28" s="40" t="e">
        <f>'3. Plan rashoda i izdataka'!#REF!+'3. Plan rashoda i izdataka'!#REF!</f>
        <v>#REF!</v>
      </c>
      <c r="HZD28" s="40" t="e">
        <f>'3. Plan rashoda i izdataka'!#REF!+'3. Plan rashoda i izdataka'!#REF!</f>
        <v>#REF!</v>
      </c>
      <c r="HZE28" s="40" t="e">
        <f>'3. Plan rashoda i izdataka'!#REF!+'3. Plan rashoda i izdataka'!#REF!</f>
        <v>#REF!</v>
      </c>
      <c r="HZF28" s="40" t="e">
        <f>'3. Plan rashoda i izdataka'!#REF!+'3. Plan rashoda i izdataka'!#REF!</f>
        <v>#REF!</v>
      </c>
      <c r="HZG28" s="40" t="e">
        <f>'3. Plan rashoda i izdataka'!#REF!+'3. Plan rashoda i izdataka'!#REF!</f>
        <v>#REF!</v>
      </c>
      <c r="HZH28" s="40" t="e">
        <f>'3. Plan rashoda i izdataka'!#REF!+'3. Plan rashoda i izdataka'!#REF!</f>
        <v>#REF!</v>
      </c>
      <c r="HZI28" s="40" t="e">
        <f>'3. Plan rashoda i izdataka'!#REF!+'3. Plan rashoda i izdataka'!#REF!</f>
        <v>#REF!</v>
      </c>
      <c r="HZJ28" s="40" t="e">
        <f>'3. Plan rashoda i izdataka'!#REF!+'3. Plan rashoda i izdataka'!#REF!</f>
        <v>#REF!</v>
      </c>
      <c r="HZK28" s="40" t="e">
        <f>'3. Plan rashoda i izdataka'!#REF!+'3. Plan rashoda i izdataka'!#REF!</f>
        <v>#REF!</v>
      </c>
      <c r="HZL28" s="40" t="e">
        <f>'3. Plan rashoda i izdataka'!#REF!+'3. Plan rashoda i izdataka'!#REF!</f>
        <v>#REF!</v>
      </c>
      <c r="HZM28" s="40" t="e">
        <f>'3. Plan rashoda i izdataka'!#REF!+'3. Plan rashoda i izdataka'!#REF!</f>
        <v>#REF!</v>
      </c>
      <c r="HZN28" s="40" t="e">
        <f>'3. Plan rashoda i izdataka'!#REF!+'3. Plan rashoda i izdataka'!#REF!</f>
        <v>#REF!</v>
      </c>
      <c r="HZO28" s="40" t="e">
        <f>'3. Plan rashoda i izdataka'!#REF!+'3. Plan rashoda i izdataka'!#REF!</f>
        <v>#REF!</v>
      </c>
      <c r="HZP28" s="40" t="e">
        <f>'3. Plan rashoda i izdataka'!#REF!+'3. Plan rashoda i izdataka'!#REF!</f>
        <v>#REF!</v>
      </c>
      <c r="HZQ28" s="40" t="e">
        <f>'3. Plan rashoda i izdataka'!#REF!+'3. Plan rashoda i izdataka'!#REF!</f>
        <v>#REF!</v>
      </c>
      <c r="HZR28" s="40" t="e">
        <f>'3. Plan rashoda i izdataka'!#REF!+'3. Plan rashoda i izdataka'!#REF!</f>
        <v>#REF!</v>
      </c>
      <c r="HZS28" s="40" t="e">
        <f>'3. Plan rashoda i izdataka'!#REF!+'3. Plan rashoda i izdataka'!#REF!</f>
        <v>#REF!</v>
      </c>
      <c r="HZT28" s="40" t="e">
        <f>'3. Plan rashoda i izdataka'!#REF!+'3. Plan rashoda i izdataka'!#REF!</f>
        <v>#REF!</v>
      </c>
      <c r="HZU28" s="40" t="e">
        <f>'3. Plan rashoda i izdataka'!#REF!+'3. Plan rashoda i izdataka'!#REF!</f>
        <v>#REF!</v>
      </c>
      <c r="HZV28" s="40" t="e">
        <f>'3. Plan rashoda i izdataka'!#REF!+'3. Plan rashoda i izdataka'!#REF!</f>
        <v>#REF!</v>
      </c>
      <c r="HZW28" s="40" t="e">
        <f>'3. Plan rashoda i izdataka'!#REF!+'3. Plan rashoda i izdataka'!#REF!</f>
        <v>#REF!</v>
      </c>
      <c r="HZX28" s="40" t="e">
        <f>'3. Plan rashoda i izdataka'!#REF!+'3. Plan rashoda i izdataka'!#REF!</f>
        <v>#REF!</v>
      </c>
      <c r="HZY28" s="40" t="e">
        <f>'3. Plan rashoda i izdataka'!#REF!+'3. Plan rashoda i izdataka'!#REF!</f>
        <v>#REF!</v>
      </c>
      <c r="HZZ28" s="40" t="e">
        <f>'3. Plan rashoda i izdataka'!#REF!+'3. Plan rashoda i izdataka'!#REF!</f>
        <v>#REF!</v>
      </c>
      <c r="IAA28" s="40" t="e">
        <f>'3. Plan rashoda i izdataka'!#REF!+'3. Plan rashoda i izdataka'!#REF!</f>
        <v>#REF!</v>
      </c>
      <c r="IAB28" s="40" t="e">
        <f>'3. Plan rashoda i izdataka'!#REF!+'3. Plan rashoda i izdataka'!#REF!</f>
        <v>#REF!</v>
      </c>
      <c r="IAC28" s="40" t="e">
        <f>'3. Plan rashoda i izdataka'!#REF!+'3. Plan rashoda i izdataka'!#REF!</f>
        <v>#REF!</v>
      </c>
      <c r="IAD28" s="40" t="e">
        <f>'3. Plan rashoda i izdataka'!#REF!+'3. Plan rashoda i izdataka'!#REF!</f>
        <v>#REF!</v>
      </c>
      <c r="IAE28" s="40" t="e">
        <f>'3. Plan rashoda i izdataka'!#REF!+'3. Plan rashoda i izdataka'!#REF!</f>
        <v>#REF!</v>
      </c>
      <c r="IAF28" s="40" t="e">
        <f>'3. Plan rashoda i izdataka'!#REF!+'3. Plan rashoda i izdataka'!#REF!</f>
        <v>#REF!</v>
      </c>
      <c r="IAG28" s="40" t="e">
        <f>'3. Plan rashoda i izdataka'!#REF!+'3. Plan rashoda i izdataka'!#REF!</f>
        <v>#REF!</v>
      </c>
      <c r="IAH28" s="40" t="e">
        <f>'3. Plan rashoda i izdataka'!#REF!+'3. Plan rashoda i izdataka'!#REF!</f>
        <v>#REF!</v>
      </c>
      <c r="IAI28" s="40" t="e">
        <f>'3. Plan rashoda i izdataka'!#REF!+'3. Plan rashoda i izdataka'!#REF!</f>
        <v>#REF!</v>
      </c>
      <c r="IAJ28" s="40" t="e">
        <f>'3. Plan rashoda i izdataka'!#REF!+'3. Plan rashoda i izdataka'!#REF!</f>
        <v>#REF!</v>
      </c>
      <c r="IAK28" s="40" t="e">
        <f>'3. Plan rashoda i izdataka'!#REF!+'3. Plan rashoda i izdataka'!#REF!</f>
        <v>#REF!</v>
      </c>
      <c r="IAL28" s="40" t="e">
        <f>'3. Plan rashoda i izdataka'!#REF!+'3. Plan rashoda i izdataka'!#REF!</f>
        <v>#REF!</v>
      </c>
      <c r="IAM28" s="40" t="e">
        <f>'3. Plan rashoda i izdataka'!#REF!+'3. Plan rashoda i izdataka'!#REF!</f>
        <v>#REF!</v>
      </c>
      <c r="IAN28" s="40" t="e">
        <f>'3. Plan rashoda i izdataka'!#REF!+'3. Plan rashoda i izdataka'!#REF!</f>
        <v>#REF!</v>
      </c>
      <c r="IAO28" s="40" t="e">
        <f>'3. Plan rashoda i izdataka'!#REF!+'3. Plan rashoda i izdataka'!#REF!</f>
        <v>#REF!</v>
      </c>
      <c r="IAP28" s="40" t="e">
        <f>'3. Plan rashoda i izdataka'!#REF!+'3. Plan rashoda i izdataka'!#REF!</f>
        <v>#REF!</v>
      </c>
      <c r="IAQ28" s="40" t="e">
        <f>'3. Plan rashoda i izdataka'!#REF!+'3. Plan rashoda i izdataka'!#REF!</f>
        <v>#REF!</v>
      </c>
      <c r="IAR28" s="40" t="e">
        <f>'3. Plan rashoda i izdataka'!#REF!+'3. Plan rashoda i izdataka'!#REF!</f>
        <v>#REF!</v>
      </c>
      <c r="IAS28" s="40" t="e">
        <f>'3. Plan rashoda i izdataka'!#REF!+'3. Plan rashoda i izdataka'!#REF!</f>
        <v>#REF!</v>
      </c>
      <c r="IAT28" s="40" t="e">
        <f>'3. Plan rashoda i izdataka'!#REF!+'3. Plan rashoda i izdataka'!#REF!</f>
        <v>#REF!</v>
      </c>
      <c r="IAU28" s="40" t="e">
        <f>'3. Plan rashoda i izdataka'!#REF!+'3. Plan rashoda i izdataka'!#REF!</f>
        <v>#REF!</v>
      </c>
      <c r="IAV28" s="40" t="e">
        <f>'3. Plan rashoda i izdataka'!#REF!+'3. Plan rashoda i izdataka'!#REF!</f>
        <v>#REF!</v>
      </c>
      <c r="IAW28" s="40" t="e">
        <f>'3. Plan rashoda i izdataka'!#REF!+'3. Plan rashoda i izdataka'!#REF!</f>
        <v>#REF!</v>
      </c>
      <c r="IAX28" s="40" t="e">
        <f>'3. Plan rashoda i izdataka'!#REF!+'3. Plan rashoda i izdataka'!#REF!</f>
        <v>#REF!</v>
      </c>
      <c r="IAY28" s="40" t="e">
        <f>'3. Plan rashoda i izdataka'!#REF!+'3. Plan rashoda i izdataka'!#REF!</f>
        <v>#REF!</v>
      </c>
      <c r="IAZ28" s="40" t="e">
        <f>'3. Plan rashoda i izdataka'!#REF!+'3. Plan rashoda i izdataka'!#REF!</f>
        <v>#REF!</v>
      </c>
      <c r="IBA28" s="40" t="e">
        <f>'3. Plan rashoda i izdataka'!#REF!+'3. Plan rashoda i izdataka'!#REF!</f>
        <v>#REF!</v>
      </c>
      <c r="IBB28" s="40" t="e">
        <f>'3. Plan rashoda i izdataka'!#REF!+'3. Plan rashoda i izdataka'!#REF!</f>
        <v>#REF!</v>
      </c>
      <c r="IBC28" s="40" t="e">
        <f>'3. Plan rashoda i izdataka'!#REF!+'3. Plan rashoda i izdataka'!#REF!</f>
        <v>#REF!</v>
      </c>
      <c r="IBD28" s="40" t="e">
        <f>'3. Plan rashoda i izdataka'!#REF!+'3. Plan rashoda i izdataka'!#REF!</f>
        <v>#REF!</v>
      </c>
      <c r="IBE28" s="40" t="e">
        <f>'3. Plan rashoda i izdataka'!#REF!+'3. Plan rashoda i izdataka'!#REF!</f>
        <v>#REF!</v>
      </c>
      <c r="IBF28" s="40" t="e">
        <f>'3. Plan rashoda i izdataka'!#REF!+'3. Plan rashoda i izdataka'!#REF!</f>
        <v>#REF!</v>
      </c>
      <c r="IBG28" s="40" t="e">
        <f>'3. Plan rashoda i izdataka'!#REF!+'3. Plan rashoda i izdataka'!#REF!</f>
        <v>#REF!</v>
      </c>
      <c r="IBH28" s="40" t="e">
        <f>'3. Plan rashoda i izdataka'!#REF!+'3. Plan rashoda i izdataka'!#REF!</f>
        <v>#REF!</v>
      </c>
      <c r="IBI28" s="40" t="e">
        <f>'3. Plan rashoda i izdataka'!#REF!+'3. Plan rashoda i izdataka'!#REF!</f>
        <v>#REF!</v>
      </c>
      <c r="IBJ28" s="40" t="e">
        <f>'3. Plan rashoda i izdataka'!#REF!+'3. Plan rashoda i izdataka'!#REF!</f>
        <v>#REF!</v>
      </c>
      <c r="IBK28" s="40" t="e">
        <f>'3. Plan rashoda i izdataka'!#REF!+'3. Plan rashoda i izdataka'!#REF!</f>
        <v>#REF!</v>
      </c>
      <c r="IBL28" s="40" t="e">
        <f>'3. Plan rashoda i izdataka'!#REF!+'3. Plan rashoda i izdataka'!#REF!</f>
        <v>#REF!</v>
      </c>
      <c r="IBM28" s="40" t="e">
        <f>'3. Plan rashoda i izdataka'!#REF!+'3. Plan rashoda i izdataka'!#REF!</f>
        <v>#REF!</v>
      </c>
      <c r="IBN28" s="40" t="e">
        <f>'3. Plan rashoda i izdataka'!#REF!+'3. Plan rashoda i izdataka'!#REF!</f>
        <v>#REF!</v>
      </c>
      <c r="IBO28" s="40" t="e">
        <f>'3. Plan rashoda i izdataka'!#REF!+'3. Plan rashoda i izdataka'!#REF!</f>
        <v>#REF!</v>
      </c>
      <c r="IBP28" s="40" t="e">
        <f>'3. Plan rashoda i izdataka'!#REF!+'3. Plan rashoda i izdataka'!#REF!</f>
        <v>#REF!</v>
      </c>
      <c r="IBQ28" s="40" t="e">
        <f>'3. Plan rashoda i izdataka'!#REF!+'3. Plan rashoda i izdataka'!#REF!</f>
        <v>#REF!</v>
      </c>
      <c r="IBR28" s="40" t="e">
        <f>'3. Plan rashoda i izdataka'!#REF!+'3. Plan rashoda i izdataka'!#REF!</f>
        <v>#REF!</v>
      </c>
      <c r="IBS28" s="40" t="e">
        <f>'3. Plan rashoda i izdataka'!#REF!+'3. Plan rashoda i izdataka'!#REF!</f>
        <v>#REF!</v>
      </c>
      <c r="IBT28" s="40" t="e">
        <f>'3. Plan rashoda i izdataka'!#REF!+'3. Plan rashoda i izdataka'!#REF!</f>
        <v>#REF!</v>
      </c>
      <c r="IBU28" s="40" t="e">
        <f>'3. Plan rashoda i izdataka'!#REF!+'3. Plan rashoda i izdataka'!#REF!</f>
        <v>#REF!</v>
      </c>
      <c r="IBV28" s="40" t="e">
        <f>'3. Plan rashoda i izdataka'!#REF!+'3. Plan rashoda i izdataka'!#REF!</f>
        <v>#REF!</v>
      </c>
      <c r="IBW28" s="40" t="e">
        <f>'3. Plan rashoda i izdataka'!#REF!+'3. Plan rashoda i izdataka'!#REF!</f>
        <v>#REF!</v>
      </c>
      <c r="IBX28" s="40" t="e">
        <f>'3. Plan rashoda i izdataka'!#REF!+'3. Plan rashoda i izdataka'!#REF!</f>
        <v>#REF!</v>
      </c>
      <c r="IBY28" s="40" t="e">
        <f>'3. Plan rashoda i izdataka'!#REF!+'3. Plan rashoda i izdataka'!#REF!</f>
        <v>#REF!</v>
      </c>
      <c r="IBZ28" s="40" t="e">
        <f>'3. Plan rashoda i izdataka'!#REF!+'3. Plan rashoda i izdataka'!#REF!</f>
        <v>#REF!</v>
      </c>
      <c r="ICA28" s="40" t="e">
        <f>'3. Plan rashoda i izdataka'!#REF!+'3. Plan rashoda i izdataka'!#REF!</f>
        <v>#REF!</v>
      </c>
      <c r="ICB28" s="40" t="e">
        <f>'3. Plan rashoda i izdataka'!#REF!+'3. Plan rashoda i izdataka'!#REF!</f>
        <v>#REF!</v>
      </c>
      <c r="ICC28" s="40" t="e">
        <f>'3. Plan rashoda i izdataka'!#REF!+'3. Plan rashoda i izdataka'!#REF!</f>
        <v>#REF!</v>
      </c>
      <c r="ICD28" s="40" t="e">
        <f>'3. Plan rashoda i izdataka'!#REF!+'3. Plan rashoda i izdataka'!#REF!</f>
        <v>#REF!</v>
      </c>
      <c r="ICE28" s="40" t="e">
        <f>'3. Plan rashoda i izdataka'!#REF!+'3. Plan rashoda i izdataka'!#REF!</f>
        <v>#REF!</v>
      </c>
      <c r="ICF28" s="40" t="e">
        <f>'3. Plan rashoda i izdataka'!#REF!+'3. Plan rashoda i izdataka'!#REF!</f>
        <v>#REF!</v>
      </c>
      <c r="ICG28" s="40" t="e">
        <f>'3. Plan rashoda i izdataka'!#REF!+'3. Plan rashoda i izdataka'!#REF!</f>
        <v>#REF!</v>
      </c>
      <c r="ICH28" s="40" t="e">
        <f>'3. Plan rashoda i izdataka'!#REF!+'3. Plan rashoda i izdataka'!#REF!</f>
        <v>#REF!</v>
      </c>
      <c r="ICI28" s="40" t="e">
        <f>'3. Plan rashoda i izdataka'!#REF!+'3. Plan rashoda i izdataka'!#REF!</f>
        <v>#REF!</v>
      </c>
      <c r="ICJ28" s="40" t="e">
        <f>'3. Plan rashoda i izdataka'!#REF!+'3. Plan rashoda i izdataka'!#REF!</f>
        <v>#REF!</v>
      </c>
      <c r="ICK28" s="40" t="e">
        <f>'3. Plan rashoda i izdataka'!#REF!+'3. Plan rashoda i izdataka'!#REF!</f>
        <v>#REF!</v>
      </c>
      <c r="ICL28" s="40" t="e">
        <f>'3. Plan rashoda i izdataka'!#REF!+'3. Plan rashoda i izdataka'!#REF!</f>
        <v>#REF!</v>
      </c>
      <c r="ICM28" s="40" t="e">
        <f>'3. Plan rashoda i izdataka'!#REF!+'3. Plan rashoda i izdataka'!#REF!</f>
        <v>#REF!</v>
      </c>
      <c r="ICN28" s="40" t="e">
        <f>'3. Plan rashoda i izdataka'!#REF!+'3. Plan rashoda i izdataka'!#REF!</f>
        <v>#REF!</v>
      </c>
      <c r="ICO28" s="40" t="e">
        <f>'3. Plan rashoda i izdataka'!#REF!+'3. Plan rashoda i izdataka'!#REF!</f>
        <v>#REF!</v>
      </c>
      <c r="ICP28" s="40" t="e">
        <f>'3. Plan rashoda i izdataka'!#REF!+'3. Plan rashoda i izdataka'!#REF!</f>
        <v>#REF!</v>
      </c>
      <c r="ICQ28" s="40" t="e">
        <f>'3. Plan rashoda i izdataka'!#REF!+'3. Plan rashoda i izdataka'!#REF!</f>
        <v>#REF!</v>
      </c>
      <c r="ICR28" s="40" t="e">
        <f>'3. Plan rashoda i izdataka'!#REF!+'3. Plan rashoda i izdataka'!#REF!</f>
        <v>#REF!</v>
      </c>
      <c r="ICS28" s="40" t="e">
        <f>'3. Plan rashoda i izdataka'!#REF!+'3. Plan rashoda i izdataka'!#REF!</f>
        <v>#REF!</v>
      </c>
      <c r="ICT28" s="40" t="e">
        <f>'3. Plan rashoda i izdataka'!#REF!+'3. Plan rashoda i izdataka'!#REF!</f>
        <v>#REF!</v>
      </c>
      <c r="ICU28" s="40" t="e">
        <f>'3. Plan rashoda i izdataka'!#REF!+'3. Plan rashoda i izdataka'!#REF!</f>
        <v>#REF!</v>
      </c>
      <c r="ICV28" s="40" t="e">
        <f>'3. Plan rashoda i izdataka'!#REF!+'3. Plan rashoda i izdataka'!#REF!</f>
        <v>#REF!</v>
      </c>
      <c r="ICW28" s="40" t="e">
        <f>'3. Plan rashoda i izdataka'!#REF!+'3. Plan rashoda i izdataka'!#REF!</f>
        <v>#REF!</v>
      </c>
      <c r="ICX28" s="40" t="e">
        <f>'3. Plan rashoda i izdataka'!#REF!+'3. Plan rashoda i izdataka'!#REF!</f>
        <v>#REF!</v>
      </c>
      <c r="ICY28" s="40" t="e">
        <f>'3. Plan rashoda i izdataka'!#REF!+'3. Plan rashoda i izdataka'!#REF!</f>
        <v>#REF!</v>
      </c>
      <c r="ICZ28" s="40" t="e">
        <f>'3. Plan rashoda i izdataka'!#REF!+'3. Plan rashoda i izdataka'!#REF!</f>
        <v>#REF!</v>
      </c>
      <c r="IDA28" s="40" t="e">
        <f>'3. Plan rashoda i izdataka'!#REF!+'3. Plan rashoda i izdataka'!#REF!</f>
        <v>#REF!</v>
      </c>
      <c r="IDB28" s="40" t="e">
        <f>'3. Plan rashoda i izdataka'!#REF!+'3. Plan rashoda i izdataka'!#REF!</f>
        <v>#REF!</v>
      </c>
      <c r="IDC28" s="40" t="e">
        <f>'3. Plan rashoda i izdataka'!#REF!+'3. Plan rashoda i izdataka'!#REF!</f>
        <v>#REF!</v>
      </c>
      <c r="IDD28" s="40" t="e">
        <f>'3. Plan rashoda i izdataka'!#REF!+'3. Plan rashoda i izdataka'!#REF!</f>
        <v>#REF!</v>
      </c>
      <c r="IDE28" s="40" t="e">
        <f>'3. Plan rashoda i izdataka'!#REF!+'3. Plan rashoda i izdataka'!#REF!</f>
        <v>#REF!</v>
      </c>
      <c r="IDF28" s="40" t="e">
        <f>'3. Plan rashoda i izdataka'!#REF!+'3. Plan rashoda i izdataka'!#REF!</f>
        <v>#REF!</v>
      </c>
      <c r="IDG28" s="40" t="e">
        <f>'3. Plan rashoda i izdataka'!#REF!+'3. Plan rashoda i izdataka'!#REF!</f>
        <v>#REF!</v>
      </c>
      <c r="IDH28" s="40" t="e">
        <f>'3. Plan rashoda i izdataka'!#REF!+'3. Plan rashoda i izdataka'!#REF!</f>
        <v>#REF!</v>
      </c>
      <c r="IDI28" s="40" t="e">
        <f>'3. Plan rashoda i izdataka'!#REF!+'3. Plan rashoda i izdataka'!#REF!</f>
        <v>#REF!</v>
      </c>
      <c r="IDJ28" s="40" t="e">
        <f>'3. Plan rashoda i izdataka'!#REF!+'3. Plan rashoda i izdataka'!#REF!</f>
        <v>#REF!</v>
      </c>
      <c r="IDK28" s="40" t="e">
        <f>'3. Plan rashoda i izdataka'!#REF!+'3. Plan rashoda i izdataka'!#REF!</f>
        <v>#REF!</v>
      </c>
      <c r="IDL28" s="40" t="e">
        <f>'3. Plan rashoda i izdataka'!#REF!+'3. Plan rashoda i izdataka'!#REF!</f>
        <v>#REF!</v>
      </c>
      <c r="IDM28" s="40" t="e">
        <f>'3. Plan rashoda i izdataka'!#REF!+'3. Plan rashoda i izdataka'!#REF!</f>
        <v>#REF!</v>
      </c>
      <c r="IDN28" s="40" t="e">
        <f>'3. Plan rashoda i izdataka'!#REF!+'3. Plan rashoda i izdataka'!#REF!</f>
        <v>#REF!</v>
      </c>
      <c r="IDO28" s="40" t="e">
        <f>'3. Plan rashoda i izdataka'!#REF!+'3. Plan rashoda i izdataka'!#REF!</f>
        <v>#REF!</v>
      </c>
      <c r="IDP28" s="40" t="e">
        <f>'3. Plan rashoda i izdataka'!#REF!+'3. Plan rashoda i izdataka'!#REF!</f>
        <v>#REF!</v>
      </c>
      <c r="IDQ28" s="40" t="e">
        <f>'3. Plan rashoda i izdataka'!#REF!+'3. Plan rashoda i izdataka'!#REF!</f>
        <v>#REF!</v>
      </c>
      <c r="IDR28" s="40" t="e">
        <f>'3. Plan rashoda i izdataka'!#REF!+'3. Plan rashoda i izdataka'!#REF!</f>
        <v>#REF!</v>
      </c>
      <c r="IDS28" s="40" t="e">
        <f>'3. Plan rashoda i izdataka'!#REF!+'3. Plan rashoda i izdataka'!#REF!</f>
        <v>#REF!</v>
      </c>
      <c r="IDT28" s="40" t="e">
        <f>'3. Plan rashoda i izdataka'!#REF!+'3. Plan rashoda i izdataka'!#REF!</f>
        <v>#REF!</v>
      </c>
      <c r="IDU28" s="40" t="e">
        <f>'3. Plan rashoda i izdataka'!#REF!+'3. Plan rashoda i izdataka'!#REF!</f>
        <v>#REF!</v>
      </c>
      <c r="IDV28" s="40" t="e">
        <f>'3. Plan rashoda i izdataka'!#REF!+'3. Plan rashoda i izdataka'!#REF!</f>
        <v>#REF!</v>
      </c>
      <c r="IDW28" s="40" t="e">
        <f>'3. Plan rashoda i izdataka'!#REF!+'3. Plan rashoda i izdataka'!#REF!</f>
        <v>#REF!</v>
      </c>
      <c r="IDX28" s="40" t="e">
        <f>'3. Plan rashoda i izdataka'!#REF!+'3. Plan rashoda i izdataka'!#REF!</f>
        <v>#REF!</v>
      </c>
      <c r="IDY28" s="40" t="e">
        <f>'3. Plan rashoda i izdataka'!#REF!+'3. Plan rashoda i izdataka'!#REF!</f>
        <v>#REF!</v>
      </c>
      <c r="IDZ28" s="40" t="e">
        <f>'3. Plan rashoda i izdataka'!#REF!+'3. Plan rashoda i izdataka'!#REF!</f>
        <v>#REF!</v>
      </c>
      <c r="IEA28" s="40" t="e">
        <f>'3. Plan rashoda i izdataka'!#REF!+'3. Plan rashoda i izdataka'!#REF!</f>
        <v>#REF!</v>
      </c>
      <c r="IEB28" s="40" t="e">
        <f>'3. Plan rashoda i izdataka'!#REF!+'3. Plan rashoda i izdataka'!#REF!</f>
        <v>#REF!</v>
      </c>
      <c r="IEC28" s="40" t="e">
        <f>'3. Plan rashoda i izdataka'!#REF!+'3. Plan rashoda i izdataka'!#REF!</f>
        <v>#REF!</v>
      </c>
      <c r="IED28" s="40" t="e">
        <f>'3. Plan rashoda i izdataka'!#REF!+'3. Plan rashoda i izdataka'!#REF!</f>
        <v>#REF!</v>
      </c>
      <c r="IEE28" s="40" t="e">
        <f>'3. Plan rashoda i izdataka'!#REF!+'3. Plan rashoda i izdataka'!#REF!</f>
        <v>#REF!</v>
      </c>
      <c r="IEF28" s="40" t="e">
        <f>'3. Plan rashoda i izdataka'!#REF!+'3. Plan rashoda i izdataka'!#REF!</f>
        <v>#REF!</v>
      </c>
      <c r="IEG28" s="40" t="e">
        <f>'3. Plan rashoda i izdataka'!#REF!+'3. Plan rashoda i izdataka'!#REF!</f>
        <v>#REF!</v>
      </c>
      <c r="IEH28" s="40" t="e">
        <f>'3. Plan rashoda i izdataka'!#REF!+'3. Plan rashoda i izdataka'!#REF!</f>
        <v>#REF!</v>
      </c>
      <c r="IEI28" s="40" t="e">
        <f>'3. Plan rashoda i izdataka'!#REF!+'3. Plan rashoda i izdataka'!#REF!</f>
        <v>#REF!</v>
      </c>
      <c r="IEJ28" s="40" t="e">
        <f>'3. Plan rashoda i izdataka'!#REF!+'3. Plan rashoda i izdataka'!#REF!</f>
        <v>#REF!</v>
      </c>
      <c r="IEK28" s="40" t="e">
        <f>'3. Plan rashoda i izdataka'!#REF!+'3. Plan rashoda i izdataka'!#REF!</f>
        <v>#REF!</v>
      </c>
      <c r="IEL28" s="40" t="e">
        <f>'3. Plan rashoda i izdataka'!#REF!+'3. Plan rashoda i izdataka'!#REF!</f>
        <v>#REF!</v>
      </c>
      <c r="IEM28" s="40" t="e">
        <f>'3. Plan rashoda i izdataka'!#REF!+'3. Plan rashoda i izdataka'!#REF!</f>
        <v>#REF!</v>
      </c>
      <c r="IEN28" s="40" t="e">
        <f>'3. Plan rashoda i izdataka'!#REF!+'3. Plan rashoda i izdataka'!#REF!</f>
        <v>#REF!</v>
      </c>
      <c r="IEO28" s="40" t="e">
        <f>'3. Plan rashoda i izdataka'!#REF!+'3. Plan rashoda i izdataka'!#REF!</f>
        <v>#REF!</v>
      </c>
      <c r="IEP28" s="40" t="e">
        <f>'3. Plan rashoda i izdataka'!#REF!+'3. Plan rashoda i izdataka'!#REF!</f>
        <v>#REF!</v>
      </c>
      <c r="IEQ28" s="40" t="e">
        <f>'3. Plan rashoda i izdataka'!#REF!+'3. Plan rashoda i izdataka'!#REF!</f>
        <v>#REF!</v>
      </c>
      <c r="IER28" s="40" t="e">
        <f>'3. Plan rashoda i izdataka'!#REF!+'3. Plan rashoda i izdataka'!#REF!</f>
        <v>#REF!</v>
      </c>
      <c r="IES28" s="40" t="e">
        <f>'3. Plan rashoda i izdataka'!#REF!+'3. Plan rashoda i izdataka'!#REF!</f>
        <v>#REF!</v>
      </c>
      <c r="IET28" s="40" t="e">
        <f>'3. Plan rashoda i izdataka'!#REF!+'3. Plan rashoda i izdataka'!#REF!</f>
        <v>#REF!</v>
      </c>
      <c r="IEU28" s="40" t="e">
        <f>'3. Plan rashoda i izdataka'!#REF!+'3. Plan rashoda i izdataka'!#REF!</f>
        <v>#REF!</v>
      </c>
      <c r="IEV28" s="40" t="e">
        <f>'3. Plan rashoda i izdataka'!#REF!+'3. Plan rashoda i izdataka'!#REF!</f>
        <v>#REF!</v>
      </c>
      <c r="IEW28" s="40" t="e">
        <f>'3. Plan rashoda i izdataka'!#REF!+'3. Plan rashoda i izdataka'!#REF!</f>
        <v>#REF!</v>
      </c>
      <c r="IEX28" s="40" t="e">
        <f>'3. Plan rashoda i izdataka'!#REF!+'3. Plan rashoda i izdataka'!#REF!</f>
        <v>#REF!</v>
      </c>
      <c r="IEY28" s="40" t="e">
        <f>'3. Plan rashoda i izdataka'!#REF!+'3. Plan rashoda i izdataka'!#REF!</f>
        <v>#REF!</v>
      </c>
      <c r="IEZ28" s="40" t="e">
        <f>'3. Plan rashoda i izdataka'!#REF!+'3. Plan rashoda i izdataka'!#REF!</f>
        <v>#REF!</v>
      </c>
      <c r="IFA28" s="40" t="e">
        <f>'3. Plan rashoda i izdataka'!#REF!+'3. Plan rashoda i izdataka'!#REF!</f>
        <v>#REF!</v>
      </c>
      <c r="IFB28" s="40" t="e">
        <f>'3. Plan rashoda i izdataka'!#REF!+'3. Plan rashoda i izdataka'!#REF!</f>
        <v>#REF!</v>
      </c>
      <c r="IFC28" s="40" t="e">
        <f>'3. Plan rashoda i izdataka'!#REF!+'3. Plan rashoda i izdataka'!#REF!</f>
        <v>#REF!</v>
      </c>
      <c r="IFD28" s="40" t="e">
        <f>'3. Plan rashoda i izdataka'!#REF!+'3. Plan rashoda i izdataka'!#REF!</f>
        <v>#REF!</v>
      </c>
      <c r="IFE28" s="40" t="e">
        <f>'3. Plan rashoda i izdataka'!#REF!+'3. Plan rashoda i izdataka'!#REF!</f>
        <v>#REF!</v>
      </c>
      <c r="IFF28" s="40" t="e">
        <f>'3. Plan rashoda i izdataka'!#REF!+'3. Plan rashoda i izdataka'!#REF!</f>
        <v>#REF!</v>
      </c>
      <c r="IFG28" s="40" t="e">
        <f>'3. Plan rashoda i izdataka'!#REF!+'3. Plan rashoda i izdataka'!#REF!</f>
        <v>#REF!</v>
      </c>
      <c r="IFH28" s="40" t="e">
        <f>'3. Plan rashoda i izdataka'!#REF!+'3. Plan rashoda i izdataka'!#REF!</f>
        <v>#REF!</v>
      </c>
      <c r="IFI28" s="40" t="e">
        <f>'3. Plan rashoda i izdataka'!#REF!+'3. Plan rashoda i izdataka'!#REF!</f>
        <v>#REF!</v>
      </c>
      <c r="IFJ28" s="40" t="e">
        <f>'3. Plan rashoda i izdataka'!#REF!+'3. Plan rashoda i izdataka'!#REF!</f>
        <v>#REF!</v>
      </c>
      <c r="IFK28" s="40" t="e">
        <f>'3. Plan rashoda i izdataka'!#REF!+'3. Plan rashoda i izdataka'!#REF!</f>
        <v>#REF!</v>
      </c>
      <c r="IFL28" s="40" t="e">
        <f>'3. Plan rashoda i izdataka'!#REF!+'3. Plan rashoda i izdataka'!#REF!</f>
        <v>#REF!</v>
      </c>
      <c r="IFM28" s="40" t="e">
        <f>'3. Plan rashoda i izdataka'!#REF!+'3. Plan rashoda i izdataka'!#REF!</f>
        <v>#REF!</v>
      </c>
      <c r="IFN28" s="40" t="e">
        <f>'3. Plan rashoda i izdataka'!#REF!+'3. Plan rashoda i izdataka'!#REF!</f>
        <v>#REF!</v>
      </c>
      <c r="IFO28" s="40" t="e">
        <f>'3. Plan rashoda i izdataka'!#REF!+'3. Plan rashoda i izdataka'!#REF!</f>
        <v>#REF!</v>
      </c>
      <c r="IFP28" s="40" t="e">
        <f>'3. Plan rashoda i izdataka'!#REF!+'3. Plan rashoda i izdataka'!#REF!</f>
        <v>#REF!</v>
      </c>
      <c r="IFQ28" s="40" t="e">
        <f>'3. Plan rashoda i izdataka'!#REF!+'3. Plan rashoda i izdataka'!#REF!</f>
        <v>#REF!</v>
      </c>
      <c r="IFR28" s="40" t="e">
        <f>'3. Plan rashoda i izdataka'!#REF!+'3. Plan rashoda i izdataka'!#REF!</f>
        <v>#REF!</v>
      </c>
      <c r="IFS28" s="40" t="e">
        <f>'3. Plan rashoda i izdataka'!#REF!+'3. Plan rashoda i izdataka'!#REF!</f>
        <v>#REF!</v>
      </c>
      <c r="IFT28" s="40" t="e">
        <f>'3. Plan rashoda i izdataka'!#REF!+'3. Plan rashoda i izdataka'!#REF!</f>
        <v>#REF!</v>
      </c>
      <c r="IFU28" s="40" t="e">
        <f>'3. Plan rashoda i izdataka'!#REF!+'3. Plan rashoda i izdataka'!#REF!</f>
        <v>#REF!</v>
      </c>
      <c r="IFV28" s="40" t="e">
        <f>'3. Plan rashoda i izdataka'!#REF!+'3. Plan rashoda i izdataka'!#REF!</f>
        <v>#REF!</v>
      </c>
      <c r="IFW28" s="40" t="e">
        <f>'3. Plan rashoda i izdataka'!#REF!+'3. Plan rashoda i izdataka'!#REF!</f>
        <v>#REF!</v>
      </c>
      <c r="IFX28" s="40" t="e">
        <f>'3. Plan rashoda i izdataka'!#REF!+'3. Plan rashoda i izdataka'!#REF!</f>
        <v>#REF!</v>
      </c>
      <c r="IFY28" s="40" t="e">
        <f>'3. Plan rashoda i izdataka'!#REF!+'3. Plan rashoda i izdataka'!#REF!</f>
        <v>#REF!</v>
      </c>
      <c r="IFZ28" s="40" t="e">
        <f>'3. Plan rashoda i izdataka'!#REF!+'3. Plan rashoda i izdataka'!#REF!</f>
        <v>#REF!</v>
      </c>
      <c r="IGA28" s="40" t="e">
        <f>'3. Plan rashoda i izdataka'!#REF!+'3. Plan rashoda i izdataka'!#REF!</f>
        <v>#REF!</v>
      </c>
      <c r="IGB28" s="40" t="e">
        <f>'3. Plan rashoda i izdataka'!#REF!+'3. Plan rashoda i izdataka'!#REF!</f>
        <v>#REF!</v>
      </c>
      <c r="IGC28" s="40" t="e">
        <f>'3. Plan rashoda i izdataka'!#REF!+'3. Plan rashoda i izdataka'!#REF!</f>
        <v>#REF!</v>
      </c>
      <c r="IGD28" s="40" t="e">
        <f>'3. Plan rashoda i izdataka'!#REF!+'3. Plan rashoda i izdataka'!#REF!</f>
        <v>#REF!</v>
      </c>
      <c r="IGE28" s="40" t="e">
        <f>'3. Plan rashoda i izdataka'!#REF!+'3. Plan rashoda i izdataka'!#REF!</f>
        <v>#REF!</v>
      </c>
      <c r="IGF28" s="40" t="e">
        <f>'3. Plan rashoda i izdataka'!#REF!+'3. Plan rashoda i izdataka'!#REF!</f>
        <v>#REF!</v>
      </c>
      <c r="IGG28" s="40" t="e">
        <f>'3. Plan rashoda i izdataka'!#REF!+'3. Plan rashoda i izdataka'!#REF!</f>
        <v>#REF!</v>
      </c>
      <c r="IGH28" s="40" t="e">
        <f>'3. Plan rashoda i izdataka'!#REF!+'3. Plan rashoda i izdataka'!#REF!</f>
        <v>#REF!</v>
      </c>
      <c r="IGI28" s="40" t="e">
        <f>'3. Plan rashoda i izdataka'!#REF!+'3. Plan rashoda i izdataka'!#REF!</f>
        <v>#REF!</v>
      </c>
      <c r="IGJ28" s="40" t="e">
        <f>'3. Plan rashoda i izdataka'!#REF!+'3. Plan rashoda i izdataka'!#REF!</f>
        <v>#REF!</v>
      </c>
      <c r="IGK28" s="40" t="e">
        <f>'3. Plan rashoda i izdataka'!#REF!+'3. Plan rashoda i izdataka'!#REF!</f>
        <v>#REF!</v>
      </c>
      <c r="IGL28" s="40" t="e">
        <f>'3. Plan rashoda i izdataka'!#REF!+'3. Plan rashoda i izdataka'!#REF!</f>
        <v>#REF!</v>
      </c>
      <c r="IGM28" s="40" t="e">
        <f>'3. Plan rashoda i izdataka'!#REF!+'3. Plan rashoda i izdataka'!#REF!</f>
        <v>#REF!</v>
      </c>
      <c r="IGN28" s="40" t="e">
        <f>'3. Plan rashoda i izdataka'!#REF!+'3. Plan rashoda i izdataka'!#REF!</f>
        <v>#REF!</v>
      </c>
      <c r="IGO28" s="40" t="e">
        <f>'3. Plan rashoda i izdataka'!#REF!+'3. Plan rashoda i izdataka'!#REF!</f>
        <v>#REF!</v>
      </c>
      <c r="IGP28" s="40" t="e">
        <f>'3. Plan rashoda i izdataka'!#REF!+'3. Plan rashoda i izdataka'!#REF!</f>
        <v>#REF!</v>
      </c>
      <c r="IGQ28" s="40" t="e">
        <f>'3. Plan rashoda i izdataka'!#REF!+'3. Plan rashoda i izdataka'!#REF!</f>
        <v>#REF!</v>
      </c>
      <c r="IGR28" s="40" t="e">
        <f>'3. Plan rashoda i izdataka'!#REF!+'3. Plan rashoda i izdataka'!#REF!</f>
        <v>#REF!</v>
      </c>
      <c r="IGS28" s="40" t="e">
        <f>'3. Plan rashoda i izdataka'!#REF!+'3. Plan rashoda i izdataka'!#REF!</f>
        <v>#REF!</v>
      </c>
      <c r="IGT28" s="40" t="e">
        <f>'3. Plan rashoda i izdataka'!#REF!+'3. Plan rashoda i izdataka'!#REF!</f>
        <v>#REF!</v>
      </c>
      <c r="IGU28" s="40" t="e">
        <f>'3. Plan rashoda i izdataka'!#REF!+'3. Plan rashoda i izdataka'!#REF!</f>
        <v>#REF!</v>
      </c>
      <c r="IGV28" s="40" t="e">
        <f>'3. Plan rashoda i izdataka'!#REF!+'3. Plan rashoda i izdataka'!#REF!</f>
        <v>#REF!</v>
      </c>
      <c r="IGW28" s="40" t="e">
        <f>'3. Plan rashoda i izdataka'!#REF!+'3. Plan rashoda i izdataka'!#REF!</f>
        <v>#REF!</v>
      </c>
      <c r="IGX28" s="40" t="e">
        <f>'3. Plan rashoda i izdataka'!#REF!+'3. Plan rashoda i izdataka'!#REF!</f>
        <v>#REF!</v>
      </c>
      <c r="IGY28" s="40" t="e">
        <f>'3. Plan rashoda i izdataka'!#REF!+'3. Plan rashoda i izdataka'!#REF!</f>
        <v>#REF!</v>
      </c>
      <c r="IGZ28" s="40" t="e">
        <f>'3. Plan rashoda i izdataka'!#REF!+'3. Plan rashoda i izdataka'!#REF!</f>
        <v>#REF!</v>
      </c>
      <c r="IHA28" s="40" t="e">
        <f>'3. Plan rashoda i izdataka'!#REF!+'3. Plan rashoda i izdataka'!#REF!</f>
        <v>#REF!</v>
      </c>
      <c r="IHB28" s="40" t="e">
        <f>'3. Plan rashoda i izdataka'!#REF!+'3. Plan rashoda i izdataka'!#REF!</f>
        <v>#REF!</v>
      </c>
      <c r="IHC28" s="40" t="e">
        <f>'3. Plan rashoda i izdataka'!#REF!+'3. Plan rashoda i izdataka'!#REF!</f>
        <v>#REF!</v>
      </c>
      <c r="IHD28" s="40" t="e">
        <f>'3. Plan rashoda i izdataka'!#REF!+'3. Plan rashoda i izdataka'!#REF!</f>
        <v>#REF!</v>
      </c>
      <c r="IHE28" s="40" t="e">
        <f>'3. Plan rashoda i izdataka'!#REF!+'3. Plan rashoda i izdataka'!#REF!</f>
        <v>#REF!</v>
      </c>
      <c r="IHF28" s="40" t="e">
        <f>'3. Plan rashoda i izdataka'!#REF!+'3. Plan rashoda i izdataka'!#REF!</f>
        <v>#REF!</v>
      </c>
      <c r="IHG28" s="40" t="e">
        <f>'3. Plan rashoda i izdataka'!#REF!+'3. Plan rashoda i izdataka'!#REF!</f>
        <v>#REF!</v>
      </c>
      <c r="IHH28" s="40" t="e">
        <f>'3. Plan rashoda i izdataka'!#REF!+'3. Plan rashoda i izdataka'!#REF!</f>
        <v>#REF!</v>
      </c>
      <c r="IHI28" s="40" t="e">
        <f>'3. Plan rashoda i izdataka'!#REF!+'3. Plan rashoda i izdataka'!#REF!</f>
        <v>#REF!</v>
      </c>
      <c r="IHJ28" s="40" t="e">
        <f>'3. Plan rashoda i izdataka'!#REF!+'3. Plan rashoda i izdataka'!#REF!</f>
        <v>#REF!</v>
      </c>
      <c r="IHK28" s="40" t="e">
        <f>'3. Plan rashoda i izdataka'!#REF!+'3. Plan rashoda i izdataka'!#REF!</f>
        <v>#REF!</v>
      </c>
      <c r="IHL28" s="40" t="e">
        <f>'3. Plan rashoda i izdataka'!#REF!+'3. Plan rashoda i izdataka'!#REF!</f>
        <v>#REF!</v>
      </c>
      <c r="IHM28" s="40" t="e">
        <f>'3. Plan rashoda i izdataka'!#REF!+'3. Plan rashoda i izdataka'!#REF!</f>
        <v>#REF!</v>
      </c>
      <c r="IHN28" s="40" t="e">
        <f>'3. Plan rashoda i izdataka'!#REF!+'3. Plan rashoda i izdataka'!#REF!</f>
        <v>#REF!</v>
      </c>
      <c r="IHO28" s="40" t="e">
        <f>'3. Plan rashoda i izdataka'!#REF!+'3. Plan rashoda i izdataka'!#REF!</f>
        <v>#REF!</v>
      </c>
      <c r="IHP28" s="40" t="e">
        <f>'3. Plan rashoda i izdataka'!#REF!+'3. Plan rashoda i izdataka'!#REF!</f>
        <v>#REF!</v>
      </c>
      <c r="IHQ28" s="40" t="e">
        <f>'3. Plan rashoda i izdataka'!#REF!+'3. Plan rashoda i izdataka'!#REF!</f>
        <v>#REF!</v>
      </c>
      <c r="IHR28" s="40" t="e">
        <f>'3. Plan rashoda i izdataka'!#REF!+'3. Plan rashoda i izdataka'!#REF!</f>
        <v>#REF!</v>
      </c>
      <c r="IHS28" s="40" t="e">
        <f>'3. Plan rashoda i izdataka'!#REF!+'3. Plan rashoda i izdataka'!#REF!</f>
        <v>#REF!</v>
      </c>
      <c r="IHT28" s="40" t="e">
        <f>'3. Plan rashoda i izdataka'!#REF!+'3. Plan rashoda i izdataka'!#REF!</f>
        <v>#REF!</v>
      </c>
      <c r="IHU28" s="40" t="e">
        <f>'3. Plan rashoda i izdataka'!#REF!+'3. Plan rashoda i izdataka'!#REF!</f>
        <v>#REF!</v>
      </c>
      <c r="IHV28" s="40" t="e">
        <f>'3. Plan rashoda i izdataka'!#REF!+'3. Plan rashoda i izdataka'!#REF!</f>
        <v>#REF!</v>
      </c>
      <c r="IHW28" s="40" t="e">
        <f>'3. Plan rashoda i izdataka'!#REF!+'3. Plan rashoda i izdataka'!#REF!</f>
        <v>#REF!</v>
      </c>
      <c r="IHX28" s="40" t="e">
        <f>'3. Plan rashoda i izdataka'!#REF!+'3. Plan rashoda i izdataka'!#REF!</f>
        <v>#REF!</v>
      </c>
      <c r="IHY28" s="40" t="e">
        <f>'3. Plan rashoda i izdataka'!#REF!+'3. Plan rashoda i izdataka'!#REF!</f>
        <v>#REF!</v>
      </c>
      <c r="IHZ28" s="40" t="e">
        <f>'3. Plan rashoda i izdataka'!#REF!+'3. Plan rashoda i izdataka'!#REF!</f>
        <v>#REF!</v>
      </c>
      <c r="IIA28" s="40" t="e">
        <f>'3. Plan rashoda i izdataka'!#REF!+'3. Plan rashoda i izdataka'!#REF!</f>
        <v>#REF!</v>
      </c>
      <c r="IIB28" s="40" t="e">
        <f>'3. Plan rashoda i izdataka'!#REF!+'3. Plan rashoda i izdataka'!#REF!</f>
        <v>#REF!</v>
      </c>
      <c r="IIC28" s="40" t="e">
        <f>'3. Plan rashoda i izdataka'!#REF!+'3. Plan rashoda i izdataka'!#REF!</f>
        <v>#REF!</v>
      </c>
      <c r="IID28" s="40" t="e">
        <f>'3. Plan rashoda i izdataka'!#REF!+'3. Plan rashoda i izdataka'!#REF!</f>
        <v>#REF!</v>
      </c>
      <c r="IIE28" s="40" t="e">
        <f>'3. Plan rashoda i izdataka'!#REF!+'3. Plan rashoda i izdataka'!#REF!</f>
        <v>#REF!</v>
      </c>
      <c r="IIF28" s="40" t="e">
        <f>'3. Plan rashoda i izdataka'!#REF!+'3. Plan rashoda i izdataka'!#REF!</f>
        <v>#REF!</v>
      </c>
      <c r="IIG28" s="40" t="e">
        <f>'3. Plan rashoda i izdataka'!#REF!+'3. Plan rashoda i izdataka'!#REF!</f>
        <v>#REF!</v>
      </c>
      <c r="IIH28" s="40" t="e">
        <f>'3. Plan rashoda i izdataka'!#REF!+'3. Plan rashoda i izdataka'!#REF!</f>
        <v>#REF!</v>
      </c>
      <c r="III28" s="40" t="e">
        <f>'3. Plan rashoda i izdataka'!#REF!+'3. Plan rashoda i izdataka'!#REF!</f>
        <v>#REF!</v>
      </c>
      <c r="IIJ28" s="40" t="e">
        <f>'3. Plan rashoda i izdataka'!#REF!+'3. Plan rashoda i izdataka'!#REF!</f>
        <v>#REF!</v>
      </c>
      <c r="IIK28" s="40" t="e">
        <f>'3. Plan rashoda i izdataka'!#REF!+'3. Plan rashoda i izdataka'!#REF!</f>
        <v>#REF!</v>
      </c>
      <c r="IIL28" s="40" t="e">
        <f>'3. Plan rashoda i izdataka'!#REF!+'3. Plan rashoda i izdataka'!#REF!</f>
        <v>#REF!</v>
      </c>
      <c r="IIM28" s="40" t="e">
        <f>'3. Plan rashoda i izdataka'!#REF!+'3. Plan rashoda i izdataka'!#REF!</f>
        <v>#REF!</v>
      </c>
      <c r="IIN28" s="40" t="e">
        <f>'3. Plan rashoda i izdataka'!#REF!+'3. Plan rashoda i izdataka'!#REF!</f>
        <v>#REF!</v>
      </c>
      <c r="IIO28" s="40" t="e">
        <f>'3. Plan rashoda i izdataka'!#REF!+'3. Plan rashoda i izdataka'!#REF!</f>
        <v>#REF!</v>
      </c>
      <c r="IIP28" s="40" t="e">
        <f>'3. Plan rashoda i izdataka'!#REF!+'3. Plan rashoda i izdataka'!#REF!</f>
        <v>#REF!</v>
      </c>
      <c r="IIQ28" s="40" t="e">
        <f>'3. Plan rashoda i izdataka'!#REF!+'3. Plan rashoda i izdataka'!#REF!</f>
        <v>#REF!</v>
      </c>
      <c r="IIR28" s="40" t="e">
        <f>'3. Plan rashoda i izdataka'!#REF!+'3. Plan rashoda i izdataka'!#REF!</f>
        <v>#REF!</v>
      </c>
      <c r="IIS28" s="40" t="e">
        <f>'3. Plan rashoda i izdataka'!#REF!+'3. Plan rashoda i izdataka'!#REF!</f>
        <v>#REF!</v>
      </c>
      <c r="IIT28" s="40" t="e">
        <f>'3. Plan rashoda i izdataka'!#REF!+'3. Plan rashoda i izdataka'!#REF!</f>
        <v>#REF!</v>
      </c>
      <c r="IIU28" s="40" t="e">
        <f>'3. Plan rashoda i izdataka'!#REF!+'3. Plan rashoda i izdataka'!#REF!</f>
        <v>#REF!</v>
      </c>
      <c r="IIV28" s="40" t="e">
        <f>'3. Plan rashoda i izdataka'!#REF!+'3. Plan rashoda i izdataka'!#REF!</f>
        <v>#REF!</v>
      </c>
      <c r="IIW28" s="40" t="e">
        <f>'3. Plan rashoda i izdataka'!#REF!+'3. Plan rashoda i izdataka'!#REF!</f>
        <v>#REF!</v>
      </c>
      <c r="IIX28" s="40" t="e">
        <f>'3. Plan rashoda i izdataka'!#REF!+'3. Plan rashoda i izdataka'!#REF!</f>
        <v>#REF!</v>
      </c>
      <c r="IIY28" s="40" t="e">
        <f>'3. Plan rashoda i izdataka'!#REF!+'3. Plan rashoda i izdataka'!#REF!</f>
        <v>#REF!</v>
      </c>
      <c r="IIZ28" s="40" t="e">
        <f>'3. Plan rashoda i izdataka'!#REF!+'3. Plan rashoda i izdataka'!#REF!</f>
        <v>#REF!</v>
      </c>
      <c r="IJA28" s="40" t="e">
        <f>'3. Plan rashoda i izdataka'!#REF!+'3. Plan rashoda i izdataka'!#REF!</f>
        <v>#REF!</v>
      </c>
      <c r="IJB28" s="40" t="e">
        <f>'3. Plan rashoda i izdataka'!#REF!+'3. Plan rashoda i izdataka'!#REF!</f>
        <v>#REF!</v>
      </c>
      <c r="IJC28" s="40" t="e">
        <f>'3. Plan rashoda i izdataka'!#REF!+'3. Plan rashoda i izdataka'!#REF!</f>
        <v>#REF!</v>
      </c>
      <c r="IJD28" s="40" t="e">
        <f>'3. Plan rashoda i izdataka'!#REF!+'3. Plan rashoda i izdataka'!#REF!</f>
        <v>#REF!</v>
      </c>
      <c r="IJE28" s="40" t="e">
        <f>'3. Plan rashoda i izdataka'!#REF!+'3. Plan rashoda i izdataka'!#REF!</f>
        <v>#REF!</v>
      </c>
      <c r="IJF28" s="40" t="e">
        <f>'3. Plan rashoda i izdataka'!#REF!+'3. Plan rashoda i izdataka'!#REF!</f>
        <v>#REF!</v>
      </c>
      <c r="IJG28" s="40" t="e">
        <f>'3. Plan rashoda i izdataka'!#REF!+'3. Plan rashoda i izdataka'!#REF!</f>
        <v>#REF!</v>
      </c>
      <c r="IJH28" s="40" t="e">
        <f>'3. Plan rashoda i izdataka'!#REF!+'3. Plan rashoda i izdataka'!#REF!</f>
        <v>#REF!</v>
      </c>
      <c r="IJI28" s="40" t="e">
        <f>'3. Plan rashoda i izdataka'!#REF!+'3. Plan rashoda i izdataka'!#REF!</f>
        <v>#REF!</v>
      </c>
      <c r="IJJ28" s="40" t="e">
        <f>'3. Plan rashoda i izdataka'!#REF!+'3. Plan rashoda i izdataka'!#REF!</f>
        <v>#REF!</v>
      </c>
      <c r="IJK28" s="40" t="e">
        <f>'3. Plan rashoda i izdataka'!#REF!+'3. Plan rashoda i izdataka'!#REF!</f>
        <v>#REF!</v>
      </c>
      <c r="IJL28" s="40" t="e">
        <f>'3. Plan rashoda i izdataka'!#REF!+'3. Plan rashoda i izdataka'!#REF!</f>
        <v>#REF!</v>
      </c>
      <c r="IJM28" s="40" t="e">
        <f>'3. Plan rashoda i izdataka'!#REF!+'3. Plan rashoda i izdataka'!#REF!</f>
        <v>#REF!</v>
      </c>
      <c r="IJN28" s="40" t="e">
        <f>'3. Plan rashoda i izdataka'!#REF!+'3. Plan rashoda i izdataka'!#REF!</f>
        <v>#REF!</v>
      </c>
      <c r="IJO28" s="40" t="e">
        <f>'3. Plan rashoda i izdataka'!#REF!+'3. Plan rashoda i izdataka'!#REF!</f>
        <v>#REF!</v>
      </c>
      <c r="IJP28" s="40" t="e">
        <f>'3. Plan rashoda i izdataka'!#REF!+'3. Plan rashoda i izdataka'!#REF!</f>
        <v>#REF!</v>
      </c>
      <c r="IJQ28" s="40" t="e">
        <f>'3. Plan rashoda i izdataka'!#REF!+'3. Plan rashoda i izdataka'!#REF!</f>
        <v>#REF!</v>
      </c>
      <c r="IJR28" s="40" t="e">
        <f>'3. Plan rashoda i izdataka'!#REF!+'3. Plan rashoda i izdataka'!#REF!</f>
        <v>#REF!</v>
      </c>
      <c r="IJS28" s="40" t="e">
        <f>'3. Plan rashoda i izdataka'!#REF!+'3. Plan rashoda i izdataka'!#REF!</f>
        <v>#REF!</v>
      </c>
      <c r="IJT28" s="40" t="e">
        <f>'3. Plan rashoda i izdataka'!#REF!+'3. Plan rashoda i izdataka'!#REF!</f>
        <v>#REF!</v>
      </c>
      <c r="IJU28" s="40" t="e">
        <f>'3. Plan rashoda i izdataka'!#REF!+'3. Plan rashoda i izdataka'!#REF!</f>
        <v>#REF!</v>
      </c>
      <c r="IJV28" s="40" t="e">
        <f>'3. Plan rashoda i izdataka'!#REF!+'3. Plan rashoda i izdataka'!#REF!</f>
        <v>#REF!</v>
      </c>
      <c r="IJW28" s="40" t="e">
        <f>'3. Plan rashoda i izdataka'!#REF!+'3. Plan rashoda i izdataka'!#REF!</f>
        <v>#REF!</v>
      </c>
      <c r="IJX28" s="40" t="e">
        <f>'3. Plan rashoda i izdataka'!#REF!+'3. Plan rashoda i izdataka'!#REF!</f>
        <v>#REF!</v>
      </c>
      <c r="IJY28" s="40" t="e">
        <f>'3. Plan rashoda i izdataka'!#REF!+'3. Plan rashoda i izdataka'!#REF!</f>
        <v>#REF!</v>
      </c>
      <c r="IJZ28" s="40" t="e">
        <f>'3. Plan rashoda i izdataka'!#REF!+'3. Plan rashoda i izdataka'!#REF!</f>
        <v>#REF!</v>
      </c>
      <c r="IKA28" s="40" t="e">
        <f>'3. Plan rashoda i izdataka'!#REF!+'3. Plan rashoda i izdataka'!#REF!</f>
        <v>#REF!</v>
      </c>
      <c r="IKB28" s="40" t="e">
        <f>'3. Plan rashoda i izdataka'!#REF!+'3. Plan rashoda i izdataka'!#REF!</f>
        <v>#REF!</v>
      </c>
      <c r="IKC28" s="40" t="e">
        <f>'3. Plan rashoda i izdataka'!#REF!+'3. Plan rashoda i izdataka'!#REF!</f>
        <v>#REF!</v>
      </c>
      <c r="IKD28" s="40" t="e">
        <f>'3. Plan rashoda i izdataka'!#REF!+'3. Plan rashoda i izdataka'!#REF!</f>
        <v>#REF!</v>
      </c>
      <c r="IKE28" s="40" t="e">
        <f>'3. Plan rashoda i izdataka'!#REF!+'3. Plan rashoda i izdataka'!#REF!</f>
        <v>#REF!</v>
      </c>
      <c r="IKF28" s="40" t="e">
        <f>'3. Plan rashoda i izdataka'!#REF!+'3. Plan rashoda i izdataka'!#REF!</f>
        <v>#REF!</v>
      </c>
      <c r="IKG28" s="40" t="e">
        <f>'3. Plan rashoda i izdataka'!#REF!+'3. Plan rashoda i izdataka'!#REF!</f>
        <v>#REF!</v>
      </c>
      <c r="IKH28" s="40" t="e">
        <f>'3. Plan rashoda i izdataka'!#REF!+'3. Plan rashoda i izdataka'!#REF!</f>
        <v>#REF!</v>
      </c>
      <c r="IKI28" s="40" t="e">
        <f>'3. Plan rashoda i izdataka'!#REF!+'3. Plan rashoda i izdataka'!#REF!</f>
        <v>#REF!</v>
      </c>
      <c r="IKJ28" s="40" t="e">
        <f>'3. Plan rashoda i izdataka'!#REF!+'3. Plan rashoda i izdataka'!#REF!</f>
        <v>#REF!</v>
      </c>
      <c r="IKK28" s="40" t="e">
        <f>'3. Plan rashoda i izdataka'!#REF!+'3. Plan rashoda i izdataka'!#REF!</f>
        <v>#REF!</v>
      </c>
      <c r="IKL28" s="40" t="e">
        <f>'3. Plan rashoda i izdataka'!#REF!+'3. Plan rashoda i izdataka'!#REF!</f>
        <v>#REF!</v>
      </c>
      <c r="IKM28" s="40" t="e">
        <f>'3. Plan rashoda i izdataka'!#REF!+'3. Plan rashoda i izdataka'!#REF!</f>
        <v>#REF!</v>
      </c>
      <c r="IKN28" s="40" t="e">
        <f>'3. Plan rashoda i izdataka'!#REF!+'3. Plan rashoda i izdataka'!#REF!</f>
        <v>#REF!</v>
      </c>
      <c r="IKO28" s="40" t="e">
        <f>'3. Plan rashoda i izdataka'!#REF!+'3. Plan rashoda i izdataka'!#REF!</f>
        <v>#REF!</v>
      </c>
      <c r="IKP28" s="40" t="e">
        <f>'3. Plan rashoda i izdataka'!#REF!+'3. Plan rashoda i izdataka'!#REF!</f>
        <v>#REF!</v>
      </c>
      <c r="IKQ28" s="40" t="e">
        <f>'3. Plan rashoda i izdataka'!#REF!+'3. Plan rashoda i izdataka'!#REF!</f>
        <v>#REF!</v>
      </c>
      <c r="IKR28" s="40" t="e">
        <f>'3. Plan rashoda i izdataka'!#REF!+'3. Plan rashoda i izdataka'!#REF!</f>
        <v>#REF!</v>
      </c>
      <c r="IKS28" s="40" t="e">
        <f>'3. Plan rashoda i izdataka'!#REF!+'3. Plan rashoda i izdataka'!#REF!</f>
        <v>#REF!</v>
      </c>
      <c r="IKT28" s="40" t="e">
        <f>'3. Plan rashoda i izdataka'!#REF!+'3. Plan rashoda i izdataka'!#REF!</f>
        <v>#REF!</v>
      </c>
      <c r="IKU28" s="40" t="e">
        <f>'3. Plan rashoda i izdataka'!#REF!+'3. Plan rashoda i izdataka'!#REF!</f>
        <v>#REF!</v>
      </c>
      <c r="IKV28" s="40" t="e">
        <f>'3. Plan rashoda i izdataka'!#REF!+'3. Plan rashoda i izdataka'!#REF!</f>
        <v>#REF!</v>
      </c>
      <c r="IKW28" s="40" t="e">
        <f>'3. Plan rashoda i izdataka'!#REF!+'3. Plan rashoda i izdataka'!#REF!</f>
        <v>#REF!</v>
      </c>
      <c r="IKX28" s="40" t="e">
        <f>'3. Plan rashoda i izdataka'!#REF!+'3. Plan rashoda i izdataka'!#REF!</f>
        <v>#REF!</v>
      </c>
      <c r="IKY28" s="40" t="e">
        <f>'3. Plan rashoda i izdataka'!#REF!+'3. Plan rashoda i izdataka'!#REF!</f>
        <v>#REF!</v>
      </c>
      <c r="IKZ28" s="40" t="e">
        <f>'3. Plan rashoda i izdataka'!#REF!+'3. Plan rashoda i izdataka'!#REF!</f>
        <v>#REF!</v>
      </c>
      <c r="ILA28" s="40" t="e">
        <f>'3. Plan rashoda i izdataka'!#REF!+'3. Plan rashoda i izdataka'!#REF!</f>
        <v>#REF!</v>
      </c>
      <c r="ILB28" s="40" t="e">
        <f>'3. Plan rashoda i izdataka'!#REF!+'3. Plan rashoda i izdataka'!#REF!</f>
        <v>#REF!</v>
      </c>
      <c r="ILC28" s="40" t="e">
        <f>'3. Plan rashoda i izdataka'!#REF!+'3. Plan rashoda i izdataka'!#REF!</f>
        <v>#REF!</v>
      </c>
      <c r="ILD28" s="40" t="e">
        <f>'3. Plan rashoda i izdataka'!#REF!+'3. Plan rashoda i izdataka'!#REF!</f>
        <v>#REF!</v>
      </c>
      <c r="ILE28" s="40" t="e">
        <f>'3. Plan rashoda i izdataka'!#REF!+'3. Plan rashoda i izdataka'!#REF!</f>
        <v>#REF!</v>
      </c>
      <c r="ILF28" s="40" t="e">
        <f>'3. Plan rashoda i izdataka'!#REF!+'3. Plan rashoda i izdataka'!#REF!</f>
        <v>#REF!</v>
      </c>
      <c r="ILG28" s="40" t="e">
        <f>'3. Plan rashoda i izdataka'!#REF!+'3. Plan rashoda i izdataka'!#REF!</f>
        <v>#REF!</v>
      </c>
      <c r="ILH28" s="40" t="e">
        <f>'3. Plan rashoda i izdataka'!#REF!+'3. Plan rashoda i izdataka'!#REF!</f>
        <v>#REF!</v>
      </c>
      <c r="ILI28" s="40" t="e">
        <f>'3. Plan rashoda i izdataka'!#REF!+'3. Plan rashoda i izdataka'!#REF!</f>
        <v>#REF!</v>
      </c>
      <c r="ILJ28" s="40" t="e">
        <f>'3. Plan rashoda i izdataka'!#REF!+'3. Plan rashoda i izdataka'!#REF!</f>
        <v>#REF!</v>
      </c>
      <c r="ILK28" s="40" t="e">
        <f>'3. Plan rashoda i izdataka'!#REF!+'3. Plan rashoda i izdataka'!#REF!</f>
        <v>#REF!</v>
      </c>
      <c r="ILL28" s="40" t="e">
        <f>'3. Plan rashoda i izdataka'!#REF!+'3. Plan rashoda i izdataka'!#REF!</f>
        <v>#REF!</v>
      </c>
      <c r="ILM28" s="40" t="e">
        <f>'3. Plan rashoda i izdataka'!#REF!+'3. Plan rashoda i izdataka'!#REF!</f>
        <v>#REF!</v>
      </c>
      <c r="ILN28" s="40" t="e">
        <f>'3. Plan rashoda i izdataka'!#REF!+'3. Plan rashoda i izdataka'!#REF!</f>
        <v>#REF!</v>
      </c>
      <c r="ILO28" s="40" t="e">
        <f>'3. Plan rashoda i izdataka'!#REF!+'3. Plan rashoda i izdataka'!#REF!</f>
        <v>#REF!</v>
      </c>
      <c r="ILP28" s="40" t="e">
        <f>'3. Plan rashoda i izdataka'!#REF!+'3. Plan rashoda i izdataka'!#REF!</f>
        <v>#REF!</v>
      </c>
      <c r="ILQ28" s="40" t="e">
        <f>'3. Plan rashoda i izdataka'!#REF!+'3. Plan rashoda i izdataka'!#REF!</f>
        <v>#REF!</v>
      </c>
      <c r="ILR28" s="40" t="e">
        <f>'3. Plan rashoda i izdataka'!#REF!+'3. Plan rashoda i izdataka'!#REF!</f>
        <v>#REF!</v>
      </c>
      <c r="ILS28" s="40" t="e">
        <f>'3. Plan rashoda i izdataka'!#REF!+'3. Plan rashoda i izdataka'!#REF!</f>
        <v>#REF!</v>
      </c>
      <c r="ILT28" s="40" t="e">
        <f>'3. Plan rashoda i izdataka'!#REF!+'3. Plan rashoda i izdataka'!#REF!</f>
        <v>#REF!</v>
      </c>
      <c r="ILU28" s="40" t="e">
        <f>'3. Plan rashoda i izdataka'!#REF!+'3. Plan rashoda i izdataka'!#REF!</f>
        <v>#REF!</v>
      </c>
      <c r="ILV28" s="40" t="e">
        <f>'3. Plan rashoda i izdataka'!#REF!+'3. Plan rashoda i izdataka'!#REF!</f>
        <v>#REF!</v>
      </c>
      <c r="ILW28" s="40" t="e">
        <f>'3. Plan rashoda i izdataka'!#REF!+'3. Plan rashoda i izdataka'!#REF!</f>
        <v>#REF!</v>
      </c>
      <c r="ILX28" s="40" t="e">
        <f>'3. Plan rashoda i izdataka'!#REF!+'3. Plan rashoda i izdataka'!#REF!</f>
        <v>#REF!</v>
      </c>
      <c r="ILY28" s="40" t="e">
        <f>'3. Plan rashoda i izdataka'!#REF!+'3. Plan rashoda i izdataka'!#REF!</f>
        <v>#REF!</v>
      </c>
      <c r="ILZ28" s="40" t="e">
        <f>'3. Plan rashoda i izdataka'!#REF!+'3. Plan rashoda i izdataka'!#REF!</f>
        <v>#REF!</v>
      </c>
      <c r="IMA28" s="40" t="e">
        <f>'3. Plan rashoda i izdataka'!#REF!+'3. Plan rashoda i izdataka'!#REF!</f>
        <v>#REF!</v>
      </c>
      <c r="IMB28" s="40" t="e">
        <f>'3. Plan rashoda i izdataka'!#REF!+'3. Plan rashoda i izdataka'!#REF!</f>
        <v>#REF!</v>
      </c>
      <c r="IMC28" s="40" t="e">
        <f>'3. Plan rashoda i izdataka'!#REF!+'3. Plan rashoda i izdataka'!#REF!</f>
        <v>#REF!</v>
      </c>
      <c r="IMD28" s="40" t="e">
        <f>'3. Plan rashoda i izdataka'!#REF!+'3. Plan rashoda i izdataka'!#REF!</f>
        <v>#REF!</v>
      </c>
      <c r="IME28" s="40" t="e">
        <f>'3. Plan rashoda i izdataka'!#REF!+'3. Plan rashoda i izdataka'!#REF!</f>
        <v>#REF!</v>
      </c>
      <c r="IMF28" s="40" t="e">
        <f>'3. Plan rashoda i izdataka'!#REF!+'3. Plan rashoda i izdataka'!#REF!</f>
        <v>#REF!</v>
      </c>
      <c r="IMG28" s="40" t="e">
        <f>'3. Plan rashoda i izdataka'!#REF!+'3. Plan rashoda i izdataka'!#REF!</f>
        <v>#REF!</v>
      </c>
      <c r="IMH28" s="40" t="e">
        <f>'3. Plan rashoda i izdataka'!#REF!+'3. Plan rashoda i izdataka'!#REF!</f>
        <v>#REF!</v>
      </c>
      <c r="IMI28" s="40" t="e">
        <f>'3. Plan rashoda i izdataka'!#REF!+'3. Plan rashoda i izdataka'!#REF!</f>
        <v>#REF!</v>
      </c>
      <c r="IMJ28" s="40" t="e">
        <f>'3. Plan rashoda i izdataka'!#REF!+'3. Plan rashoda i izdataka'!#REF!</f>
        <v>#REF!</v>
      </c>
      <c r="IMK28" s="40" t="e">
        <f>'3. Plan rashoda i izdataka'!#REF!+'3. Plan rashoda i izdataka'!#REF!</f>
        <v>#REF!</v>
      </c>
      <c r="IML28" s="40" t="e">
        <f>'3. Plan rashoda i izdataka'!#REF!+'3. Plan rashoda i izdataka'!#REF!</f>
        <v>#REF!</v>
      </c>
      <c r="IMM28" s="40" t="e">
        <f>'3. Plan rashoda i izdataka'!#REF!+'3. Plan rashoda i izdataka'!#REF!</f>
        <v>#REF!</v>
      </c>
      <c r="IMN28" s="40" t="e">
        <f>'3. Plan rashoda i izdataka'!#REF!+'3. Plan rashoda i izdataka'!#REF!</f>
        <v>#REF!</v>
      </c>
      <c r="IMO28" s="40" t="e">
        <f>'3. Plan rashoda i izdataka'!#REF!+'3. Plan rashoda i izdataka'!#REF!</f>
        <v>#REF!</v>
      </c>
      <c r="IMP28" s="40" t="e">
        <f>'3. Plan rashoda i izdataka'!#REF!+'3. Plan rashoda i izdataka'!#REF!</f>
        <v>#REF!</v>
      </c>
      <c r="IMQ28" s="40" t="e">
        <f>'3. Plan rashoda i izdataka'!#REF!+'3. Plan rashoda i izdataka'!#REF!</f>
        <v>#REF!</v>
      </c>
      <c r="IMR28" s="40" t="e">
        <f>'3. Plan rashoda i izdataka'!#REF!+'3. Plan rashoda i izdataka'!#REF!</f>
        <v>#REF!</v>
      </c>
      <c r="IMS28" s="40" t="e">
        <f>'3. Plan rashoda i izdataka'!#REF!+'3. Plan rashoda i izdataka'!#REF!</f>
        <v>#REF!</v>
      </c>
      <c r="IMT28" s="40" t="e">
        <f>'3. Plan rashoda i izdataka'!#REF!+'3. Plan rashoda i izdataka'!#REF!</f>
        <v>#REF!</v>
      </c>
      <c r="IMU28" s="40" t="e">
        <f>'3. Plan rashoda i izdataka'!#REF!+'3. Plan rashoda i izdataka'!#REF!</f>
        <v>#REF!</v>
      </c>
      <c r="IMV28" s="40" t="e">
        <f>'3. Plan rashoda i izdataka'!#REF!+'3. Plan rashoda i izdataka'!#REF!</f>
        <v>#REF!</v>
      </c>
      <c r="IMW28" s="40" t="e">
        <f>'3. Plan rashoda i izdataka'!#REF!+'3. Plan rashoda i izdataka'!#REF!</f>
        <v>#REF!</v>
      </c>
      <c r="IMX28" s="40" t="e">
        <f>'3. Plan rashoda i izdataka'!#REF!+'3. Plan rashoda i izdataka'!#REF!</f>
        <v>#REF!</v>
      </c>
      <c r="IMY28" s="40" t="e">
        <f>'3. Plan rashoda i izdataka'!#REF!+'3. Plan rashoda i izdataka'!#REF!</f>
        <v>#REF!</v>
      </c>
      <c r="IMZ28" s="40" t="e">
        <f>'3. Plan rashoda i izdataka'!#REF!+'3. Plan rashoda i izdataka'!#REF!</f>
        <v>#REF!</v>
      </c>
      <c r="INA28" s="40" t="e">
        <f>'3. Plan rashoda i izdataka'!#REF!+'3. Plan rashoda i izdataka'!#REF!</f>
        <v>#REF!</v>
      </c>
      <c r="INB28" s="40" t="e">
        <f>'3. Plan rashoda i izdataka'!#REF!+'3. Plan rashoda i izdataka'!#REF!</f>
        <v>#REF!</v>
      </c>
      <c r="INC28" s="40" t="e">
        <f>'3. Plan rashoda i izdataka'!#REF!+'3. Plan rashoda i izdataka'!#REF!</f>
        <v>#REF!</v>
      </c>
      <c r="IND28" s="40" t="e">
        <f>'3. Plan rashoda i izdataka'!#REF!+'3. Plan rashoda i izdataka'!#REF!</f>
        <v>#REF!</v>
      </c>
      <c r="INE28" s="40" t="e">
        <f>'3. Plan rashoda i izdataka'!#REF!+'3. Plan rashoda i izdataka'!#REF!</f>
        <v>#REF!</v>
      </c>
      <c r="INF28" s="40" t="e">
        <f>'3. Plan rashoda i izdataka'!#REF!+'3. Plan rashoda i izdataka'!#REF!</f>
        <v>#REF!</v>
      </c>
      <c r="ING28" s="40" t="e">
        <f>'3. Plan rashoda i izdataka'!#REF!+'3. Plan rashoda i izdataka'!#REF!</f>
        <v>#REF!</v>
      </c>
      <c r="INH28" s="40" t="e">
        <f>'3. Plan rashoda i izdataka'!#REF!+'3. Plan rashoda i izdataka'!#REF!</f>
        <v>#REF!</v>
      </c>
      <c r="INI28" s="40" t="e">
        <f>'3. Plan rashoda i izdataka'!#REF!+'3. Plan rashoda i izdataka'!#REF!</f>
        <v>#REF!</v>
      </c>
      <c r="INJ28" s="40" t="e">
        <f>'3. Plan rashoda i izdataka'!#REF!+'3. Plan rashoda i izdataka'!#REF!</f>
        <v>#REF!</v>
      </c>
      <c r="INK28" s="40" t="e">
        <f>'3. Plan rashoda i izdataka'!#REF!+'3. Plan rashoda i izdataka'!#REF!</f>
        <v>#REF!</v>
      </c>
      <c r="INL28" s="40" t="e">
        <f>'3. Plan rashoda i izdataka'!#REF!+'3. Plan rashoda i izdataka'!#REF!</f>
        <v>#REF!</v>
      </c>
      <c r="INM28" s="40" t="e">
        <f>'3. Plan rashoda i izdataka'!#REF!+'3. Plan rashoda i izdataka'!#REF!</f>
        <v>#REF!</v>
      </c>
      <c r="INN28" s="40" t="e">
        <f>'3. Plan rashoda i izdataka'!#REF!+'3. Plan rashoda i izdataka'!#REF!</f>
        <v>#REF!</v>
      </c>
      <c r="INO28" s="40" t="e">
        <f>'3. Plan rashoda i izdataka'!#REF!+'3. Plan rashoda i izdataka'!#REF!</f>
        <v>#REF!</v>
      </c>
      <c r="INP28" s="40" t="e">
        <f>'3. Plan rashoda i izdataka'!#REF!+'3. Plan rashoda i izdataka'!#REF!</f>
        <v>#REF!</v>
      </c>
      <c r="INQ28" s="40" t="e">
        <f>'3. Plan rashoda i izdataka'!#REF!+'3. Plan rashoda i izdataka'!#REF!</f>
        <v>#REF!</v>
      </c>
      <c r="INR28" s="40" t="e">
        <f>'3. Plan rashoda i izdataka'!#REF!+'3. Plan rashoda i izdataka'!#REF!</f>
        <v>#REF!</v>
      </c>
      <c r="INS28" s="40" t="e">
        <f>'3. Plan rashoda i izdataka'!#REF!+'3. Plan rashoda i izdataka'!#REF!</f>
        <v>#REF!</v>
      </c>
      <c r="INT28" s="40" t="e">
        <f>'3. Plan rashoda i izdataka'!#REF!+'3. Plan rashoda i izdataka'!#REF!</f>
        <v>#REF!</v>
      </c>
      <c r="INU28" s="40" t="e">
        <f>'3. Plan rashoda i izdataka'!#REF!+'3. Plan rashoda i izdataka'!#REF!</f>
        <v>#REF!</v>
      </c>
      <c r="INV28" s="40" t="e">
        <f>'3. Plan rashoda i izdataka'!#REF!+'3. Plan rashoda i izdataka'!#REF!</f>
        <v>#REF!</v>
      </c>
      <c r="INW28" s="40" t="e">
        <f>'3. Plan rashoda i izdataka'!#REF!+'3. Plan rashoda i izdataka'!#REF!</f>
        <v>#REF!</v>
      </c>
      <c r="INX28" s="40" t="e">
        <f>'3. Plan rashoda i izdataka'!#REF!+'3. Plan rashoda i izdataka'!#REF!</f>
        <v>#REF!</v>
      </c>
      <c r="INY28" s="40" t="e">
        <f>'3. Plan rashoda i izdataka'!#REF!+'3. Plan rashoda i izdataka'!#REF!</f>
        <v>#REF!</v>
      </c>
      <c r="INZ28" s="40" t="e">
        <f>'3. Plan rashoda i izdataka'!#REF!+'3. Plan rashoda i izdataka'!#REF!</f>
        <v>#REF!</v>
      </c>
      <c r="IOA28" s="40" t="e">
        <f>'3. Plan rashoda i izdataka'!#REF!+'3. Plan rashoda i izdataka'!#REF!</f>
        <v>#REF!</v>
      </c>
      <c r="IOB28" s="40" t="e">
        <f>'3. Plan rashoda i izdataka'!#REF!+'3. Plan rashoda i izdataka'!#REF!</f>
        <v>#REF!</v>
      </c>
      <c r="IOC28" s="40" t="e">
        <f>'3. Plan rashoda i izdataka'!#REF!+'3. Plan rashoda i izdataka'!#REF!</f>
        <v>#REF!</v>
      </c>
      <c r="IOD28" s="40" t="e">
        <f>'3. Plan rashoda i izdataka'!#REF!+'3. Plan rashoda i izdataka'!#REF!</f>
        <v>#REF!</v>
      </c>
      <c r="IOE28" s="40" t="e">
        <f>'3. Plan rashoda i izdataka'!#REF!+'3. Plan rashoda i izdataka'!#REF!</f>
        <v>#REF!</v>
      </c>
      <c r="IOF28" s="40" t="e">
        <f>'3. Plan rashoda i izdataka'!#REF!+'3. Plan rashoda i izdataka'!#REF!</f>
        <v>#REF!</v>
      </c>
      <c r="IOG28" s="40" t="e">
        <f>'3. Plan rashoda i izdataka'!#REF!+'3. Plan rashoda i izdataka'!#REF!</f>
        <v>#REF!</v>
      </c>
      <c r="IOH28" s="40" t="e">
        <f>'3. Plan rashoda i izdataka'!#REF!+'3. Plan rashoda i izdataka'!#REF!</f>
        <v>#REF!</v>
      </c>
      <c r="IOI28" s="40" t="e">
        <f>'3. Plan rashoda i izdataka'!#REF!+'3. Plan rashoda i izdataka'!#REF!</f>
        <v>#REF!</v>
      </c>
      <c r="IOJ28" s="40" t="e">
        <f>'3. Plan rashoda i izdataka'!#REF!+'3. Plan rashoda i izdataka'!#REF!</f>
        <v>#REF!</v>
      </c>
      <c r="IOK28" s="40" t="e">
        <f>'3. Plan rashoda i izdataka'!#REF!+'3. Plan rashoda i izdataka'!#REF!</f>
        <v>#REF!</v>
      </c>
      <c r="IOL28" s="40" t="e">
        <f>'3. Plan rashoda i izdataka'!#REF!+'3. Plan rashoda i izdataka'!#REF!</f>
        <v>#REF!</v>
      </c>
      <c r="IOM28" s="40" t="e">
        <f>'3. Plan rashoda i izdataka'!#REF!+'3. Plan rashoda i izdataka'!#REF!</f>
        <v>#REF!</v>
      </c>
      <c r="ION28" s="40" t="e">
        <f>'3. Plan rashoda i izdataka'!#REF!+'3. Plan rashoda i izdataka'!#REF!</f>
        <v>#REF!</v>
      </c>
      <c r="IOO28" s="40" t="e">
        <f>'3. Plan rashoda i izdataka'!#REF!+'3. Plan rashoda i izdataka'!#REF!</f>
        <v>#REF!</v>
      </c>
      <c r="IOP28" s="40" t="e">
        <f>'3. Plan rashoda i izdataka'!#REF!+'3. Plan rashoda i izdataka'!#REF!</f>
        <v>#REF!</v>
      </c>
      <c r="IOQ28" s="40" t="e">
        <f>'3. Plan rashoda i izdataka'!#REF!+'3. Plan rashoda i izdataka'!#REF!</f>
        <v>#REF!</v>
      </c>
      <c r="IOR28" s="40" t="e">
        <f>'3. Plan rashoda i izdataka'!#REF!+'3. Plan rashoda i izdataka'!#REF!</f>
        <v>#REF!</v>
      </c>
      <c r="IOS28" s="40" t="e">
        <f>'3. Plan rashoda i izdataka'!#REF!+'3. Plan rashoda i izdataka'!#REF!</f>
        <v>#REF!</v>
      </c>
      <c r="IOT28" s="40" t="e">
        <f>'3. Plan rashoda i izdataka'!#REF!+'3. Plan rashoda i izdataka'!#REF!</f>
        <v>#REF!</v>
      </c>
      <c r="IOU28" s="40" t="e">
        <f>'3. Plan rashoda i izdataka'!#REF!+'3. Plan rashoda i izdataka'!#REF!</f>
        <v>#REF!</v>
      </c>
      <c r="IOV28" s="40" t="e">
        <f>'3. Plan rashoda i izdataka'!#REF!+'3. Plan rashoda i izdataka'!#REF!</f>
        <v>#REF!</v>
      </c>
      <c r="IOW28" s="40" t="e">
        <f>'3. Plan rashoda i izdataka'!#REF!+'3. Plan rashoda i izdataka'!#REF!</f>
        <v>#REF!</v>
      </c>
      <c r="IOX28" s="40" t="e">
        <f>'3. Plan rashoda i izdataka'!#REF!+'3. Plan rashoda i izdataka'!#REF!</f>
        <v>#REF!</v>
      </c>
      <c r="IOY28" s="40" t="e">
        <f>'3. Plan rashoda i izdataka'!#REF!+'3. Plan rashoda i izdataka'!#REF!</f>
        <v>#REF!</v>
      </c>
      <c r="IOZ28" s="40" t="e">
        <f>'3. Plan rashoda i izdataka'!#REF!+'3. Plan rashoda i izdataka'!#REF!</f>
        <v>#REF!</v>
      </c>
      <c r="IPA28" s="40" t="e">
        <f>'3. Plan rashoda i izdataka'!#REF!+'3. Plan rashoda i izdataka'!#REF!</f>
        <v>#REF!</v>
      </c>
      <c r="IPB28" s="40" t="e">
        <f>'3. Plan rashoda i izdataka'!#REF!+'3. Plan rashoda i izdataka'!#REF!</f>
        <v>#REF!</v>
      </c>
      <c r="IPC28" s="40" t="e">
        <f>'3. Plan rashoda i izdataka'!#REF!+'3. Plan rashoda i izdataka'!#REF!</f>
        <v>#REF!</v>
      </c>
      <c r="IPD28" s="40" t="e">
        <f>'3. Plan rashoda i izdataka'!#REF!+'3. Plan rashoda i izdataka'!#REF!</f>
        <v>#REF!</v>
      </c>
      <c r="IPE28" s="40" t="e">
        <f>'3. Plan rashoda i izdataka'!#REF!+'3. Plan rashoda i izdataka'!#REF!</f>
        <v>#REF!</v>
      </c>
      <c r="IPF28" s="40" t="e">
        <f>'3. Plan rashoda i izdataka'!#REF!+'3. Plan rashoda i izdataka'!#REF!</f>
        <v>#REF!</v>
      </c>
      <c r="IPG28" s="40" t="e">
        <f>'3. Plan rashoda i izdataka'!#REF!+'3. Plan rashoda i izdataka'!#REF!</f>
        <v>#REF!</v>
      </c>
      <c r="IPH28" s="40" t="e">
        <f>'3. Plan rashoda i izdataka'!#REF!+'3. Plan rashoda i izdataka'!#REF!</f>
        <v>#REF!</v>
      </c>
      <c r="IPI28" s="40" t="e">
        <f>'3. Plan rashoda i izdataka'!#REF!+'3. Plan rashoda i izdataka'!#REF!</f>
        <v>#REF!</v>
      </c>
      <c r="IPJ28" s="40" t="e">
        <f>'3. Plan rashoda i izdataka'!#REF!+'3. Plan rashoda i izdataka'!#REF!</f>
        <v>#REF!</v>
      </c>
      <c r="IPK28" s="40" t="e">
        <f>'3. Plan rashoda i izdataka'!#REF!+'3. Plan rashoda i izdataka'!#REF!</f>
        <v>#REF!</v>
      </c>
      <c r="IPL28" s="40" t="e">
        <f>'3. Plan rashoda i izdataka'!#REF!+'3. Plan rashoda i izdataka'!#REF!</f>
        <v>#REF!</v>
      </c>
      <c r="IPM28" s="40" t="e">
        <f>'3. Plan rashoda i izdataka'!#REF!+'3. Plan rashoda i izdataka'!#REF!</f>
        <v>#REF!</v>
      </c>
      <c r="IPN28" s="40" t="e">
        <f>'3. Plan rashoda i izdataka'!#REF!+'3. Plan rashoda i izdataka'!#REF!</f>
        <v>#REF!</v>
      </c>
      <c r="IPO28" s="40" t="e">
        <f>'3. Plan rashoda i izdataka'!#REF!+'3. Plan rashoda i izdataka'!#REF!</f>
        <v>#REF!</v>
      </c>
      <c r="IPP28" s="40" t="e">
        <f>'3. Plan rashoda i izdataka'!#REF!+'3. Plan rashoda i izdataka'!#REF!</f>
        <v>#REF!</v>
      </c>
      <c r="IPQ28" s="40" t="e">
        <f>'3. Plan rashoda i izdataka'!#REF!+'3. Plan rashoda i izdataka'!#REF!</f>
        <v>#REF!</v>
      </c>
      <c r="IPR28" s="40" t="e">
        <f>'3. Plan rashoda i izdataka'!#REF!+'3. Plan rashoda i izdataka'!#REF!</f>
        <v>#REF!</v>
      </c>
      <c r="IPS28" s="40" t="e">
        <f>'3. Plan rashoda i izdataka'!#REF!+'3. Plan rashoda i izdataka'!#REF!</f>
        <v>#REF!</v>
      </c>
      <c r="IPT28" s="40" t="e">
        <f>'3. Plan rashoda i izdataka'!#REF!+'3. Plan rashoda i izdataka'!#REF!</f>
        <v>#REF!</v>
      </c>
      <c r="IPU28" s="40" t="e">
        <f>'3. Plan rashoda i izdataka'!#REF!+'3. Plan rashoda i izdataka'!#REF!</f>
        <v>#REF!</v>
      </c>
      <c r="IPV28" s="40" t="e">
        <f>'3. Plan rashoda i izdataka'!#REF!+'3. Plan rashoda i izdataka'!#REF!</f>
        <v>#REF!</v>
      </c>
      <c r="IPW28" s="40" t="e">
        <f>'3. Plan rashoda i izdataka'!#REF!+'3. Plan rashoda i izdataka'!#REF!</f>
        <v>#REF!</v>
      </c>
      <c r="IPX28" s="40" t="e">
        <f>'3. Plan rashoda i izdataka'!#REF!+'3. Plan rashoda i izdataka'!#REF!</f>
        <v>#REF!</v>
      </c>
      <c r="IPY28" s="40" t="e">
        <f>'3. Plan rashoda i izdataka'!#REF!+'3. Plan rashoda i izdataka'!#REF!</f>
        <v>#REF!</v>
      </c>
      <c r="IPZ28" s="40" t="e">
        <f>'3. Plan rashoda i izdataka'!#REF!+'3. Plan rashoda i izdataka'!#REF!</f>
        <v>#REF!</v>
      </c>
      <c r="IQA28" s="40" t="e">
        <f>'3. Plan rashoda i izdataka'!#REF!+'3. Plan rashoda i izdataka'!#REF!</f>
        <v>#REF!</v>
      </c>
      <c r="IQB28" s="40" t="e">
        <f>'3. Plan rashoda i izdataka'!#REF!+'3. Plan rashoda i izdataka'!#REF!</f>
        <v>#REF!</v>
      </c>
      <c r="IQC28" s="40" t="e">
        <f>'3. Plan rashoda i izdataka'!#REF!+'3. Plan rashoda i izdataka'!#REF!</f>
        <v>#REF!</v>
      </c>
      <c r="IQD28" s="40" t="e">
        <f>'3. Plan rashoda i izdataka'!#REF!+'3. Plan rashoda i izdataka'!#REF!</f>
        <v>#REF!</v>
      </c>
      <c r="IQE28" s="40" t="e">
        <f>'3. Plan rashoda i izdataka'!#REF!+'3. Plan rashoda i izdataka'!#REF!</f>
        <v>#REF!</v>
      </c>
      <c r="IQF28" s="40" t="e">
        <f>'3. Plan rashoda i izdataka'!#REF!+'3. Plan rashoda i izdataka'!#REF!</f>
        <v>#REF!</v>
      </c>
      <c r="IQG28" s="40" t="e">
        <f>'3. Plan rashoda i izdataka'!#REF!+'3. Plan rashoda i izdataka'!#REF!</f>
        <v>#REF!</v>
      </c>
      <c r="IQH28" s="40" t="e">
        <f>'3. Plan rashoda i izdataka'!#REF!+'3. Plan rashoda i izdataka'!#REF!</f>
        <v>#REF!</v>
      </c>
      <c r="IQI28" s="40" t="e">
        <f>'3. Plan rashoda i izdataka'!#REF!+'3. Plan rashoda i izdataka'!#REF!</f>
        <v>#REF!</v>
      </c>
      <c r="IQJ28" s="40" t="e">
        <f>'3. Plan rashoda i izdataka'!#REF!+'3. Plan rashoda i izdataka'!#REF!</f>
        <v>#REF!</v>
      </c>
      <c r="IQK28" s="40" t="e">
        <f>'3. Plan rashoda i izdataka'!#REF!+'3. Plan rashoda i izdataka'!#REF!</f>
        <v>#REF!</v>
      </c>
      <c r="IQL28" s="40" t="e">
        <f>'3. Plan rashoda i izdataka'!#REF!+'3. Plan rashoda i izdataka'!#REF!</f>
        <v>#REF!</v>
      </c>
      <c r="IQM28" s="40" t="e">
        <f>'3. Plan rashoda i izdataka'!#REF!+'3. Plan rashoda i izdataka'!#REF!</f>
        <v>#REF!</v>
      </c>
      <c r="IQN28" s="40" t="e">
        <f>'3. Plan rashoda i izdataka'!#REF!+'3. Plan rashoda i izdataka'!#REF!</f>
        <v>#REF!</v>
      </c>
      <c r="IQO28" s="40" t="e">
        <f>'3. Plan rashoda i izdataka'!#REF!+'3. Plan rashoda i izdataka'!#REF!</f>
        <v>#REF!</v>
      </c>
      <c r="IQP28" s="40" t="e">
        <f>'3. Plan rashoda i izdataka'!#REF!+'3. Plan rashoda i izdataka'!#REF!</f>
        <v>#REF!</v>
      </c>
      <c r="IQQ28" s="40" t="e">
        <f>'3. Plan rashoda i izdataka'!#REF!+'3. Plan rashoda i izdataka'!#REF!</f>
        <v>#REF!</v>
      </c>
      <c r="IQR28" s="40" t="e">
        <f>'3. Plan rashoda i izdataka'!#REF!+'3. Plan rashoda i izdataka'!#REF!</f>
        <v>#REF!</v>
      </c>
      <c r="IQS28" s="40" t="e">
        <f>'3. Plan rashoda i izdataka'!#REF!+'3. Plan rashoda i izdataka'!#REF!</f>
        <v>#REF!</v>
      </c>
      <c r="IQT28" s="40" t="e">
        <f>'3. Plan rashoda i izdataka'!#REF!+'3. Plan rashoda i izdataka'!#REF!</f>
        <v>#REF!</v>
      </c>
      <c r="IQU28" s="40" t="e">
        <f>'3. Plan rashoda i izdataka'!#REF!+'3. Plan rashoda i izdataka'!#REF!</f>
        <v>#REF!</v>
      </c>
      <c r="IQV28" s="40" t="e">
        <f>'3. Plan rashoda i izdataka'!#REF!+'3. Plan rashoda i izdataka'!#REF!</f>
        <v>#REF!</v>
      </c>
      <c r="IQW28" s="40" t="e">
        <f>'3. Plan rashoda i izdataka'!#REF!+'3. Plan rashoda i izdataka'!#REF!</f>
        <v>#REF!</v>
      </c>
      <c r="IQX28" s="40" t="e">
        <f>'3. Plan rashoda i izdataka'!#REF!+'3. Plan rashoda i izdataka'!#REF!</f>
        <v>#REF!</v>
      </c>
      <c r="IQY28" s="40" t="e">
        <f>'3. Plan rashoda i izdataka'!#REF!+'3. Plan rashoda i izdataka'!#REF!</f>
        <v>#REF!</v>
      </c>
      <c r="IQZ28" s="40" t="e">
        <f>'3. Plan rashoda i izdataka'!#REF!+'3. Plan rashoda i izdataka'!#REF!</f>
        <v>#REF!</v>
      </c>
      <c r="IRA28" s="40" t="e">
        <f>'3. Plan rashoda i izdataka'!#REF!+'3. Plan rashoda i izdataka'!#REF!</f>
        <v>#REF!</v>
      </c>
      <c r="IRB28" s="40" t="e">
        <f>'3. Plan rashoda i izdataka'!#REF!+'3. Plan rashoda i izdataka'!#REF!</f>
        <v>#REF!</v>
      </c>
      <c r="IRC28" s="40" t="e">
        <f>'3. Plan rashoda i izdataka'!#REF!+'3. Plan rashoda i izdataka'!#REF!</f>
        <v>#REF!</v>
      </c>
      <c r="IRD28" s="40" t="e">
        <f>'3. Plan rashoda i izdataka'!#REF!+'3. Plan rashoda i izdataka'!#REF!</f>
        <v>#REF!</v>
      </c>
      <c r="IRE28" s="40" t="e">
        <f>'3. Plan rashoda i izdataka'!#REF!+'3. Plan rashoda i izdataka'!#REF!</f>
        <v>#REF!</v>
      </c>
      <c r="IRF28" s="40" t="e">
        <f>'3. Plan rashoda i izdataka'!#REF!+'3. Plan rashoda i izdataka'!#REF!</f>
        <v>#REF!</v>
      </c>
      <c r="IRG28" s="40" t="e">
        <f>'3. Plan rashoda i izdataka'!#REF!+'3. Plan rashoda i izdataka'!#REF!</f>
        <v>#REF!</v>
      </c>
      <c r="IRH28" s="40" t="e">
        <f>'3. Plan rashoda i izdataka'!#REF!+'3. Plan rashoda i izdataka'!#REF!</f>
        <v>#REF!</v>
      </c>
      <c r="IRI28" s="40" t="e">
        <f>'3. Plan rashoda i izdataka'!#REF!+'3. Plan rashoda i izdataka'!#REF!</f>
        <v>#REF!</v>
      </c>
      <c r="IRJ28" s="40" t="e">
        <f>'3. Plan rashoda i izdataka'!#REF!+'3. Plan rashoda i izdataka'!#REF!</f>
        <v>#REF!</v>
      </c>
      <c r="IRK28" s="40" t="e">
        <f>'3. Plan rashoda i izdataka'!#REF!+'3. Plan rashoda i izdataka'!#REF!</f>
        <v>#REF!</v>
      </c>
      <c r="IRL28" s="40" t="e">
        <f>'3. Plan rashoda i izdataka'!#REF!+'3. Plan rashoda i izdataka'!#REF!</f>
        <v>#REF!</v>
      </c>
      <c r="IRM28" s="40" t="e">
        <f>'3. Plan rashoda i izdataka'!#REF!+'3. Plan rashoda i izdataka'!#REF!</f>
        <v>#REF!</v>
      </c>
      <c r="IRN28" s="40" t="e">
        <f>'3. Plan rashoda i izdataka'!#REF!+'3. Plan rashoda i izdataka'!#REF!</f>
        <v>#REF!</v>
      </c>
      <c r="IRO28" s="40" t="e">
        <f>'3. Plan rashoda i izdataka'!#REF!+'3. Plan rashoda i izdataka'!#REF!</f>
        <v>#REF!</v>
      </c>
      <c r="IRP28" s="40" t="e">
        <f>'3. Plan rashoda i izdataka'!#REF!+'3. Plan rashoda i izdataka'!#REF!</f>
        <v>#REF!</v>
      </c>
      <c r="IRQ28" s="40" t="e">
        <f>'3. Plan rashoda i izdataka'!#REF!+'3. Plan rashoda i izdataka'!#REF!</f>
        <v>#REF!</v>
      </c>
      <c r="IRR28" s="40" t="e">
        <f>'3. Plan rashoda i izdataka'!#REF!+'3. Plan rashoda i izdataka'!#REF!</f>
        <v>#REF!</v>
      </c>
      <c r="IRS28" s="40" t="e">
        <f>'3. Plan rashoda i izdataka'!#REF!+'3. Plan rashoda i izdataka'!#REF!</f>
        <v>#REF!</v>
      </c>
      <c r="IRT28" s="40" t="e">
        <f>'3. Plan rashoda i izdataka'!#REF!+'3. Plan rashoda i izdataka'!#REF!</f>
        <v>#REF!</v>
      </c>
      <c r="IRU28" s="40" t="e">
        <f>'3. Plan rashoda i izdataka'!#REF!+'3. Plan rashoda i izdataka'!#REF!</f>
        <v>#REF!</v>
      </c>
      <c r="IRV28" s="40" t="e">
        <f>'3. Plan rashoda i izdataka'!#REF!+'3. Plan rashoda i izdataka'!#REF!</f>
        <v>#REF!</v>
      </c>
      <c r="IRW28" s="40" t="e">
        <f>'3. Plan rashoda i izdataka'!#REF!+'3. Plan rashoda i izdataka'!#REF!</f>
        <v>#REF!</v>
      </c>
      <c r="IRX28" s="40" t="e">
        <f>'3. Plan rashoda i izdataka'!#REF!+'3. Plan rashoda i izdataka'!#REF!</f>
        <v>#REF!</v>
      </c>
      <c r="IRY28" s="40" t="e">
        <f>'3. Plan rashoda i izdataka'!#REF!+'3. Plan rashoda i izdataka'!#REF!</f>
        <v>#REF!</v>
      </c>
      <c r="IRZ28" s="40" t="e">
        <f>'3. Plan rashoda i izdataka'!#REF!+'3. Plan rashoda i izdataka'!#REF!</f>
        <v>#REF!</v>
      </c>
      <c r="ISA28" s="40" t="e">
        <f>'3. Plan rashoda i izdataka'!#REF!+'3. Plan rashoda i izdataka'!#REF!</f>
        <v>#REF!</v>
      </c>
      <c r="ISB28" s="40" t="e">
        <f>'3. Plan rashoda i izdataka'!#REF!+'3. Plan rashoda i izdataka'!#REF!</f>
        <v>#REF!</v>
      </c>
      <c r="ISC28" s="40" t="e">
        <f>'3. Plan rashoda i izdataka'!#REF!+'3. Plan rashoda i izdataka'!#REF!</f>
        <v>#REF!</v>
      </c>
      <c r="ISD28" s="40" t="e">
        <f>'3. Plan rashoda i izdataka'!#REF!+'3. Plan rashoda i izdataka'!#REF!</f>
        <v>#REF!</v>
      </c>
      <c r="ISE28" s="40" t="e">
        <f>'3. Plan rashoda i izdataka'!#REF!+'3. Plan rashoda i izdataka'!#REF!</f>
        <v>#REF!</v>
      </c>
      <c r="ISF28" s="40" t="e">
        <f>'3. Plan rashoda i izdataka'!#REF!+'3. Plan rashoda i izdataka'!#REF!</f>
        <v>#REF!</v>
      </c>
      <c r="ISG28" s="40" t="e">
        <f>'3. Plan rashoda i izdataka'!#REF!+'3. Plan rashoda i izdataka'!#REF!</f>
        <v>#REF!</v>
      </c>
      <c r="ISH28" s="40" t="e">
        <f>'3. Plan rashoda i izdataka'!#REF!+'3. Plan rashoda i izdataka'!#REF!</f>
        <v>#REF!</v>
      </c>
      <c r="ISI28" s="40" t="e">
        <f>'3. Plan rashoda i izdataka'!#REF!+'3. Plan rashoda i izdataka'!#REF!</f>
        <v>#REF!</v>
      </c>
      <c r="ISJ28" s="40" t="e">
        <f>'3. Plan rashoda i izdataka'!#REF!+'3. Plan rashoda i izdataka'!#REF!</f>
        <v>#REF!</v>
      </c>
      <c r="ISK28" s="40" t="e">
        <f>'3. Plan rashoda i izdataka'!#REF!+'3. Plan rashoda i izdataka'!#REF!</f>
        <v>#REF!</v>
      </c>
      <c r="ISL28" s="40" t="e">
        <f>'3. Plan rashoda i izdataka'!#REF!+'3. Plan rashoda i izdataka'!#REF!</f>
        <v>#REF!</v>
      </c>
      <c r="ISM28" s="40" t="e">
        <f>'3. Plan rashoda i izdataka'!#REF!+'3. Plan rashoda i izdataka'!#REF!</f>
        <v>#REF!</v>
      </c>
      <c r="ISN28" s="40" t="e">
        <f>'3. Plan rashoda i izdataka'!#REF!+'3. Plan rashoda i izdataka'!#REF!</f>
        <v>#REF!</v>
      </c>
      <c r="ISO28" s="40" t="e">
        <f>'3. Plan rashoda i izdataka'!#REF!+'3. Plan rashoda i izdataka'!#REF!</f>
        <v>#REF!</v>
      </c>
      <c r="ISP28" s="40" t="e">
        <f>'3. Plan rashoda i izdataka'!#REF!+'3. Plan rashoda i izdataka'!#REF!</f>
        <v>#REF!</v>
      </c>
      <c r="ISQ28" s="40" t="e">
        <f>'3. Plan rashoda i izdataka'!#REF!+'3. Plan rashoda i izdataka'!#REF!</f>
        <v>#REF!</v>
      </c>
      <c r="ISR28" s="40" t="e">
        <f>'3. Plan rashoda i izdataka'!#REF!+'3. Plan rashoda i izdataka'!#REF!</f>
        <v>#REF!</v>
      </c>
      <c r="ISS28" s="40" t="e">
        <f>'3. Plan rashoda i izdataka'!#REF!+'3. Plan rashoda i izdataka'!#REF!</f>
        <v>#REF!</v>
      </c>
      <c r="IST28" s="40" t="e">
        <f>'3. Plan rashoda i izdataka'!#REF!+'3. Plan rashoda i izdataka'!#REF!</f>
        <v>#REF!</v>
      </c>
      <c r="ISU28" s="40" t="e">
        <f>'3. Plan rashoda i izdataka'!#REF!+'3. Plan rashoda i izdataka'!#REF!</f>
        <v>#REF!</v>
      </c>
      <c r="ISV28" s="40" t="e">
        <f>'3. Plan rashoda i izdataka'!#REF!+'3. Plan rashoda i izdataka'!#REF!</f>
        <v>#REF!</v>
      </c>
      <c r="ISW28" s="40" t="e">
        <f>'3. Plan rashoda i izdataka'!#REF!+'3. Plan rashoda i izdataka'!#REF!</f>
        <v>#REF!</v>
      </c>
      <c r="ISX28" s="40" t="e">
        <f>'3. Plan rashoda i izdataka'!#REF!+'3. Plan rashoda i izdataka'!#REF!</f>
        <v>#REF!</v>
      </c>
      <c r="ISY28" s="40" t="e">
        <f>'3. Plan rashoda i izdataka'!#REF!+'3. Plan rashoda i izdataka'!#REF!</f>
        <v>#REF!</v>
      </c>
      <c r="ISZ28" s="40" t="e">
        <f>'3. Plan rashoda i izdataka'!#REF!+'3. Plan rashoda i izdataka'!#REF!</f>
        <v>#REF!</v>
      </c>
      <c r="ITA28" s="40" t="e">
        <f>'3. Plan rashoda i izdataka'!#REF!+'3. Plan rashoda i izdataka'!#REF!</f>
        <v>#REF!</v>
      </c>
      <c r="ITB28" s="40" t="e">
        <f>'3. Plan rashoda i izdataka'!#REF!+'3. Plan rashoda i izdataka'!#REF!</f>
        <v>#REF!</v>
      </c>
      <c r="ITC28" s="40" t="e">
        <f>'3. Plan rashoda i izdataka'!#REF!+'3. Plan rashoda i izdataka'!#REF!</f>
        <v>#REF!</v>
      </c>
      <c r="ITD28" s="40" t="e">
        <f>'3. Plan rashoda i izdataka'!#REF!+'3. Plan rashoda i izdataka'!#REF!</f>
        <v>#REF!</v>
      </c>
      <c r="ITE28" s="40" t="e">
        <f>'3. Plan rashoda i izdataka'!#REF!+'3. Plan rashoda i izdataka'!#REF!</f>
        <v>#REF!</v>
      </c>
      <c r="ITF28" s="40" t="e">
        <f>'3. Plan rashoda i izdataka'!#REF!+'3. Plan rashoda i izdataka'!#REF!</f>
        <v>#REF!</v>
      </c>
      <c r="ITG28" s="40" t="e">
        <f>'3. Plan rashoda i izdataka'!#REF!+'3. Plan rashoda i izdataka'!#REF!</f>
        <v>#REF!</v>
      </c>
      <c r="ITH28" s="40" t="e">
        <f>'3. Plan rashoda i izdataka'!#REF!+'3. Plan rashoda i izdataka'!#REF!</f>
        <v>#REF!</v>
      </c>
      <c r="ITI28" s="40" t="e">
        <f>'3. Plan rashoda i izdataka'!#REF!+'3. Plan rashoda i izdataka'!#REF!</f>
        <v>#REF!</v>
      </c>
      <c r="ITJ28" s="40" t="e">
        <f>'3. Plan rashoda i izdataka'!#REF!+'3. Plan rashoda i izdataka'!#REF!</f>
        <v>#REF!</v>
      </c>
      <c r="ITK28" s="40" t="e">
        <f>'3. Plan rashoda i izdataka'!#REF!+'3. Plan rashoda i izdataka'!#REF!</f>
        <v>#REF!</v>
      </c>
      <c r="ITL28" s="40" t="e">
        <f>'3. Plan rashoda i izdataka'!#REF!+'3. Plan rashoda i izdataka'!#REF!</f>
        <v>#REF!</v>
      </c>
      <c r="ITM28" s="40" t="e">
        <f>'3. Plan rashoda i izdataka'!#REF!+'3. Plan rashoda i izdataka'!#REF!</f>
        <v>#REF!</v>
      </c>
      <c r="ITN28" s="40" t="e">
        <f>'3. Plan rashoda i izdataka'!#REF!+'3. Plan rashoda i izdataka'!#REF!</f>
        <v>#REF!</v>
      </c>
      <c r="ITO28" s="40" t="e">
        <f>'3. Plan rashoda i izdataka'!#REF!+'3. Plan rashoda i izdataka'!#REF!</f>
        <v>#REF!</v>
      </c>
      <c r="ITP28" s="40" t="e">
        <f>'3. Plan rashoda i izdataka'!#REF!+'3. Plan rashoda i izdataka'!#REF!</f>
        <v>#REF!</v>
      </c>
      <c r="ITQ28" s="40" t="e">
        <f>'3. Plan rashoda i izdataka'!#REF!+'3. Plan rashoda i izdataka'!#REF!</f>
        <v>#REF!</v>
      </c>
      <c r="ITR28" s="40" t="e">
        <f>'3. Plan rashoda i izdataka'!#REF!+'3. Plan rashoda i izdataka'!#REF!</f>
        <v>#REF!</v>
      </c>
      <c r="ITS28" s="40" t="e">
        <f>'3. Plan rashoda i izdataka'!#REF!+'3. Plan rashoda i izdataka'!#REF!</f>
        <v>#REF!</v>
      </c>
      <c r="ITT28" s="40" t="e">
        <f>'3. Plan rashoda i izdataka'!#REF!+'3. Plan rashoda i izdataka'!#REF!</f>
        <v>#REF!</v>
      </c>
      <c r="ITU28" s="40" t="e">
        <f>'3. Plan rashoda i izdataka'!#REF!+'3. Plan rashoda i izdataka'!#REF!</f>
        <v>#REF!</v>
      </c>
      <c r="ITV28" s="40" t="e">
        <f>'3. Plan rashoda i izdataka'!#REF!+'3. Plan rashoda i izdataka'!#REF!</f>
        <v>#REF!</v>
      </c>
      <c r="ITW28" s="40" t="e">
        <f>'3. Plan rashoda i izdataka'!#REF!+'3. Plan rashoda i izdataka'!#REF!</f>
        <v>#REF!</v>
      </c>
      <c r="ITX28" s="40" t="e">
        <f>'3. Plan rashoda i izdataka'!#REF!+'3. Plan rashoda i izdataka'!#REF!</f>
        <v>#REF!</v>
      </c>
      <c r="ITY28" s="40" t="e">
        <f>'3. Plan rashoda i izdataka'!#REF!+'3. Plan rashoda i izdataka'!#REF!</f>
        <v>#REF!</v>
      </c>
      <c r="ITZ28" s="40" t="e">
        <f>'3. Plan rashoda i izdataka'!#REF!+'3. Plan rashoda i izdataka'!#REF!</f>
        <v>#REF!</v>
      </c>
      <c r="IUA28" s="40" t="e">
        <f>'3. Plan rashoda i izdataka'!#REF!+'3. Plan rashoda i izdataka'!#REF!</f>
        <v>#REF!</v>
      </c>
      <c r="IUB28" s="40" t="e">
        <f>'3. Plan rashoda i izdataka'!#REF!+'3. Plan rashoda i izdataka'!#REF!</f>
        <v>#REF!</v>
      </c>
      <c r="IUC28" s="40" t="e">
        <f>'3. Plan rashoda i izdataka'!#REF!+'3. Plan rashoda i izdataka'!#REF!</f>
        <v>#REF!</v>
      </c>
      <c r="IUD28" s="40" t="e">
        <f>'3. Plan rashoda i izdataka'!#REF!+'3. Plan rashoda i izdataka'!#REF!</f>
        <v>#REF!</v>
      </c>
      <c r="IUE28" s="40" t="e">
        <f>'3. Plan rashoda i izdataka'!#REF!+'3. Plan rashoda i izdataka'!#REF!</f>
        <v>#REF!</v>
      </c>
      <c r="IUF28" s="40" t="e">
        <f>'3. Plan rashoda i izdataka'!#REF!+'3. Plan rashoda i izdataka'!#REF!</f>
        <v>#REF!</v>
      </c>
      <c r="IUG28" s="40" t="e">
        <f>'3. Plan rashoda i izdataka'!#REF!+'3. Plan rashoda i izdataka'!#REF!</f>
        <v>#REF!</v>
      </c>
      <c r="IUH28" s="40" t="e">
        <f>'3. Plan rashoda i izdataka'!#REF!+'3. Plan rashoda i izdataka'!#REF!</f>
        <v>#REF!</v>
      </c>
      <c r="IUI28" s="40" t="e">
        <f>'3. Plan rashoda i izdataka'!#REF!+'3. Plan rashoda i izdataka'!#REF!</f>
        <v>#REF!</v>
      </c>
      <c r="IUJ28" s="40" t="e">
        <f>'3. Plan rashoda i izdataka'!#REF!+'3. Plan rashoda i izdataka'!#REF!</f>
        <v>#REF!</v>
      </c>
      <c r="IUK28" s="40" t="e">
        <f>'3. Plan rashoda i izdataka'!#REF!+'3. Plan rashoda i izdataka'!#REF!</f>
        <v>#REF!</v>
      </c>
      <c r="IUL28" s="40" t="e">
        <f>'3. Plan rashoda i izdataka'!#REF!+'3. Plan rashoda i izdataka'!#REF!</f>
        <v>#REF!</v>
      </c>
      <c r="IUM28" s="40" t="e">
        <f>'3. Plan rashoda i izdataka'!#REF!+'3. Plan rashoda i izdataka'!#REF!</f>
        <v>#REF!</v>
      </c>
      <c r="IUN28" s="40" t="e">
        <f>'3. Plan rashoda i izdataka'!#REF!+'3. Plan rashoda i izdataka'!#REF!</f>
        <v>#REF!</v>
      </c>
      <c r="IUO28" s="40" t="e">
        <f>'3. Plan rashoda i izdataka'!#REF!+'3. Plan rashoda i izdataka'!#REF!</f>
        <v>#REF!</v>
      </c>
      <c r="IUP28" s="40" t="e">
        <f>'3. Plan rashoda i izdataka'!#REF!+'3. Plan rashoda i izdataka'!#REF!</f>
        <v>#REF!</v>
      </c>
      <c r="IUQ28" s="40" t="e">
        <f>'3. Plan rashoda i izdataka'!#REF!+'3. Plan rashoda i izdataka'!#REF!</f>
        <v>#REF!</v>
      </c>
      <c r="IUR28" s="40" t="e">
        <f>'3. Plan rashoda i izdataka'!#REF!+'3. Plan rashoda i izdataka'!#REF!</f>
        <v>#REF!</v>
      </c>
      <c r="IUS28" s="40" t="e">
        <f>'3. Plan rashoda i izdataka'!#REF!+'3. Plan rashoda i izdataka'!#REF!</f>
        <v>#REF!</v>
      </c>
      <c r="IUT28" s="40" t="e">
        <f>'3. Plan rashoda i izdataka'!#REF!+'3. Plan rashoda i izdataka'!#REF!</f>
        <v>#REF!</v>
      </c>
      <c r="IUU28" s="40" t="e">
        <f>'3. Plan rashoda i izdataka'!#REF!+'3. Plan rashoda i izdataka'!#REF!</f>
        <v>#REF!</v>
      </c>
      <c r="IUV28" s="40" t="e">
        <f>'3. Plan rashoda i izdataka'!#REF!+'3. Plan rashoda i izdataka'!#REF!</f>
        <v>#REF!</v>
      </c>
      <c r="IUW28" s="40" t="e">
        <f>'3. Plan rashoda i izdataka'!#REF!+'3. Plan rashoda i izdataka'!#REF!</f>
        <v>#REF!</v>
      </c>
      <c r="IUX28" s="40" t="e">
        <f>'3. Plan rashoda i izdataka'!#REF!+'3. Plan rashoda i izdataka'!#REF!</f>
        <v>#REF!</v>
      </c>
      <c r="IUY28" s="40" t="e">
        <f>'3. Plan rashoda i izdataka'!#REF!+'3. Plan rashoda i izdataka'!#REF!</f>
        <v>#REF!</v>
      </c>
      <c r="IUZ28" s="40" t="e">
        <f>'3. Plan rashoda i izdataka'!#REF!+'3. Plan rashoda i izdataka'!#REF!</f>
        <v>#REF!</v>
      </c>
      <c r="IVA28" s="40" t="e">
        <f>'3. Plan rashoda i izdataka'!#REF!+'3. Plan rashoda i izdataka'!#REF!</f>
        <v>#REF!</v>
      </c>
      <c r="IVB28" s="40" t="e">
        <f>'3. Plan rashoda i izdataka'!#REF!+'3. Plan rashoda i izdataka'!#REF!</f>
        <v>#REF!</v>
      </c>
      <c r="IVC28" s="40" t="e">
        <f>'3. Plan rashoda i izdataka'!#REF!+'3. Plan rashoda i izdataka'!#REF!</f>
        <v>#REF!</v>
      </c>
      <c r="IVD28" s="40" t="e">
        <f>'3. Plan rashoda i izdataka'!#REF!+'3. Plan rashoda i izdataka'!#REF!</f>
        <v>#REF!</v>
      </c>
      <c r="IVE28" s="40" t="e">
        <f>'3. Plan rashoda i izdataka'!#REF!+'3. Plan rashoda i izdataka'!#REF!</f>
        <v>#REF!</v>
      </c>
      <c r="IVF28" s="40" t="e">
        <f>'3. Plan rashoda i izdataka'!#REF!+'3. Plan rashoda i izdataka'!#REF!</f>
        <v>#REF!</v>
      </c>
      <c r="IVG28" s="40" t="e">
        <f>'3. Plan rashoda i izdataka'!#REF!+'3. Plan rashoda i izdataka'!#REF!</f>
        <v>#REF!</v>
      </c>
      <c r="IVH28" s="40" t="e">
        <f>'3. Plan rashoda i izdataka'!#REF!+'3. Plan rashoda i izdataka'!#REF!</f>
        <v>#REF!</v>
      </c>
      <c r="IVI28" s="40" t="e">
        <f>'3. Plan rashoda i izdataka'!#REF!+'3. Plan rashoda i izdataka'!#REF!</f>
        <v>#REF!</v>
      </c>
      <c r="IVJ28" s="40" t="e">
        <f>'3. Plan rashoda i izdataka'!#REF!+'3. Plan rashoda i izdataka'!#REF!</f>
        <v>#REF!</v>
      </c>
      <c r="IVK28" s="40" t="e">
        <f>'3. Plan rashoda i izdataka'!#REF!+'3. Plan rashoda i izdataka'!#REF!</f>
        <v>#REF!</v>
      </c>
      <c r="IVL28" s="40" t="e">
        <f>'3. Plan rashoda i izdataka'!#REF!+'3. Plan rashoda i izdataka'!#REF!</f>
        <v>#REF!</v>
      </c>
      <c r="IVM28" s="40" t="e">
        <f>'3. Plan rashoda i izdataka'!#REF!+'3. Plan rashoda i izdataka'!#REF!</f>
        <v>#REF!</v>
      </c>
      <c r="IVN28" s="40" t="e">
        <f>'3. Plan rashoda i izdataka'!#REF!+'3. Plan rashoda i izdataka'!#REF!</f>
        <v>#REF!</v>
      </c>
      <c r="IVO28" s="40" t="e">
        <f>'3. Plan rashoda i izdataka'!#REF!+'3. Plan rashoda i izdataka'!#REF!</f>
        <v>#REF!</v>
      </c>
      <c r="IVP28" s="40" t="e">
        <f>'3. Plan rashoda i izdataka'!#REF!+'3. Plan rashoda i izdataka'!#REF!</f>
        <v>#REF!</v>
      </c>
      <c r="IVQ28" s="40" t="e">
        <f>'3. Plan rashoda i izdataka'!#REF!+'3. Plan rashoda i izdataka'!#REF!</f>
        <v>#REF!</v>
      </c>
      <c r="IVR28" s="40" t="e">
        <f>'3. Plan rashoda i izdataka'!#REF!+'3. Plan rashoda i izdataka'!#REF!</f>
        <v>#REF!</v>
      </c>
      <c r="IVS28" s="40" t="e">
        <f>'3. Plan rashoda i izdataka'!#REF!+'3. Plan rashoda i izdataka'!#REF!</f>
        <v>#REF!</v>
      </c>
      <c r="IVT28" s="40" t="e">
        <f>'3. Plan rashoda i izdataka'!#REF!+'3. Plan rashoda i izdataka'!#REF!</f>
        <v>#REF!</v>
      </c>
      <c r="IVU28" s="40" t="e">
        <f>'3. Plan rashoda i izdataka'!#REF!+'3. Plan rashoda i izdataka'!#REF!</f>
        <v>#REF!</v>
      </c>
      <c r="IVV28" s="40" t="e">
        <f>'3. Plan rashoda i izdataka'!#REF!+'3. Plan rashoda i izdataka'!#REF!</f>
        <v>#REF!</v>
      </c>
      <c r="IVW28" s="40" t="e">
        <f>'3. Plan rashoda i izdataka'!#REF!+'3. Plan rashoda i izdataka'!#REF!</f>
        <v>#REF!</v>
      </c>
      <c r="IVX28" s="40" t="e">
        <f>'3. Plan rashoda i izdataka'!#REF!+'3. Plan rashoda i izdataka'!#REF!</f>
        <v>#REF!</v>
      </c>
      <c r="IVY28" s="40" t="e">
        <f>'3. Plan rashoda i izdataka'!#REF!+'3. Plan rashoda i izdataka'!#REF!</f>
        <v>#REF!</v>
      </c>
      <c r="IVZ28" s="40" t="e">
        <f>'3. Plan rashoda i izdataka'!#REF!+'3. Plan rashoda i izdataka'!#REF!</f>
        <v>#REF!</v>
      </c>
      <c r="IWA28" s="40" t="e">
        <f>'3. Plan rashoda i izdataka'!#REF!+'3. Plan rashoda i izdataka'!#REF!</f>
        <v>#REF!</v>
      </c>
      <c r="IWB28" s="40" t="e">
        <f>'3. Plan rashoda i izdataka'!#REF!+'3. Plan rashoda i izdataka'!#REF!</f>
        <v>#REF!</v>
      </c>
      <c r="IWC28" s="40" t="e">
        <f>'3. Plan rashoda i izdataka'!#REF!+'3. Plan rashoda i izdataka'!#REF!</f>
        <v>#REF!</v>
      </c>
      <c r="IWD28" s="40" t="e">
        <f>'3. Plan rashoda i izdataka'!#REF!+'3. Plan rashoda i izdataka'!#REF!</f>
        <v>#REF!</v>
      </c>
      <c r="IWE28" s="40" t="e">
        <f>'3. Plan rashoda i izdataka'!#REF!+'3. Plan rashoda i izdataka'!#REF!</f>
        <v>#REF!</v>
      </c>
      <c r="IWF28" s="40" t="e">
        <f>'3. Plan rashoda i izdataka'!#REF!+'3. Plan rashoda i izdataka'!#REF!</f>
        <v>#REF!</v>
      </c>
      <c r="IWG28" s="40" t="e">
        <f>'3. Plan rashoda i izdataka'!#REF!+'3. Plan rashoda i izdataka'!#REF!</f>
        <v>#REF!</v>
      </c>
      <c r="IWH28" s="40" t="e">
        <f>'3. Plan rashoda i izdataka'!#REF!+'3. Plan rashoda i izdataka'!#REF!</f>
        <v>#REF!</v>
      </c>
      <c r="IWI28" s="40" t="e">
        <f>'3. Plan rashoda i izdataka'!#REF!+'3. Plan rashoda i izdataka'!#REF!</f>
        <v>#REF!</v>
      </c>
      <c r="IWJ28" s="40" t="e">
        <f>'3. Plan rashoda i izdataka'!#REF!+'3. Plan rashoda i izdataka'!#REF!</f>
        <v>#REF!</v>
      </c>
      <c r="IWK28" s="40" t="e">
        <f>'3. Plan rashoda i izdataka'!#REF!+'3. Plan rashoda i izdataka'!#REF!</f>
        <v>#REF!</v>
      </c>
      <c r="IWL28" s="40" t="e">
        <f>'3. Plan rashoda i izdataka'!#REF!+'3. Plan rashoda i izdataka'!#REF!</f>
        <v>#REF!</v>
      </c>
      <c r="IWM28" s="40" t="e">
        <f>'3. Plan rashoda i izdataka'!#REF!+'3. Plan rashoda i izdataka'!#REF!</f>
        <v>#REF!</v>
      </c>
      <c r="IWN28" s="40" t="e">
        <f>'3. Plan rashoda i izdataka'!#REF!+'3. Plan rashoda i izdataka'!#REF!</f>
        <v>#REF!</v>
      </c>
      <c r="IWO28" s="40" t="e">
        <f>'3. Plan rashoda i izdataka'!#REF!+'3. Plan rashoda i izdataka'!#REF!</f>
        <v>#REF!</v>
      </c>
      <c r="IWP28" s="40" t="e">
        <f>'3. Plan rashoda i izdataka'!#REF!+'3. Plan rashoda i izdataka'!#REF!</f>
        <v>#REF!</v>
      </c>
      <c r="IWQ28" s="40" t="e">
        <f>'3. Plan rashoda i izdataka'!#REF!+'3. Plan rashoda i izdataka'!#REF!</f>
        <v>#REF!</v>
      </c>
      <c r="IWR28" s="40" t="e">
        <f>'3. Plan rashoda i izdataka'!#REF!+'3. Plan rashoda i izdataka'!#REF!</f>
        <v>#REF!</v>
      </c>
      <c r="IWS28" s="40" t="e">
        <f>'3. Plan rashoda i izdataka'!#REF!+'3. Plan rashoda i izdataka'!#REF!</f>
        <v>#REF!</v>
      </c>
      <c r="IWT28" s="40" t="e">
        <f>'3. Plan rashoda i izdataka'!#REF!+'3. Plan rashoda i izdataka'!#REF!</f>
        <v>#REF!</v>
      </c>
      <c r="IWU28" s="40" t="e">
        <f>'3. Plan rashoda i izdataka'!#REF!+'3. Plan rashoda i izdataka'!#REF!</f>
        <v>#REF!</v>
      </c>
      <c r="IWV28" s="40" t="e">
        <f>'3. Plan rashoda i izdataka'!#REF!+'3. Plan rashoda i izdataka'!#REF!</f>
        <v>#REF!</v>
      </c>
      <c r="IWW28" s="40" t="e">
        <f>'3. Plan rashoda i izdataka'!#REF!+'3. Plan rashoda i izdataka'!#REF!</f>
        <v>#REF!</v>
      </c>
      <c r="IWX28" s="40" t="e">
        <f>'3. Plan rashoda i izdataka'!#REF!+'3. Plan rashoda i izdataka'!#REF!</f>
        <v>#REF!</v>
      </c>
      <c r="IWY28" s="40" t="e">
        <f>'3. Plan rashoda i izdataka'!#REF!+'3. Plan rashoda i izdataka'!#REF!</f>
        <v>#REF!</v>
      </c>
      <c r="IWZ28" s="40" t="e">
        <f>'3. Plan rashoda i izdataka'!#REF!+'3. Plan rashoda i izdataka'!#REF!</f>
        <v>#REF!</v>
      </c>
      <c r="IXA28" s="40" t="e">
        <f>'3. Plan rashoda i izdataka'!#REF!+'3. Plan rashoda i izdataka'!#REF!</f>
        <v>#REF!</v>
      </c>
      <c r="IXB28" s="40" t="e">
        <f>'3. Plan rashoda i izdataka'!#REF!+'3. Plan rashoda i izdataka'!#REF!</f>
        <v>#REF!</v>
      </c>
      <c r="IXC28" s="40" t="e">
        <f>'3. Plan rashoda i izdataka'!#REF!+'3. Plan rashoda i izdataka'!#REF!</f>
        <v>#REF!</v>
      </c>
      <c r="IXD28" s="40" t="e">
        <f>'3. Plan rashoda i izdataka'!#REF!+'3. Plan rashoda i izdataka'!#REF!</f>
        <v>#REF!</v>
      </c>
      <c r="IXE28" s="40" t="e">
        <f>'3. Plan rashoda i izdataka'!#REF!+'3. Plan rashoda i izdataka'!#REF!</f>
        <v>#REF!</v>
      </c>
      <c r="IXF28" s="40" t="e">
        <f>'3. Plan rashoda i izdataka'!#REF!+'3. Plan rashoda i izdataka'!#REF!</f>
        <v>#REF!</v>
      </c>
      <c r="IXG28" s="40" t="e">
        <f>'3. Plan rashoda i izdataka'!#REF!+'3. Plan rashoda i izdataka'!#REF!</f>
        <v>#REF!</v>
      </c>
      <c r="IXH28" s="40" t="e">
        <f>'3. Plan rashoda i izdataka'!#REF!+'3. Plan rashoda i izdataka'!#REF!</f>
        <v>#REF!</v>
      </c>
      <c r="IXI28" s="40" t="e">
        <f>'3. Plan rashoda i izdataka'!#REF!+'3. Plan rashoda i izdataka'!#REF!</f>
        <v>#REF!</v>
      </c>
      <c r="IXJ28" s="40" t="e">
        <f>'3. Plan rashoda i izdataka'!#REF!+'3. Plan rashoda i izdataka'!#REF!</f>
        <v>#REF!</v>
      </c>
      <c r="IXK28" s="40" t="e">
        <f>'3. Plan rashoda i izdataka'!#REF!+'3. Plan rashoda i izdataka'!#REF!</f>
        <v>#REF!</v>
      </c>
      <c r="IXL28" s="40" t="e">
        <f>'3. Plan rashoda i izdataka'!#REF!+'3. Plan rashoda i izdataka'!#REF!</f>
        <v>#REF!</v>
      </c>
      <c r="IXM28" s="40" t="e">
        <f>'3. Plan rashoda i izdataka'!#REF!+'3. Plan rashoda i izdataka'!#REF!</f>
        <v>#REF!</v>
      </c>
      <c r="IXN28" s="40" t="e">
        <f>'3. Plan rashoda i izdataka'!#REF!+'3. Plan rashoda i izdataka'!#REF!</f>
        <v>#REF!</v>
      </c>
      <c r="IXO28" s="40" t="e">
        <f>'3. Plan rashoda i izdataka'!#REF!+'3. Plan rashoda i izdataka'!#REF!</f>
        <v>#REF!</v>
      </c>
      <c r="IXP28" s="40" t="e">
        <f>'3. Plan rashoda i izdataka'!#REF!+'3. Plan rashoda i izdataka'!#REF!</f>
        <v>#REF!</v>
      </c>
      <c r="IXQ28" s="40" t="e">
        <f>'3. Plan rashoda i izdataka'!#REF!+'3. Plan rashoda i izdataka'!#REF!</f>
        <v>#REF!</v>
      </c>
      <c r="IXR28" s="40" t="e">
        <f>'3. Plan rashoda i izdataka'!#REF!+'3. Plan rashoda i izdataka'!#REF!</f>
        <v>#REF!</v>
      </c>
      <c r="IXS28" s="40" t="e">
        <f>'3. Plan rashoda i izdataka'!#REF!+'3. Plan rashoda i izdataka'!#REF!</f>
        <v>#REF!</v>
      </c>
      <c r="IXT28" s="40" t="e">
        <f>'3. Plan rashoda i izdataka'!#REF!+'3. Plan rashoda i izdataka'!#REF!</f>
        <v>#REF!</v>
      </c>
      <c r="IXU28" s="40" t="e">
        <f>'3. Plan rashoda i izdataka'!#REF!+'3. Plan rashoda i izdataka'!#REF!</f>
        <v>#REF!</v>
      </c>
      <c r="IXV28" s="40" t="e">
        <f>'3. Plan rashoda i izdataka'!#REF!+'3. Plan rashoda i izdataka'!#REF!</f>
        <v>#REF!</v>
      </c>
      <c r="IXW28" s="40" t="e">
        <f>'3. Plan rashoda i izdataka'!#REF!+'3. Plan rashoda i izdataka'!#REF!</f>
        <v>#REF!</v>
      </c>
      <c r="IXX28" s="40" t="e">
        <f>'3. Plan rashoda i izdataka'!#REF!+'3. Plan rashoda i izdataka'!#REF!</f>
        <v>#REF!</v>
      </c>
      <c r="IXY28" s="40" t="e">
        <f>'3. Plan rashoda i izdataka'!#REF!+'3. Plan rashoda i izdataka'!#REF!</f>
        <v>#REF!</v>
      </c>
      <c r="IXZ28" s="40" t="e">
        <f>'3. Plan rashoda i izdataka'!#REF!+'3. Plan rashoda i izdataka'!#REF!</f>
        <v>#REF!</v>
      </c>
      <c r="IYA28" s="40" t="e">
        <f>'3. Plan rashoda i izdataka'!#REF!+'3. Plan rashoda i izdataka'!#REF!</f>
        <v>#REF!</v>
      </c>
      <c r="IYB28" s="40" t="e">
        <f>'3. Plan rashoda i izdataka'!#REF!+'3. Plan rashoda i izdataka'!#REF!</f>
        <v>#REF!</v>
      </c>
      <c r="IYC28" s="40" t="e">
        <f>'3. Plan rashoda i izdataka'!#REF!+'3. Plan rashoda i izdataka'!#REF!</f>
        <v>#REF!</v>
      </c>
      <c r="IYD28" s="40" t="e">
        <f>'3. Plan rashoda i izdataka'!#REF!+'3. Plan rashoda i izdataka'!#REF!</f>
        <v>#REF!</v>
      </c>
      <c r="IYE28" s="40" t="e">
        <f>'3. Plan rashoda i izdataka'!#REF!+'3. Plan rashoda i izdataka'!#REF!</f>
        <v>#REF!</v>
      </c>
      <c r="IYF28" s="40" t="e">
        <f>'3. Plan rashoda i izdataka'!#REF!+'3. Plan rashoda i izdataka'!#REF!</f>
        <v>#REF!</v>
      </c>
      <c r="IYG28" s="40" t="e">
        <f>'3. Plan rashoda i izdataka'!#REF!+'3. Plan rashoda i izdataka'!#REF!</f>
        <v>#REF!</v>
      </c>
      <c r="IYH28" s="40" t="e">
        <f>'3. Plan rashoda i izdataka'!#REF!+'3. Plan rashoda i izdataka'!#REF!</f>
        <v>#REF!</v>
      </c>
      <c r="IYI28" s="40" t="e">
        <f>'3. Plan rashoda i izdataka'!#REF!+'3. Plan rashoda i izdataka'!#REF!</f>
        <v>#REF!</v>
      </c>
      <c r="IYJ28" s="40" t="e">
        <f>'3. Plan rashoda i izdataka'!#REF!+'3. Plan rashoda i izdataka'!#REF!</f>
        <v>#REF!</v>
      </c>
      <c r="IYK28" s="40" t="e">
        <f>'3. Plan rashoda i izdataka'!#REF!+'3. Plan rashoda i izdataka'!#REF!</f>
        <v>#REF!</v>
      </c>
      <c r="IYL28" s="40" t="e">
        <f>'3. Plan rashoda i izdataka'!#REF!+'3. Plan rashoda i izdataka'!#REF!</f>
        <v>#REF!</v>
      </c>
      <c r="IYM28" s="40" t="e">
        <f>'3. Plan rashoda i izdataka'!#REF!+'3. Plan rashoda i izdataka'!#REF!</f>
        <v>#REF!</v>
      </c>
      <c r="IYN28" s="40" t="e">
        <f>'3. Plan rashoda i izdataka'!#REF!+'3. Plan rashoda i izdataka'!#REF!</f>
        <v>#REF!</v>
      </c>
      <c r="IYO28" s="40" t="e">
        <f>'3. Plan rashoda i izdataka'!#REF!+'3. Plan rashoda i izdataka'!#REF!</f>
        <v>#REF!</v>
      </c>
      <c r="IYP28" s="40" t="e">
        <f>'3. Plan rashoda i izdataka'!#REF!+'3. Plan rashoda i izdataka'!#REF!</f>
        <v>#REF!</v>
      </c>
      <c r="IYQ28" s="40" t="e">
        <f>'3. Plan rashoda i izdataka'!#REF!+'3. Plan rashoda i izdataka'!#REF!</f>
        <v>#REF!</v>
      </c>
      <c r="IYR28" s="40" t="e">
        <f>'3. Plan rashoda i izdataka'!#REF!+'3. Plan rashoda i izdataka'!#REF!</f>
        <v>#REF!</v>
      </c>
      <c r="IYS28" s="40" t="e">
        <f>'3. Plan rashoda i izdataka'!#REF!+'3. Plan rashoda i izdataka'!#REF!</f>
        <v>#REF!</v>
      </c>
      <c r="IYT28" s="40" t="e">
        <f>'3. Plan rashoda i izdataka'!#REF!+'3. Plan rashoda i izdataka'!#REF!</f>
        <v>#REF!</v>
      </c>
      <c r="IYU28" s="40" t="e">
        <f>'3. Plan rashoda i izdataka'!#REF!+'3. Plan rashoda i izdataka'!#REF!</f>
        <v>#REF!</v>
      </c>
      <c r="IYV28" s="40" t="e">
        <f>'3. Plan rashoda i izdataka'!#REF!+'3. Plan rashoda i izdataka'!#REF!</f>
        <v>#REF!</v>
      </c>
      <c r="IYW28" s="40" t="e">
        <f>'3. Plan rashoda i izdataka'!#REF!+'3. Plan rashoda i izdataka'!#REF!</f>
        <v>#REF!</v>
      </c>
      <c r="IYX28" s="40" t="e">
        <f>'3. Plan rashoda i izdataka'!#REF!+'3. Plan rashoda i izdataka'!#REF!</f>
        <v>#REF!</v>
      </c>
      <c r="IYY28" s="40" t="e">
        <f>'3. Plan rashoda i izdataka'!#REF!+'3. Plan rashoda i izdataka'!#REF!</f>
        <v>#REF!</v>
      </c>
      <c r="IYZ28" s="40" t="e">
        <f>'3. Plan rashoda i izdataka'!#REF!+'3. Plan rashoda i izdataka'!#REF!</f>
        <v>#REF!</v>
      </c>
      <c r="IZA28" s="40" t="e">
        <f>'3. Plan rashoda i izdataka'!#REF!+'3. Plan rashoda i izdataka'!#REF!</f>
        <v>#REF!</v>
      </c>
      <c r="IZB28" s="40" t="e">
        <f>'3. Plan rashoda i izdataka'!#REF!+'3. Plan rashoda i izdataka'!#REF!</f>
        <v>#REF!</v>
      </c>
      <c r="IZC28" s="40" t="e">
        <f>'3. Plan rashoda i izdataka'!#REF!+'3. Plan rashoda i izdataka'!#REF!</f>
        <v>#REF!</v>
      </c>
      <c r="IZD28" s="40" t="e">
        <f>'3. Plan rashoda i izdataka'!#REF!+'3. Plan rashoda i izdataka'!#REF!</f>
        <v>#REF!</v>
      </c>
      <c r="IZE28" s="40" t="e">
        <f>'3. Plan rashoda i izdataka'!#REF!+'3. Plan rashoda i izdataka'!#REF!</f>
        <v>#REF!</v>
      </c>
      <c r="IZF28" s="40" t="e">
        <f>'3. Plan rashoda i izdataka'!#REF!+'3. Plan rashoda i izdataka'!#REF!</f>
        <v>#REF!</v>
      </c>
      <c r="IZG28" s="40" t="e">
        <f>'3. Plan rashoda i izdataka'!#REF!+'3. Plan rashoda i izdataka'!#REF!</f>
        <v>#REF!</v>
      </c>
      <c r="IZH28" s="40" t="e">
        <f>'3. Plan rashoda i izdataka'!#REF!+'3. Plan rashoda i izdataka'!#REF!</f>
        <v>#REF!</v>
      </c>
      <c r="IZI28" s="40" t="e">
        <f>'3. Plan rashoda i izdataka'!#REF!+'3. Plan rashoda i izdataka'!#REF!</f>
        <v>#REF!</v>
      </c>
      <c r="IZJ28" s="40" t="e">
        <f>'3. Plan rashoda i izdataka'!#REF!+'3. Plan rashoda i izdataka'!#REF!</f>
        <v>#REF!</v>
      </c>
      <c r="IZK28" s="40" t="e">
        <f>'3. Plan rashoda i izdataka'!#REF!+'3. Plan rashoda i izdataka'!#REF!</f>
        <v>#REF!</v>
      </c>
      <c r="IZL28" s="40" t="e">
        <f>'3. Plan rashoda i izdataka'!#REF!+'3. Plan rashoda i izdataka'!#REF!</f>
        <v>#REF!</v>
      </c>
      <c r="IZM28" s="40" t="e">
        <f>'3. Plan rashoda i izdataka'!#REF!+'3. Plan rashoda i izdataka'!#REF!</f>
        <v>#REF!</v>
      </c>
      <c r="IZN28" s="40" t="e">
        <f>'3. Plan rashoda i izdataka'!#REF!+'3. Plan rashoda i izdataka'!#REF!</f>
        <v>#REF!</v>
      </c>
      <c r="IZO28" s="40" t="e">
        <f>'3. Plan rashoda i izdataka'!#REF!+'3. Plan rashoda i izdataka'!#REF!</f>
        <v>#REF!</v>
      </c>
      <c r="IZP28" s="40" t="e">
        <f>'3. Plan rashoda i izdataka'!#REF!+'3. Plan rashoda i izdataka'!#REF!</f>
        <v>#REF!</v>
      </c>
      <c r="IZQ28" s="40" t="e">
        <f>'3. Plan rashoda i izdataka'!#REF!+'3. Plan rashoda i izdataka'!#REF!</f>
        <v>#REF!</v>
      </c>
      <c r="IZR28" s="40" t="e">
        <f>'3. Plan rashoda i izdataka'!#REF!+'3. Plan rashoda i izdataka'!#REF!</f>
        <v>#REF!</v>
      </c>
      <c r="IZS28" s="40" t="e">
        <f>'3. Plan rashoda i izdataka'!#REF!+'3. Plan rashoda i izdataka'!#REF!</f>
        <v>#REF!</v>
      </c>
      <c r="IZT28" s="40" t="e">
        <f>'3. Plan rashoda i izdataka'!#REF!+'3. Plan rashoda i izdataka'!#REF!</f>
        <v>#REF!</v>
      </c>
      <c r="IZU28" s="40" t="e">
        <f>'3. Plan rashoda i izdataka'!#REF!+'3. Plan rashoda i izdataka'!#REF!</f>
        <v>#REF!</v>
      </c>
      <c r="IZV28" s="40" t="e">
        <f>'3. Plan rashoda i izdataka'!#REF!+'3. Plan rashoda i izdataka'!#REF!</f>
        <v>#REF!</v>
      </c>
      <c r="IZW28" s="40" t="e">
        <f>'3. Plan rashoda i izdataka'!#REF!+'3. Plan rashoda i izdataka'!#REF!</f>
        <v>#REF!</v>
      </c>
      <c r="IZX28" s="40" t="e">
        <f>'3. Plan rashoda i izdataka'!#REF!+'3. Plan rashoda i izdataka'!#REF!</f>
        <v>#REF!</v>
      </c>
      <c r="IZY28" s="40" t="e">
        <f>'3. Plan rashoda i izdataka'!#REF!+'3. Plan rashoda i izdataka'!#REF!</f>
        <v>#REF!</v>
      </c>
      <c r="IZZ28" s="40" t="e">
        <f>'3. Plan rashoda i izdataka'!#REF!+'3. Plan rashoda i izdataka'!#REF!</f>
        <v>#REF!</v>
      </c>
      <c r="JAA28" s="40" t="e">
        <f>'3. Plan rashoda i izdataka'!#REF!+'3. Plan rashoda i izdataka'!#REF!</f>
        <v>#REF!</v>
      </c>
      <c r="JAB28" s="40" t="e">
        <f>'3. Plan rashoda i izdataka'!#REF!+'3. Plan rashoda i izdataka'!#REF!</f>
        <v>#REF!</v>
      </c>
      <c r="JAC28" s="40" t="e">
        <f>'3. Plan rashoda i izdataka'!#REF!+'3. Plan rashoda i izdataka'!#REF!</f>
        <v>#REF!</v>
      </c>
      <c r="JAD28" s="40" t="e">
        <f>'3. Plan rashoda i izdataka'!#REF!+'3. Plan rashoda i izdataka'!#REF!</f>
        <v>#REF!</v>
      </c>
      <c r="JAE28" s="40" t="e">
        <f>'3. Plan rashoda i izdataka'!#REF!+'3. Plan rashoda i izdataka'!#REF!</f>
        <v>#REF!</v>
      </c>
      <c r="JAF28" s="40" t="e">
        <f>'3. Plan rashoda i izdataka'!#REF!+'3. Plan rashoda i izdataka'!#REF!</f>
        <v>#REF!</v>
      </c>
      <c r="JAG28" s="40" t="e">
        <f>'3. Plan rashoda i izdataka'!#REF!+'3. Plan rashoda i izdataka'!#REF!</f>
        <v>#REF!</v>
      </c>
      <c r="JAH28" s="40" t="e">
        <f>'3. Plan rashoda i izdataka'!#REF!+'3. Plan rashoda i izdataka'!#REF!</f>
        <v>#REF!</v>
      </c>
      <c r="JAI28" s="40" t="e">
        <f>'3. Plan rashoda i izdataka'!#REF!+'3. Plan rashoda i izdataka'!#REF!</f>
        <v>#REF!</v>
      </c>
      <c r="JAJ28" s="40" t="e">
        <f>'3. Plan rashoda i izdataka'!#REF!+'3. Plan rashoda i izdataka'!#REF!</f>
        <v>#REF!</v>
      </c>
      <c r="JAK28" s="40" t="e">
        <f>'3. Plan rashoda i izdataka'!#REF!+'3. Plan rashoda i izdataka'!#REF!</f>
        <v>#REF!</v>
      </c>
      <c r="JAL28" s="40" t="e">
        <f>'3. Plan rashoda i izdataka'!#REF!+'3. Plan rashoda i izdataka'!#REF!</f>
        <v>#REF!</v>
      </c>
      <c r="JAM28" s="40" t="e">
        <f>'3. Plan rashoda i izdataka'!#REF!+'3. Plan rashoda i izdataka'!#REF!</f>
        <v>#REF!</v>
      </c>
      <c r="JAN28" s="40" t="e">
        <f>'3. Plan rashoda i izdataka'!#REF!+'3. Plan rashoda i izdataka'!#REF!</f>
        <v>#REF!</v>
      </c>
      <c r="JAO28" s="40" t="e">
        <f>'3. Plan rashoda i izdataka'!#REF!+'3. Plan rashoda i izdataka'!#REF!</f>
        <v>#REF!</v>
      </c>
      <c r="JAP28" s="40" t="e">
        <f>'3. Plan rashoda i izdataka'!#REF!+'3. Plan rashoda i izdataka'!#REF!</f>
        <v>#REF!</v>
      </c>
      <c r="JAQ28" s="40" t="e">
        <f>'3. Plan rashoda i izdataka'!#REF!+'3. Plan rashoda i izdataka'!#REF!</f>
        <v>#REF!</v>
      </c>
      <c r="JAR28" s="40" t="e">
        <f>'3. Plan rashoda i izdataka'!#REF!+'3. Plan rashoda i izdataka'!#REF!</f>
        <v>#REF!</v>
      </c>
      <c r="JAS28" s="40" t="e">
        <f>'3. Plan rashoda i izdataka'!#REF!+'3. Plan rashoda i izdataka'!#REF!</f>
        <v>#REF!</v>
      </c>
      <c r="JAT28" s="40" t="e">
        <f>'3. Plan rashoda i izdataka'!#REF!+'3. Plan rashoda i izdataka'!#REF!</f>
        <v>#REF!</v>
      </c>
      <c r="JAU28" s="40" t="e">
        <f>'3. Plan rashoda i izdataka'!#REF!+'3. Plan rashoda i izdataka'!#REF!</f>
        <v>#REF!</v>
      </c>
      <c r="JAV28" s="40" t="e">
        <f>'3. Plan rashoda i izdataka'!#REF!+'3. Plan rashoda i izdataka'!#REF!</f>
        <v>#REF!</v>
      </c>
      <c r="JAW28" s="40" t="e">
        <f>'3. Plan rashoda i izdataka'!#REF!+'3. Plan rashoda i izdataka'!#REF!</f>
        <v>#REF!</v>
      </c>
      <c r="JAX28" s="40" t="e">
        <f>'3. Plan rashoda i izdataka'!#REF!+'3. Plan rashoda i izdataka'!#REF!</f>
        <v>#REF!</v>
      </c>
      <c r="JAY28" s="40" t="e">
        <f>'3. Plan rashoda i izdataka'!#REF!+'3. Plan rashoda i izdataka'!#REF!</f>
        <v>#REF!</v>
      </c>
      <c r="JAZ28" s="40" t="e">
        <f>'3. Plan rashoda i izdataka'!#REF!+'3. Plan rashoda i izdataka'!#REF!</f>
        <v>#REF!</v>
      </c>
      <c r="JBA28" s="40" t="e">
        <f>'3. Plan rashoda i izdataka'!#REF!+'3. Plan rashoda i izdataka'!#REF!</f>
        <v>#REF!</v>
      </c>
      <c r="JBB28" s="40" t="e">
        <f>'3. Plan rashoda i izdataka'!#REF!+'3. Plan rashoda i izdataka'!#REF!</f>
        <v>#REF!</v>
      </c>
      <c r="JBC28" s="40" t="e">
        <f>'3. Plan rashoda i izdataka'!#REF!+'3. Plan rashoda i izdataka'!#REF!</f>
        <v>#REF!</v>
      </c>
      <c r="JBD28" s="40" t="e">
        <f>'3. Plan rashoda i izdataka'!#REF!+'3. Plan rashoda i izdataka'!#REF!</f>
        <v>#REF!</v>
      </c>
      <c r="JBE28" s="40" t="e">
        <f>'3. Plan rashoda i izdataka'!#REF!+'3. Plan rashoda i izdataka'!#REF!</f>
        <v>#REF!</v>
      </c>
      <c r="JBF28" s="40" t="e">
        <f>'3. Plan rashoda i izdataka'!#REF!+'3. Plan rashoda i izdataka'!#REF!</f>
        <v>#REF!</v>
      </c>
      <c r="JBG28" s="40" t="e">
        <f>'3. Plan rashoda i izdataka'!#REF!+'3. Plan rashoda i izdataka'!#REF!</f>
        <v>#REF!</v>
      </c>
      <c r="JBH28" s="40" t="e">
        <f>'3. Plan rashoda i izdataka'!#REF!+'3. Plan rashoda i izdataka'!#REF!</f>
        <v>#REF!</v>
      </c>
      <c r="JBI28" s="40" t="e">
        <f>'3. Plan rashoda i izdataka'!#REF!+'3. Plan rashoda i izdataka'!#REF!</f>
        <v>#REF!</v>
      </c>
      <c r="JBJ28" s="40" t="e">
        <f>'3. Plan rashoda i izdataka'!#REF!+'3. Plan rashoda i izdataka'!#REF!</f>
        <v>#REF!</v>
      </c>
      <c r="JBK28" s="40" t="e">
        <f>'3. Plan rashoda i izdataka'!#REF!+'3. Plan rashoda i izdataka'!#REF!</f>
        <v>#REF!</v>
      </c>
      <c r="JBL28" s="40" t="e">
        <f>'3. Plan rashoda i izdataka'!#REF!+'3. Plan rashoda i izdataka'!#REF!</f>
        <v>#REF!</v>
      </c>
      <c r="JBM28" s="40" t="e">
        <f>'3. Plan rashoda i izdataka'!#REF!+'3. Plan rashoda i izdataka'!#REF!</f>
        <v>#REF!</v>
      </c>
      <c r="JBN28" s="40" t="e">
        <f>'3. Plan rashoda i izdataka'!#REF!+'3. Plan rashoda i izdataka'!#REF!</f>
        <v>#REF!</v>
      </c>
      <c r="JBO28" s="40" t="e">
        <f>'3. Plan rashoda i izdataka'!#REF!+'3. Plan rashoda i izdataka'!#REF!</f>
        <v>#REF!</v>
      </c>
      <c r="JBP28" s="40" t="e">
        <f>'3. Plan rashoda i izdataka'!#REF!+'3. Plan rashoda i izdataka'!#REF!</f>
        <v>#REF!</v>
      </c>
      <c r="JBQ28" s="40" t="e">
        <f>'3. Plan rashoda i izdataka'!#REF!+'3. Plan rashoda i izdataka'!#REF!</f>
        <v>#REF!</v>
      </c>
      <c r="JBR28" s="40" t="e">
        <f>'3. Plan rashoda i izdataka'!#REF!+'3. Plan rashoda i izdataka'!#REF!</f>
        <v>#REF!</v>
      </c>
      <c r="JBS28" s="40" t="e">
        <f>'3. Plan rashoda i izdataka'!#REF!+'3. Plan rashoda i izdataka'!#REF!</f>
        <v>#REF!</v>
      </c>
      <c r="JBT28" s="40" t="e">
        <f>'3. Plan rashoda i izdataka'!#REF!+'3. Plan rashoda i izdataka'!#REF!</f>
        <v>#REF!</v>
      </c>
      <c r="JBU28" s="40" t="e">
        <f>'3. Plan rashoda i izdataka'!#REF!+'3. Plan rashoda i izdataka'!#REF!</f>
        <v>#REF!</v>
      </c>
      <c r="JBV28" s="40" t="e">
        <f>'3. Plan rashoda i izdataka'!#REF!+'3. Plan rashoda i izdataka'!#REF!</f>
        <v>#REF!</v>
      </c>
      <c r="JBW28" s="40" t="e">
        <f>'3. Plan rashoda i izdataka'!#REF!+'3. Plan rashoda i izdataka'!#REF!</f>
        <v>#REF!</v>
      </c>
      <c r="JBX28" s="40" t="e">
        <f>'3. Plan rashoda i izdataka'!#REF!+'3. Plan rashoda i izdataka'!#REF!</f>
        <v>#REF!</v>
      </c>
      <c r="JBY28" s="40" t="e">
        <f>'3. Plan rashoda i izdataka'!#REF!+'3. Plan rashoda i izdataka'!#REF!</f>
        <v>#REF!</v>
      </c>
      <c r="JBZ28" s="40" t="e">
        <f>'3. Plan rashoda i izdataka'!#REF!+'3. Plan rashoda i izdataka'!#REF!</f>
        <v>#REF!</v>
      </c>
      <c r="JCA28" s="40" t="e">
        <f>'3. Plan rashoda i izdataka'!#REF!+'3. Plan rashoda i izdataka'!#REF!</f>
        <v>#REF!</v>
      </c>
      <c r="JCB28" s="40" t="e">
        <f>'3. Plan rashoda i izdataka'!#REF!+'3. Plan rashoda i izdataka'!#REF!</f>
        <v>#REF!</v>
      </c>
      <c r="JCC28" s="40" t="e">
        <f>'3. Plan rashoda i izdataka'!#REF!+'3. Plan rashoda i izdataka'!#REF!</f>
        <v>#REF!</v>
      </c>
      <c r="JCD28" s="40" t="e">
        <f>'3. Plan rashoda i izdataka'!#REF!+'3. Plan rashoda i izdataka'!#REF!</f>
        <v>#REF!</v>
      </c>
      <c r="JCE28" s="40" t="e">
        <f>'3. Plan rashoda i izdataka'!#REF!+'3. Plan rashoda i izdataka'!#REF!</f>
        <v>#REF!</v>
      </c>
      <c r="JCF28" s="40" t="e">
        <f>'3. Plan rashoda i izdataka'!#REF!+'3. Plan rashoda i izdataka'!#REF!</f>
        <v>#REF!</v>
      </c>
      <c r="JCG28" s="40" t="e">
        <f>'3. Plan rashoda i izdataka'!#REF!+'3. Plan rashoda i izdataka'!#REF!</f>
        <v>#REF!</v>
      </c>
      <c r="JCH28" s="40" t="e">
        <f>'3. Plan rashoda i izdataka'!#REF!+'3. Plan rashoda i izdataka'!#REF!</f>
        <v>#REF!</v>
      </c>
      <c r="JCI28" s="40" t="e">
        <f>'3. Plan rashoda i izdataka'!#REF!+'3. Plan rashoda i izdataka'!#REF!</f>
        <v>#REF!</v>
      </c>
      <c r="JCJ28" s="40" t="e">
        <f>'3. Plan rashoda i izdataka'!#REF!+'3. Plan rashoda i izdataka'!#REF!</f>
        <v>#REF!</v>
      </c>
      <c r="JCK28" s="40" t="e">
        <f>'3. Plan rashoda i izdataka'!#REF!+'3. Plan rashoda i izdataka'!#REF!</f>
        <v>#REF!</v>
      </c>
      <c r="JCL28" s="40" t="e">
        <f>'3. Plan rashoda i izdataka'!#REF!+'3. Plan rashoda i izdataka'!#REF!</f>
        <v>#REF!</v>
      </c>
      <c r="JCM28" s="40" t="e">
        <f>'3. Plan rashoda i izdataka'!#REF!+'3. Plan rashoda i izdataka'!#REF!</f>
        <v>#REF!</v>
      </c>
      <c r="JCN28" s="40" t="e">
        <f>'3. Plan rashoda i izdataka'!#REF!+'3. Plan rashoda i izdataka'!#REF!</f>
        <v>#REF!</v>
      </c>
      <c r="JCO28" s="40" t="e">
        <f>'3. Plan rashoda i izdataka'!#REF!+'3. Plan rashoda i izdataka'!#REF!</f>
        <v>#REF!</v>
      </c>
      <c r="JCP28" s="40" t="e">
        <f>'3. Plan rashoda i izdataka'!#REF!+'3. Plan rashoda i izdataka'!#REF!</f>
        <v>#REF!</v>
      </c>
      <c r="JCQ28" s="40" t="e">
        <f>'3. Plan rashoda i izdataka'!#REF!+'3. Plan rashoda i izdataka'!#REF!</f>
        <v>#REF!</v>
      </c>
      <c r="JCR28" s="40" t="e">
        <f>'3. Plan rashoda i izdataka'!#REF!+'3. Plan rashoda i izdataka'!#REF!</f>
        <v>#REF!</v>
      </c>
      <c r="JCS28" s="40" t="e">
        <f>'3. Plan rashoda i izdataka'!#REF!+'3. Plan rashoda i izdataka'!#REF!</f>
        <v>#REF!</v>
      </c>
      <c r="JCT28" s="40" t="e">
        <f>'3. Plan rashoda i izdataka'!#REF!+'3. Plan rashoda i izdataka'!#REF!</f>
        <v>#REF!</v>
      </c>
      <c r="JCU28" s="40" t="e">
        <f>'3. Plan rashoda i izdataka'!#REF!+'3. Plan rashoda i izdataka'!#REF!</f>
        <v>#REF!</v>
      </c>
      <c r="JCV28" s="40" t="e">
        <f>'3. Plan rashoda i izdataka'!#REF!+'3. Plan rashoda i izdataka'!#REF!</f>
        <v>#REF!</v>
      </c>
      <c r="JCW28" s="40" t="e">
        <f>'3. Plan rashoda i izdataka'!#REF!+'3. Plan rashoda i izdataka'!#REF!</f>
        <v>#REF!</v>
      </c>
      <c r="JCX28" s="40" t="e">
        <f>'3. Plan rashoda i izdataka'!#REF!+'3. Plan rashoda i izdataka'!#REF!</f>
        <v>#REF!</v>
      </c>
      <c r="JCY28" s="40" t="e">
        <f>'3. Plan rashoda i izdataka'!#REF!+'3. Plan rashoda i izdataka'!#REF!</f>
        <v>#REF!</v>
      </c>
      <c r="JCZ28" s="40" t="e">
        <f>'3. Plan rashoda i izdataka'!#REF!+'3. Plan rashoda i izdataka'!#REF!</f>
        <v>#REF!</v>
      </c>
      <c r="JDA28" s="40" t="e">
        <f>'3. Plan rashoda i izdataka'!#REF!+'3. Plan rashoda i izdataka'!#REF!</f>
        <v>#REF!</v>
      </c>
      <c r="JDB28" s="40" t="e">
        <f>'3. Plan rashoda i izdataka'!#REF!+'3. Plan rashoda i izdataka'!#REF!</f>
        <v>#REF!</v>
      </c>
      <c r="JDC28" s="40" t="e">
        <f>'3. Plan rashoda i izdataka'!#REF!+'3. Plan rashoda i izdataka'!#REF!</f>
        <v>#REF!</v>
      </c>
      <c r="JDD28" s="40" t="e">
        <f>'3. Plan rashoda i izdataka'!#REF!+'3. Plan rashoda i izdataka'!#REF!</f>
        <v>#REF!</v>
      </c>
      <c r="JDE28" s="40" t="e">
        <f>'3. Plan rashoda i izdataka'!#REF!+'3. Plan rashoda i izdataka'!#REF!</f>
        <v>#REF!</v>
      </c>
      <c r="JDF28" s="40" t="e">
        <f>'3. Plan rashoda i izdataka'!#REF!+'3. Plan rashoda i izdataka'!#REF!</f>
        <v>#REF!</v>
      </c>
      <c r="JDG28" s="40" t="e">
        <f>'3. Plan rashoda i izdataka'!#REF!+'3. Plan rashoda i izdataka'!#REF!</f>
        <v>#REF!</v>
      </c>
      <c r="JDH28" s="40" t="e">
        <f>'3. Plan rashoda i izdataka'!#REF!+'3. Plan rashoda i izdataka'!#REF!</f>
        <v>#REF!</v>
      </c>
      <c r="JDI28" s="40" t="e">
        <f>'3. Plan rashoda i izdataka'!#REF!+'3. Plan rashoda i izdataka'!#REF!</f>
        <v>#REF!</v>
      </c>
      <c r="JDJ28" s="40" t="e">
        <f>'3. Plan rashoda i izdataka'!#REF!+'3. Plan rashoda i izdataka'!#REF!</f>
        <v>#REF!</v>
      </c>
      <c r="JDK28" s="40" t="e">
        <f>'3. Plan rashoda i izdataka'!#REF!+'3. Plan rashoda i izdataka'!#REF!</f>
        <v>#REF!</v>
      </c>
      <c r="JDL28" s="40" t="e">
        <f>'3. Plan rashoda i izdataka'!#REF!+'3. Plan rashoda i izdataka'!#REF!</f>
        <v>#REF!</v>
      </c>
      <c r="JDM28" s="40" t="e">
        <f>'3. Plan rashoda i izdataka'!#REF!+'3. Plan rashoda i izdataka'!#REF!</f>
        <v>#REF!</v>
      </c>
      <c r="JDN28" s="40" t="e">
        <f>'3. Plan rashoda i izdataka'!#REF!+'3. Plan rashoda i izdataka'!#REF!</f>
        <v>#REF!</v>
      </c>
      <c r="JDO28" s="40" t="e">
        <f>'3. Plan rashoda i izdataka'!#REF!+'3. Plan rashoda i izdataka'!#REF!</f>
        <v>#REF!</v>
      </c>
      <c r="JDP28" s="40" t="e">
        <f>'3. Plan rashoda i izdataka'!#REF!+'3. Plan rashoda i izdataka'!#REF!</f>
        <v>#REF!</v>
      </c>
      <c r="JDQ28" s="40" t="e">
        <f>'3. Plan rashoda i izdataka'!#REF!+'3. Plan rashoda i izdataka'!#REF!</f>
        <v>#REF!</v>
      </c>
      <c r="JDR28" s="40" t="e">
        <f>'3. Plan rashoda i izdataka'!#REF!+'3. Plan rashoda i izdataka'!#REF!</f>
        <v>#REF!</v>
      </c>
      <c r="JDS28" s="40" t="e">
        <f>'3. Plan rashoda i izdataka'!#REF!+'3. Plan rashoda i izdataka'!#REF!</f>
        <v>#REF!</v>
      </c>
      <c r="JDT28" s="40" t="e">
        <f>'3. Plan rashoda i izdataka'!#REF!+'3. Plan rashoda i izdataka'!#REF!</f>
        <v>#REF!</v>
      </c>
      <c r="JDU28" s="40" t="e">
        <f>'3. Plan rashoda i izdataka'!#REF!+'3. Plan rashoda i izdataka'!#REF!</f>
        <v>#REF!</v>
      </c>
      <c r="JDV28" s="40" t="e">
        <f>'3. Plan rashoda i izdataka'!#REF!+'3. Plan rashoda i izdataka'!#REF!</f>
        <v>#REF!</v>
      </c>
      <c r="JDW28" s="40" t="e">
        <f>'3. Plan rashoda i izdataka'!#REF!+'3. Plan rashoda i izdataka'!#REF!</f>
        <v>#REF!</v>
      </c>
      <c r="JDX28" s="40" t="e">
        <f>'3. Plan rashoda i izdataka'!#REF!+'3. Plan rashoda i izdataka'!#REF!</f>
        <v>#REF!</v>
      </c>
      <c r="JDY28" s="40" t="e">
        <f>'3. Plan rashoda i izdataka'!#REF!+'3. Plan rashoda i izdataka'!#REF!</f>
        <v>#REF!</v>
      </c>
      <c r="JDZ28" s="40" t="e">
        <f>'3. Plan rashoda i izdataka'!#REF!+'3. Plan rashoda i izdataka'!#REF!</f>
        <v>#REF!</v>
      </c>
      <c r="JEA28" s="40" t="e">
        <f>'3. Plan rashoda i izdataka'!#REF!+'3. Plan rashoda i izdataka'!#REF!</f>
        <v>#REF!</v>
      </c>
      <c r="JEB28" s="40" t="e">
        <f>'3. Plan rashoda i izdataka'!#REF!+'3. Plan rashoda i izdataka'!#REF!</f>
        <v>#REF!</v>
      </c>
      <c r="JEC28" s="40" t="e">
        <f>'3. Plan rashoda i izdataka'!#REF!+'3. Plan rashoda i izdataka'!#REF!</f>
        <v>#REF!</v>
      </c>
      <c r="JED28" s="40" t="e">
        <f>'3. Plan rashoda i izdataka'!#REF!+'3. Plan rashoda i izdataka'!#REF!</f>
        <v>#REF!</v>
      </c>
      <c r="JEE28" s="40" t="e">
        <f>'3. Plan rashoda i izdataka'!#REF!+'3. Plan rashoda i izdataka'!#REF!</f>
        <v>#REF!</v>
      </c>
      <c r="JEF28" s="40" t="e">
        <f>'3. Plan rashoda i izdataka'!#REF!+'3. Plan rashoda i izdataka'!#REF!</f>
        <v>#REF!</v>
      </c>
      <c r="JEG28" s="40" t="e">
        <f>'3. Plan rashoda i izdataka'!#REF!+'3. Plan rashoda i izdataka'!#REF!</f>
        <v>#REF!</v>
      </c>
      <c r="JEH28" s="40" t="e">
        <f>'3. Plan rashoda i izdataka'!#REF!+'3. Plan rashoda i izdataka'!#REF!</f>
        <v>#REF!</v>
      </c>
      <c r="JEI28" s="40" t="e">
        <f>'3. Plan rashoda i izdataka'!#REF!+'3. Plan rashoda i izdataka'!#REF!</f>
        <v>#REF!</v>
      </c>
      <c r="JEJ28" s="40" t="e">
        <f>'3. Plan rashoda i izdataka'!#REF!+'3. Plan rashoda i izdataka'!#REF!</f>
        <v>#REF!</v>
      </c>
      <c r="JEK28" s="40" t="e">
        <f>'3. Plan rashoda i izdataka'!#REF!+'3. Plan rashoda i izdataka'!#REF!</f>
        <v>#REF!</v>
      </c>
      <c r="JEL28" s="40" t="e">
        <f>'3. Plan rashoda i izdataka'!#REF!+'3. Plan rashoda i izdataka'!#REF!</f>
        <v>#REF!</v>
      </c>
      <c r="JEM28" s="40" t="e">
        <f>'3. Plan rashoda i izdataka'!#REF!+'3. Plan rashoda i izdataka'!#REF!</f>
        <v>#REF!</v>
      </c>
      <c r="JEN28" s="40" t="e">
        <f>'3. Plan rashoda i izdataka'!#REF!+'3. Plan rashoda i izdataka'!#REF!</f>
        <v>#REF!</v>
      </c>
      <c r="JEO28" s="40" t="e">
        <f>'3. Plan rashoda i izdataka'!#REF!+'3. Plan rashoda i izdataka'!#REF!</f>
        <v>#REF!</v>
      </c>
      <c r="JEP28" s="40" t="e">
        <f>'3. Plan rashoda i izdataka'!#REF!+'3. Plan rashoda i izdataka'!#REF!</f>
        <v>#REF!</v>
      </c>
      <c r="JEQ28" s="40" t="e">
        <f>'3. Plan rashoda i izdataka'!#REF!+'3. Plan rashoda i izdataka'!#REF!</f>
        <v>#REF!</v>
      </c>
      <c r="JER28" s="40" t="e">
        <f>'3. Plan rashoda i izdataka'!#REF!+'3. Plan rashoda i izdataka'!#REF!</f>
        <v>#REF!</v>
      </c>
      <c r="JES28" s="40" t="e">
        <f>'3. Plan rashoda i izdataka'!#REF!+'3. Plan rashoda i izdataka'!#REF!</f>
        <v>#REF!</v>
      </c>
      <c r="JET28" s="40" t="e">
        <f>'3. Plan rashoda i izdataka'!#REF!+'3. Plan rashoda i izdataka'!#REF!</f>
        <v>#REF!</v>
      </c>
      <c r="JEU28" s="40" t="e">
        <f>'3. Plan rashoda i izdataka'!#REF!+'3. Plan rashoda i izdataka'!#REF!</f>
        <v>#REF!</v>
      </c>
      <c r="JEV28" s="40" t="e">
        <f>'3. Plan rashoda i izdataka'!#REF!+'3. Plan rashoda i izdataka'!#REF!</f>
        <v>#REF!</v>
      </c>
      <c r="JEW28" s="40" t="e">
        <f>'3. Plan rashoda i izdataka'!#REF!+'3. Plan rashoda i izdataka'!#REF!</f>
        <v>#REF!</v>
      </c>
      <c r="JEX28" s="40" t="e">
        <f>'3. Plan rashoda i izdataka'!#REF!+'3. Plan rashoda i izdataka'!#REF!</f>
        <v>#REF!</v>
      </c>
      <c r="JEY28" s="40" t="e">
        <f>'3. Plan rashoda i izdataka'!#REF!+'3. Plan rashoda i izdataka'!#REF!</f>
        <v>#REF!</v>
      </c>
      <c r="JEZ28" s="40" t="e">
        <f>'3. Plan rashoda i izdataka'!#REF!+'3. Plan rashoda i izdataka'!#REF!</f>
        <v>#REF!</v>
      </c>
      <c r="JFA28" s="40" t="e">
        <f>'3. Plan rashoda i izdataka'!#REF!+'3. Plan rashoda i izdataka'!#REF!</f>
        <v>#REF!</v>
      </c>
      <c r="JFB28" s="40" t="e">
        <f>'3. Plan rashoda i izdataka'!#REF!+'3. Plan rashoda i izdataka'!#REF!</f>
        <v>#REF!</v>
      </c>
      <c r="JFC28" s="40" t="e">
        <f>'3. Plan rashoda i izdataka'!#REF!+'3. Plan rashoda i izdataka'!#REF!</f>
        <v>#REF!</v>
      </c>
      <c r="JFD28" s="40" t="e">
        <f>'3. Plan rashoda i izdataka'!#REF!+'3. Plan rashoda i izdataka'!#REF!</f>
        <v>#REF!</v>
      </c>
      <c r="JFE28" s="40" t="e">
        <f>'3. Plan rashoda i izdataka'!#REF!+'3. Plan rashoda i izdataka'!#REF!</f>
        <v>#REF!</v>
      </c>
      <c r="JFF28" s="40" t="e">
        <f>'3. Plan rashoda i izdataka'!#REF!+'3. Plan rashoda i izdataka'!#REF!</f>
        <v>#REF!</v>
      </c>
      <c r="JFG28" s="40" t="e">
        <f>'3. Plan rashoda i izdataka'!#REF!+'3. Plan rashoda i izdataka'!#REF!</f>
        <v>#REF!</v>
      </c>
      <c r="JFH28" s="40" t="e">
        <f>'3. Plan rashoda i izdataka'!#REF!+'3. Plan rashoda i izdataka'!#REF!</f>
        <v>#REF!</v>
      </c>
      <c r="JFI28" s="40" t="e">
        <f>'3. Plan rashoda i izdataka'!#REF!+'3. Plan rashoda i izdataka'!#REF!</f>
        <v>#REF!</v>
      </c>
      <c r="JFJ28" s="40" t="e">
        <f>'3. Plan rashoda i izdataka'!#REF!+'3. Plan rashoda i izdataka'!#REF!</f>
        <v>#REF!</v>
      </c>
      <c r="JFK28" s="40" t="e">
        <f>'3. Plan rashoda i izdataka'!#REF!+'3. Plan rashoda i izdataka'!#REF!</f>
        <v>#REF!</v>
      </c>
      <c r="JFL28" s="40" t="e">
        <f>'3. Plan rashoda i izdataka'!#REF!+'3. Plan rashoda i izdataka'!#REF!</f>
        <v>#REF!</v>
      </c>
      <c r="JFM28" s="40" t="e">
        <f>'3. Plan rashoda i izdataka'!#REF!+'3. Plan rashoda i izdataka'!#REF!</f>
        <v>#REF!</v>
      </c>
      <c r="JFN28" s="40" t="e">
        <f>'3. Plan rashoda i izdataka'!#REF!+'3. Plan rashoda i izdataka'!#REF!</f>
        <v>#REF!</v>
      </c>
      <c r="JFO28" s="40" t="e">
        <f>'3. Plan rashoda i izdataka'!#REF!+'3. Plan rashoda i izdataka'!#REF!</f>
        <v>#REF!</v>
      </c>
      <c r="JFP28" s="40" t="e">
        <f>'3. Plan rashoda i izdataka'!#REF!+'3. Plan rashoda i izdataka'!#REF!</f>
        <v>#REF!</v>
      </c>
      <c r="JFQ28" s="40" t="e">
        <f>'3. Plan rashoda i izdataka'!#REF!+'3. Plan rashoda i izdataka'!#REF!</f>
        <v>#REF!</v>
      </c>
      <c r="JFR28" s="40" t="e">
        <f>'3. Plan rashoda i izdataka'!#REF!+'3. Plan rashoda i izdataka'!#REF!</f>
        <v>#REF!</v>
      </c>
      <c r="JFS28" s="40" t="e">
        <f>'3. Plan rashoda i izdataka'!#REF!+'3. Plan rashoda i izdataka'!#REF!</f>
        <v>#REF!</v>
      </c>
      <c r="JFT28" s="40" t="e">
        <f>'3. Plan rashoda i izdataka'!#REF!+'3. Plan rashoda i izdataka'!#REF!</f>
        <v>#REF!</v>
      </c>
      <c r="JFU28" s="40" t="e">
        <f>'3. Plan rashoda i izdataka'!#REF!+'3. Plan rashoda i izdataka'!#REF!</f>
        <v>#REF!</v>
      </c>
      <c r="JFV28" s="40" t="e">
        <f>'3. Plan rashoda i izdataka'!#REF!+'3. Plan rashoda i izdataka'!#REF!</f>
        <v>#REF!</v>
      </c>
      <c r="JFW28" s="40" t="e">
        <f>'3. Plan rashoda i izdataka'!#REF!+'3. Plan rashoda i izdataka'!#REF!</f>
        <v>#REF!</v>
      </c>
      <c r="JFX28" s="40" t="e">
        <f>'3. Plan rashoda i izdataka'!#REF!+'3. Plan rashoda i izdataka'!#REF!</f>
        <v>#REF!</v>
      </c>
      <c r="JFY28" s="40" t="e">
        <f>'3. Plan rashoda i izdataka'!#REF!+'3. Plan rashoda i izdataka'!#REF!</f>
        <v>#REF!</v>
      </c>
      <c r="JFZ28" s="40" t="e">
        <f>'3. Plan rashoda i izdataka'!#REF!+'3. Plan rashoda i izdataka'!#REF!</f>
        <v>#REF!</v>
      </c>
      <c r="JGA28" s="40" t="e">
        <f>'3. Plan rashoda i izdataka'!#REF!+'3. Plan rashoda i izdataka'!#REF!</f>
        <v>#REF!</v>
      </c>
      <c r="JGB28" s="40" t="e">
        <f>'3. Plan rashoda i izdataka'!#REF!+'3. Plan rashoda i izdataka'!#REF!</f>
        <v>#REF!</v>
      </c>
      <c r="JGC28" s="40" t="e">
        <f>'3. Plan rashoda i izdataka'!#REF!+'3. Plan rashoda i izdataka'!#REF!</f>
        <v>#REF!</v>
      </c>
      <c r="JGD28" s="40" t="e">
        <f>'3. Plan rashoda i izdataka'!#REF!+'3. Plan rashoda i izdataka'!#REF!</f>
        <v>#REF!</v>
      </c>
      <c r="JGE28" s="40" t="e">
        <f>'3. Plan rashoda i izdataka'!#REF!+'3. Plan rashoda i izdataka'!#REF!</f>
        <v>#REF!</v>
      </c>
      <c r="JGF28" s="40" t="e">
        <f>'3. Plan rashoda i izdataka'!#REF!+'3. Plan rashoda i izdataka'!#REF!</f>
        <v>#REF!</v>
      </c>
      <c r="JGG28" s="40" t="e">
        <f>'3. Plan rashoda i izdataka'!#REF!+'3. Plan rashoda i izdataka'!#REF!</f>
        <v>#REF!</v>
      </c>
      <c r="JGH28" s="40" t="e">
        <f>'3. Plan rashoda i izdataka'!#REF!+'3. Plan rashoda i izdataka'!#REF!</f>
        <v>#REF!</v>
      </c>
      <c r="JGI28" s="40" t="e">
        <f>'3. Plan rashoda i izdataka'!#REF!+'3. Plan rashoda i izdataka'!#REF!</f>
        <v>#REF!</v>
      </c>
      <c r="JGJ28" s="40" t="e">
        <f>'3. Plan rashoda i izdataka'!#REF!+'3. Plan rashoda i izdataka'!#REF!</f>
        <v>#REF!</v>
      </c>
      <c r="JGK28" s="40" t="e">
        <f>'3. Plan rashoda i izdataka'!#REF!+'3. Plan rashoda i izdataka'!#REF!</f>
        <v>#REF!</v>
      </c>
      <c r="JGL28" s="40" t="e">
        <f>'3. Plan rashoda i izdataka'!#REF!+'3. Plan rashoda i izdataka'!#REF!</f>
        <v>#REF!</v>
      </c>
      <c r="JGM28" s="40" t="e">
        <f>'3. Plan rashoda i izdataka'!#REF!+'3. Plan rashoda i izdataka'!#REF!</f>
        <v>#REF!</v>
      </c>
      <c r="JGN28" s="40" t="e">
        <f>'3. Plan rashoda i izdataka'!#REF!+'3. Plan rashoda i izdataka'!#REF!</f>
        <v>#REF!</v>
      </c>
      <c r="JGO28" s="40" t="e">
        <f>'3. Plan rashoda i izdataka'!#REF!+'3. Plan rashoda i izdataka'!#REF!</f>
        <v>#REF!</v>
      </c>
      <c r="JGP28" s="40" t="e">
        <f>'3. Plan rashoda i izdataka'!#REF!+'3. Plan rashoda i izdataka'!#REF!</f>
        <v>#REF!</v>
      </c>
      <c r="JGQ28" s="40" t="e">
        <f>'3. Plan rashoda i izdataka'!#REF!+'3. Plan rashoda i izdataka'!#REF!</f>
        <v>#REF!</v>
      </c>
      <c r="JGR28" s="40" t="e">
        <f>'3. Plan rashoda i izdataka'!#REF!+'3. Plan rashoda i izdataka'!#REF!</f>
        <v>#REF!</v>
      </c>
      <c r="JGS28" s="40" t="e">
        <f>'3. Plan rashoda i izdataka'!#REF!+'3. Plan rashoda i izdataka'!#REF!</f>
        <v>#REF!</v>
      </c>
      <c r="JGT28" s="40" t="e">
        <f>'3. Plan rashoda i izdataka'!#REF!+'3. Plan rashoda i izdataka'!#REF!</f>
        <v>#REF!</v>
      </c>
      <c r="JGU28" s="40" t="e">
        <f>'3. Plan rashoda i izdataka'!#REF!+'3. Plan rashoda i izdataka'!#REF!</f>
        <v>#REF!</v>
      </c>
      <c r="JGV28" s="40" t="e">
        <f>'3. Plan rashoda i izdataka'!#REF!+'3. Plan rashoda i izdataka'!#REF!</f>
        <v>#REF!</v>
      </c>
      <c r="JGW28" s="40" t="e">
        <f>'3. Plan rashoda i izdataka'!#REF!+'3. Plan rashoda i izdataka'!#REF!</f>
        <v>#REF!</v>
      </c>
      <c r="JGX28" s="40" t="e">
        <f>'3. Plan rashoda i izdataka'!#REF!+'3. Plan rashoda i izdataka'!#REF!</f>
        <v>#REF!</v>
      </c>
      <c r="JGY28" s="40" t="e">
        <f>'3. Plan rashoda i izdataka'!#REF!+'3. Plan rashoda i izdataka'!#REF!</f>
        <v>#REF!</v>
      </c>
      <c r="JGZ28" s="40" t="e">
        <f>'3. Plan rashoda i izdataka'!#REF!+'3. Plan rashoda i izdataka'!#REF!</f>
        <v>#REF!</v>
      </c>
      <c r="JHA28" s="40" t="e">
        <f>'3. Plan rashoda i izdataka'!#REF!+'3. Plan rashoda i izdataka'!#REF!</f>
        <v>#REF!</v>
      </c>
      <c r="JHB28" s="40" t="e">
        <f>'3. Plan rashoda i izdataka'!#REF!+'3. Plan rashoda i izdataka'!#REF!</f>
        <v>#REF!</v>
      </c>
      <c r="JHC28" s="40" t="e">
        <f>'3. Plan rashoda i izdataka'!#REF!+'3. Plan rashoda i izdataka'!#REF!</f>
        <v>#REF!</v>
      </c>
      <c r="JHD28" s="40" t="e">
        <f>'3. Plan rashoda i izdataka'!#REF!+'3. Plan rashoda i izdataka'!#REF!</f>
        <v>#REF!</v>
      </c>
      <c r="JHE28" s="40" t="e">
        <f>'3. Plan rashoda i izdataka'!#REF!+'3. Plan rashoda i izdataka'!#REF!</f>
        <v>#REF!</v>
      </c>
      <c r="JHF28" s="40" t="e">
        <f>'3. Plan rashoda i izdataka'!#REF!+'3. Plan rashoda i izdataka'!#REF!</f>
        <v>#REF!</v>
      </c>
      <c r="JHG28" s="40" t="e">
        <f>'3. Plan rashoda i izdataka'!#REF!+'3. Plan rashoda i izdataka'!#REF!</f>
        <v>#REF!</v>
      </c>
      <c r="JHH28" s="40" t="e">
        <f>'3. Plan rashoda i izdataka'!#REF!+'3. Plan rashoda i izdataka'!#REF!</f>
        <v>#REF!</v>
      </c>
      <c r="JHI28" s="40" t="e">
        <f>'3. Plan rashoda i izdataka'!#REF!+'3. Plan rashoda i izdataka'!#REF!</f>
        <v>#REF!</v>
      </c>
      <c r="JHJ28" s="40" t="e">
        <f>'3. Plan rashoda i izdataka'!#REF!+'3. Plan rashoda i izdataka'!#REF!</f>
        <v>#REF!</v>
      </c>
      <c r="JHK28" s="40" t="e">
        <f>'3. Plan rashoda i izdataka'!#REF!+'3. Plan rashoda i izdataka'!#REF!</f>
        <v>#REF!</v>
      </c>
      <c r="JHL28" s="40" t="e">
        <f>'3. Plan rashoda i izdataka'!#REF!+'3. Plan rashoda i izdataka'!#REF!</f>
        <v>#REF!</v>
      </c>
      <c r="JHM28" s="40" t="e">
        <f>'3. Plan rashoda i izdataka'!#REF!+'3. Plan rashoda i izdataka'!#REF!</f>
        <v>#REF!</v>
      </c>
      <c r="JHN28" s="40" t="e">
        <f>'3. Plan rashoda i izdataka'!#REF!+'3. Plan rashoda i izdataka'!#REF!</f>
        <v>#REF!</v>
      </c>
      <c r="JHO28" s="40" t="e">
        <f>'3. Plan rashoda i izdataka'!#REF!+'3. Plan rashoda i izdataka'!#REF!</f>
        <v>#REF!</v>
      </c>
      <c r="JHP28" s="40" t="e">
        <f>'3. Plan rashoda i izdataka'!#REF!+'3. Plan rashoda i izdataka'!#REF!</f>
        <v>#REF!</v>
      </c>
      <c r="JHQ28" s="40" t="e">
        <f>'3. Plan rashoda i izdataka'!#REF!+'3. Plan rashoda i izdataka'!#REF!</f>
        <v>#REF!</v>
      </c>
      <c r="JHR28" s="40" t="e">
        <f>'3. Plan rashoda i izdataka'!#REF!+'3. Plan rashoda i izdataka'!#REF!</f>
        <v>#REF!</v>
      </c>
      <c r="JHS28" s="40" t="e">
        <f>'3. Plan rashoda i izdataka'!#REF!+'3. Plan rashoda i izdataka'!#REF!</f>
        <v>#REF!</v>
      </c>
      <c r="JHT28" s="40" t="e">
        <f>'3. Plan rashoda i izdataka'!#REF!+'3. Plan rashoda i izdataka'!#REF!</f>
        <v>#REF!</v>
      </c>
      <c r="JHU28" s="40" t="e">
        <f>'3. Plan rashoda i izdataka'!#REF!+'3. Plan rashoda i izdataka'!#REF!</f>
        <v>#REF!</v>
      </c>
      <c r="JHV28" s="40" t="e">
        <f>'3. Plan rashoda i izdataka'!#REF!+'3. Plan rashoda i izdataka'!#REF!</f>
        <v>#REF!</v>
      </c>
      <c r="JHW28" s="40" t="e">
        <f>'3. Plan rashoda i izdataka'!#REF!+'3. Plan rashoda i izdataka'!#REF!</f>
        <v>#REF!</v>
      </c>
      <c r="JHX28" s="40" t="e">
        <f>'3. Plan rashoda i izdataka'!#REF!+'3. Plan rashoda i izdataka'!#REF!</f>
        <v>#REF!</v>
      </c>
      <c r="JHY28" s="40" t="e">
        <f>'3. Plan rashoda i izdataka'!#REF!+'3. Plan rashoda i izdataka'!#REF!</f>
        <v>#REF!</v>
      </c>
      <c r="JHZ28" s="40" t="e">
        <f>'3. Plan rashoda i izdataka'!#REF!+'3. Plan rashoda i izdataka'!#REF!</f>
        <v>#REF!</v>
      </c>
      <c r="JIA28" s="40" t="e">
        <f>'3. Plan rashoda i izdataka'!#REF!+'3. Plan rashoda i izdataka'!#REF!</f>
        <v>#REF!</v>
      </c>
      <c r="JIB28" s="40" t="e">
        <f>'3. Plan rashoda i izdataka'!#REF!+'3. Plan rashoda i izdataka'!#REF!</f>
        <v>#REF!</v>
      </c>
      <c r="JIC28" s="40" t="e">
        <f>'3. Plan rashoda i izdataka'!#REF!+'3. Plan rashoda i izdataka'!#REF!</f>
        <v>#REF!</v>
      </c>
      <c r="JID28" s="40" t="e">
        <f>'3. Plan rashoda i izdataka'!#REF!+'3. Plan rashoda i izdataka'!#REF!</f>
        <v>#REF!</v>
      </c>
      <c r="JIE28" s="40" t="e">
        <f>'3. Plan rashoda i izdataka'!#REF!+'3. Plan rashoda i izdataka'!#REF!</f>
        <v>#REF!</v>
      </c>
      <c r="JIF28" s="40" t="e">
        <f>'3. Plan rashoda i izdataka'!#REF!+'3. Plan rashoda i izdataka'!#REF!</f>
        <v>#REF!</v>
      </c>
      <c r="JIG28" s="40" t="e">
        <f>'3. Plan rashoda i izdataka'!#REF!+'3. Plan rashoda i izdataka'!#REF!</f>
        <v>#REF!</v>
      </c>
      <c r="JIH28" s="40" t="e">
        <f>'3. Plan rashoda i izdataka'!#REF!+'3. Plan rashoda i izdataka'!#REF!</f>
        <v>#REF!</v>
      </c>
      <c r="JII28" s="40" t="e">
        <f>'3. Plan rashoda i izdataka'!#REF!+'3. Plan rashoda i izdataka'!#REF!</f>
        <v>#REF!</v>
      </c>
      <c r="JIJ28" s="40" t="e">
        <f>'3. Plan rashoda i izdataka'!#REF!+'3. Plan rashoda i izdataka'!#REF!</f>
        <v>#REF!</v>
      </c>
      <c r="JIK28" s="40" t="e">
        <f>'3. Plan rashoda i izdataka'!#REF!+'3. Plan rashoda i izdataka'!#REF!</f>
        <v>#REF!</v>
      </c>
      <c r="JIL28" s="40" t="e">
        <f>'3. Plan rashoda i izdataka'!#REF!+'3. Plan rashoda i izdataka'!#REF!</f>
        <v>#REF!</v>
      </c>
      <c r="JIM28" s="40" t="e">
        <f>'3. Plan rashoda i izdataka'!#REF!+'3. Plan rashoda i izdataka'!#REF!</f>
        <v>#REF!</v>
      </c>
      <c r="JIN28" s="40" t="e">
        <f>'3. Plan rashoda i izdataka'!#REF!+'3. Plan rashoda i izdataka'!#REF!</f>
        <v>#REF!</v>
      </c>
      <c r="JIO28" s="40" t="e">
        <f>'3. Plan rashoda i izdataka'!#REF!+'3. Plan rashoda i izdataka'!#REF!</f>
        <v>#REF!</v>
      </c>
      <c r="JIP28" s="40" t="e">
        <f>'3. Plan rashoda i izdataka'!#REF!+'3. Plan rashoda i izdataka'!#REF!</f>
        <v>#REF!</v>
      </c>
      <c r="JIQ28" s="40" t="e">
        <f>'3. Plan rashoda i izdataka'!#REF!+'3. Plan rashoda i izdataka'!#REF!</f>
        <v>#REF!</v>
      </c>
      <c r="JIR28" s="40" t="e">
        <f>'3. Plan rashoda i izdataka'!#REF!+'3. Plan rashoda i izdataka'!#REF!</f>
        <v>#REF!</v>
      </c>
      <c r="JIS28" s="40" t="e">
        <f>'3. Plan rashoda i izdataka'!#REF!+'3. Plan rashoda i izdataka'!#REF!</f>
        <v>#REF!</v>
      </c>
      <c r="JIT28" s="40" t="e">
        <f>'3. Plan rashoda i izdataka'!#REF!+'3. Plan rashoda i izdataka'!#REF!</f>
        <v>#REF!</v>
      </c>
      <c r="JIU28" s="40" t="e">
        <f>'3. Plan rashoda i izdataka'!#REF!+'3. Plan rashoda i izdataka'!#REF!</f>
        <v>#REF!</v>
      </c>
      <c r="JIV28" s="40" t="e">
        <f>'3. Plan rashoda i izdataka'!#REF!+'3. Plan rashoda i izdataka'!#REF!</f>
        <v>#REF!</v>
      </c>
      <c r="JIW28" s="40" t="e">
        <f>'3. Plan rashoda i izdataka'!#REF!+'3. Plan rashoda i izdataka'!#REF!</f>
        <v>#REF!</v>
      </c>
      <c r="JIX28" s="40" t="e">
        <f>'3. Plan rashoda i izdataka'!#REF!+'3. Plan rashoda i izdataka'!#REF!</f>
        <v>#REF!</v>
      </c>
      <c r="JIY28" s="40" t="e">
        <f>'3. Plan rashoda i izdataka'!#REF!+'3. Plan rashoda i izdataka'!#REF!</f>
        <v>#REF!</v>
      </c>
      <c r="JIZ28" s="40" t="e">
        <f>'3. Plan rashoda i izdataka'!#REF!+'3. Plan rashoda i izdataka'!#REF!</f>
        <v>#REF!</v>
      </c>
      <c r="JJA28" s="40" t="e">
        <f>'3. Plan rashoda i izdataka'!#REF!+'3. Plan rashoda i izdataka'!#REF!</f>
        <v>#REF!</v>
      </c>
      <c r="JJB28" s="40" t="e">
        <f>'3. Plan rashoda i izdataka'!#REF!+'3. Plan rashoda i izdataka'!#REF!</f>
        <v>#REF!</v>
      </c>
      <c r="JJC28" s="40" t="e">
        <f>'3. Plan rashoda i izdataka'!#REF!+'3. Plan rashoda i izdataka'!#REF!</f>
        <v>#REF!</v>
      </c>
      <c r="JJD28" s="40" t="e">
        <f>'3. Plan rashoda i izdataka'!#REF!+'3. Plan rashoda i izdataka'!#REF!</f>
        <v>#REF!</v>
      </c>
      <c r="JJE28" s="40" t="e">
        <f>'3. Plan rashoda i izdataka'!#REF!+'3. Plan rashoda i izdataka'!#REF!</f>
        <v>#REF!</v>
      </c>
      <c r="JJF28" s="40" t="e">
        <f>'3. Plan rashoda i izdataka'!#REF!+'3. Plan rashoda i izdataka'!#REF!</f>
        <v>#REF!</v>
      </c>
      <c r="JJG28" s="40" t="e">
        <f>'3. Plan rashoda i izdataka'!#REF!+'3. Plan rashoda i izdataka'!#REF!</f>
        <v>#REF!</v>
      </c>
      <c r="JJH28" s="40" t="e">
        <f>'3. Plan rashoda i izdataka'!#REF!+'3. Plan rashoda i izdataka'!#REF!</f>
        <v>#REF!</v>
      </c>
      <c r="JJI28" s="40" t="e">
        <f>'3. Plan rashoda i izdataka'!#REF!+'3. Plan rashoda i izdataka'!#REF!</f>
        <v>#REF!</v>
      </c>
      <c r="JJJ28" s="40" t="e">
        <f>'3. Plan rashoda i izdataka'!#REF!+'3. Plan rashoda i izdataka'!#REF!</f>
        <v>#REF!</v>
      </c>
      <c r="JJK28" s="40" t="e">
        <f>'3. Plan rashoda i izdataka'!#REF!+'3. Plan rashoda i izdataka'!#REF!</f>
        <v>#REF!</v>
      </c>
      <c r="JJL28" s="40" t="e">
        <f>'3. Plan rashoda i izdataka'!#REF!+'3. Plan rashoda i izdataka'!#REF!</f>
        <v>#REF!</v>
      </c>
      <c r="JJM28" s="40" t="e">
        <f>'3. Plan rashoda i izdataka'!#REF!+'3. Plan rashoda i izdataka'!#REF!</f>
        <v>#REF!</v>
      </c>
      <c r="JJN28" s="40" t="e">
        <f>'3. Plan rashoda i izdataka'!#REF!+'3. Plan rashoda i izdataka'!#REF!</f>
        <v>#REF!</v>
      </c>
      <c r="JJO28" s="40" t="e">
        <f>'3. Plan rashoda i izdataka'!#REF!+'3. Plan rashoda i izdataka'!#REF!</f>
        <v>#REF!</v>
      </c>
      <c r="JJP28" s="40" t="e">
        <f>'3. Plan rashoda i izdataka'!#REF!+'3. Plan rashoda i izdataka'!#REF!</f>
        <v>#REF!</v>
      </c>
      <c r="JJQ28" s="40" t="e">
        <f>'3. Plan rashoda i izdataka'!#REF!+'3. Plan rashoda i izdataka'!#REF!</f>
        <v>#REF!</v>
      </c>
      <c r="JJR28" s="40" t="e">
        <f>'3. Plan rashoda i izdataka'!#REF!+'3. Plan rashoda i izdataka'!#REF!</f>
        <v>#REF!</v>
      </c>
      <c r="JJS28" s="40" t="e">
        <f>'3. Plan rashoda i izdataka'!#REF!+'3. Plan rashoda i izdataka'!#REF!</f>
        <v>#REF!</v>
      </c>
      <c r="JJT28" s="40" t="e">
        <f>'3. Plan rashoda i izdataka'!#REF!+'3. Plan rashoda i izdataka'!#REF!</f>
        <v>#REF!</v>
      </c>
      <c r="JJU28" s="40" t="e">
        <f>'3. Plan rashoda i izdataka'!#REF!+'3. Plan rashoda i izdataka'!#REF!</f>
        <v>#REF!</v>
      </c>
      <c r="JJV28" s="40" t="e">
        <f>'3. Plan rashoda i izdataka'!#REF!+'3. Plan rashoda i izdataka'!#REF!</f>
        <v>#REF!</v>
      </c>
      <c r="JJW28" s="40" t="e">
        <f>'3. Plan rashoda i izdataka'!#REF!+'3. Plan rashoda i izdataka'!#REF!</f>
        <v>#REF!</v>
      </c>
      <c r="JJX28" s="40" t="e">
        <f>'3. Plan rashoda i izdataka'!#REF!+'3. Plan rashoda i izdataka'!#REF!</f>
        <v>#REF!</v>
      </c>
      <c r="JJY28" s="40" t="e">
        <f>'3. Plan rashoda i izdataka'!#REF!+'3. Plan rashoda i izdataka'!#REF!</f>
        <v>#REF!</v>
      </c>
      <c r="JJZ28" s="40" t="e">
        <f>'3. Plan rashoda i izdataka'!#REF!+'3. Plan rashoda i izdataka'!#REF!</f>
        <v>#REF!</v>
      </c>
      <c r="JKA28" s="40" t="e">
        <f>'3. Plan rashoda i izdataka'!#REF!+'3. Plan rashoda i izdataka'!#REF!</f>
        <v>#REF!</v>
      </c>
      <c r="JKB28" s="40" t="e">
        <f>'3. Plan rashoda i izdataka'!#REF!+'3. Plan rashoda i izdataka'!#REF!</f>
        <v>#REF!</v>
      </c>
      <c r="JKC28" s="40" t="e">
        <f>'3. Plan rashoda i izdataka'!#REF!+'3. Plan rashoda i izdataka'!#REF!</f>
        <v>#REF!</v>
      </c>
      <c r="JKD28" s="40" t="e">
        <f>'3. Plan rashoda i izdataka'!#REF!+'3. Plan rashoda i izdataka'!#REF!</f>
        <v>#REF!</v>
      </c>
      <c r="JKE28" s="40" t="e">
        <f>'3. Plan rashoda i izdataka'!#REF!+'3. Plan rashoda i izdataka'!#REF!</f>
        <v>#REF!</v>
      </c>
      <c r="JKF28" s="40" t="e">
        <f>'3. Plan rashoda i izdataka'!#REF!+'3. Plan rashoda i izdataka'!#REF!</f>
        <v>#REF!</v>
      </c>
      <c r="JKG28" s="40" t="e">
        <f>'3. Plan rashoda i izdataka'!#REF!+'3. Plan rashoda i izdataka'!#REF!</f>
        <v>#REF!</v>
      </c>
      <c r="JKH28" s="40" t="e">
        <f>'3. Plan rashoda i izdataka'!#REF!+'3. Plan rashoda i izdataka'!#REF!</f>
        <v>#REF!</v>
      </c>
      <c r="JKI28" s="40" t="e">
        <f>'3. Plan rashoda i izdataka'!#REF!+'3. Plan rashoda i izdataka'!#REF!</f>
        <v>#REF!</v>
      </c>
      <c r="JKJ28" s="40" t="e">
        <f>'3. Plan rashoda i izdataka'!#REF!+'3. Plan rashoda i izdataka'!#REF!</f>
        <v>#REF!</v>
      </c>
      <c r="JKK28" s="40" t="e">
        <f>'3. Plan rashoda i izdataka'!#REF!+'3. Plan rashoda i izdataka'!#REF!</f>
        <v>#REF!</v>
      </c>
      <c r="JKL28" s="40" t="e">
        <f>'3. Plan rashoda i izdataka'!#REF!+'3. Plan rashoda i izdataka'!#REF!</f>
        <v>#REF!</v>
      </c>
      <c r="JKM28" s="40" t="e">
        <f>'3. Plan rashoda i izdataka'!#REF!+'3. Plan rashoda i izdataka'!#REF!</f>
        <v>#REF!</v>
      </c>
      <c r="JKN28" s="40" t="e">
        <f>'3. Plan rashoda i izdataka'!#REF!+'3. Plan rashoda i izdataka'!#REF!</f>
        <v>#REF!</v>
      </c>
      <c r="JKO28" s="40" t="e">
        <f>'3. Plan rashoda i izdataka'!#REF!+'3. Plan rashoda i izdataka'!#REF!</f>
        <v>#REF!</v>
      </c>
      <c r="JKP28" s="40" t="e">
        <f>'3. Plan rashoda i izdataka'!#REF!+'3. Plan rashoda i izdataka'!#REF!</f>
        <v>#REF!</v>
      </c>
      <c r="JKQ28" s="40" t="e">
        <f>'3. Plan rashoda i izdataka'!#REF!+'3. Plan rashoda i izdataka'!#REF!</f>
        <v>#REF!</v>
      </c>
      <c r="JKR28" s="40" t="e">
        <f>'3. Plan rashoda i izdataka'!#REF!+'3. Plan rashoda i izdataka'!#REF!</f>
        <v>#REF!</v>
      </c>
      <c r="JKS28" s="40" t="e">
        <f>'3. Plan rashoda i izdataka'!#REF!+'3. Plan rashoda i izdataka'!#REF!</f>
        <v>#REF!</v>
      </c>
      <c r="JKT28" s="40" t="e">
        <f>'3. Plan rashoda i izdataka'!#REF!+'3. Plan rashoda i izdataka'!#REF!</f>
        <v>#REF!</v>
      </c>
      <c r="JKU28" s="40" t="e">
        <f>'3. Plan rashoda i izdataka'!#REF!+'3. Plan rashoda i izdataka'!#REF!</f>
        <v>#REF!</v>
      </c>
      <c r="JKV28" s="40" t="e">
        <f>'3. Plan rashoda i izdataka'!#REF!+'3. Plan rashoda i izdataka'!#REF!</f>
        <v>#REF!</v>
      </c>
      <c r="JKW28" s="40" t="e">
        <f>'3. Plan rashoda i izdataka'!#REF!+'3. Plan rashoda i izdataka'!#REF!</f>
        <v>#REF!</v>
      </c>
      <c r="JKX28" s="40" t="e">
        <f>'3. Plan rashoda i izdataka'!#REF!+'3. Plan rashoda i izdataka'!#REF!</f>
        <v>#REF!</v>
      </c>
      <c r="JKY28" s="40" t="e">
        <f>'3. Plan rashoda i izdataka'!#REF!+'3. Plan rashoda i izdataka'!#REF!</f>
        <v>#REF!</v>
      </c>
      <c r="JKZ28" s="40" t="e">
        <f>'3. Plan rashoda i izdataka'!#REF!+'3. Plan rashoda i izdataka'!#REF!</f>
        <v>#REF!</v>
      </c>
      <c r="JLA28" s="40" t="e">
        <f>'3. Plan rashoda i izdataka'!#REF!+'3. Plan rashoda i izdataka'!#REF!</f>
        <v>#REF!</v>
      </c>
      <c r="JLB28" s="40" t="e">
        <f>'3. Plan rashoda i izdataka'!#REF!+'3. Plan rashoda i izdataka'!#REF!</f>
        <v>#REF!</v>
      </c>
      <c r="JLC28" s="40" t="e">
        <f>'3. Plan rashoda i izdataka'!#REF!+'3. Plan rashoda i izdataka'!#REF!</f>
        <v>#REF!</v>
      </c>
      <c r="JLD28" s="40" t="e">
        <f>'3. Plan rashoda i izdataka'!#REF!+'3. Plan rashoda i izdataka'!#REF!</f>
        <v>#REF!</v>
      </c>
      <c r="JLE28" s="40" t="e">
        <f>'3. Plan rashoda i izdataka'!#REF!+'3. Plan rashoda i izdataka'!#REF!</f>
        <v>#REF!</v>
      </c>
      <c r="JLF28" s="40" t="e">
        <f>'3. Plan rashoda i izdataka'!#REF!+'3. Plan rashoda i izdataka'!#REF!</f>
        <v>#REF!</v>
      </c>
      <c r="JLG28" s="40" t="e">
        <f>'3. Plan rashoda i izdataka'!#REF!+'3. Plan rashoda i izdataka'!#REF!</f>
        <v>#REF!</v>
      </c>
      <c r="JLH28" s="40" t="e">
        <f>'3. Plan rashoda i izdataka'!#REF!+'3. Plan rashoda i izdataka'!#REF!</f>
        <v>#REF!</v>
      </c>
      <c r="JLI28" s="40" t="e">
        <f>'3. Plan rashoda i izdataka'!#REF!+'3. Plan rashoda i izdataka'!#REF!</f>
        <v>#REF!</v>
      </c>
      <c r="JLJ28" s="40" t="e">
        <f>'3. Plan rashoda i izdataka'!#REF!+'3. Plan rashoda i izdataka'!#REF!</f>
        <v>#REF!</v>
      </c>
      <c r="JLK28" s="40" t="e">
        <f>'3. Plan rashoda i izdataka'!#REF!+'3. Plan rashoda i izdataka'!#REF!</f>
        <v>#REF!</v>
      </c>
      <c r="JLL28" s="40" t="e">
        <f>'3. Plan rashoda i izdataka'!#REF!+'3. Plan rashoda i izdataka'!#REF!</f>
        <v>#REF!</v>
      </c>
      <c r="JLM28" s="40" t="e">
        <f>'3. Plan rashoda i izdataka'!#REF!+'3. Plan rashoda i izdataka'!#REF!</f>
        <v>#REF!</v>
      </c>
      <c r="JLN28" s="40" t="e">
        <f>'3. Plan rashoda i izdataka'!#REF!+'3. Plan rashoda i izdataka'!#REF!</f>
        <v>#REF!</v>
      </c>
      <c r="JLO28" s="40" t="e">
        <f>'3. Plan rashoda i izdataka'!#REF!+'3. Plan rashoda i izdataka'!#REF!</f>
        <v>#REF!</v>
      </c>
      <c r="JLP28" s="40" t="e">
        <f>'3. Plan rashoda i izdataka'!#REF!+'3. Plan rashoda i izdataka'!#REF!</f>
        <v>#REF!</v>
      </c>
      <c r="JLQ28" s="40" t="e">
        <f>'3. Plan rashoda i izdataka'!#REF!+'3. Plan rashoda i izdataka'!#REF!</f>
        <v>#REF!</v>
      </c>
      <c r="JLR28" s="40" t="e">
        <f>'3. Plan rashoda i izdataka'!#REF!+'3. Plan rashoda i izdataka'!#REF!</f>
        <v>#REF!</v>
      </c>
      <c r="JLS28" s="40" t="e">
        <f>'3. Plan rashoda i izdataka'!#REF!+'3. Plan rashoda i izdataka'!#REF!</f>
        <v>#REF!</v>
      </c>
      <c r="JLT28" s="40" t="e">
        <f>'3. Plan rashoda i izdataka'!#REF!+'3. Plan rashoda i izdataka'!#REF!</f>
        <v>#REF!</v>
      </c>
      <c r="JLU28" s="40" t="e">
        <f>'3. Plan rashoda i izdataka'!#REF!+'3. Plan rashoda i izdataka'!#REF!</f>
        <v>#REF!</v>
      </c>
      <c r="JLV28" s="40" t="e">
        <f>'3. Plan rashoda i izdataka'!#REF!+'3. Plan rashoda i izdataka'!#REF!</f>
        <v>#REF!</v>
      </c>
      <c r="JLW28" s="40" t="e">
        <f>'3. Plan rashoda i izdataka'!#REF!+'3. Plan rashoda i izdataka'!#REF!</f>
        <v>#REF!</v>
      </c>
      <c r="JLX28" s="40" t="e">
        <f>'3. Plan rashoda i izdataka'!#REF!+'3. Plan rashoda i izdataka'!#REF!</f>
        <v>#REF!</v>
      </c>
      <c r="JLY28" s="40" t="e">
        <f>'3. Plan rashoda i izdataka'!#REF!+'3. Plan rashoda i izdataka'!#REF!</f>
        <v>#REF!</v>
      </c>
      <c r="JLZ28" s="40" t="e">
        <f>'3. Plan rashoda i izdataka'!#REF!+'3. Plan rashoda i izdataka'!#REF!</f>
        <v>#REF!</v>
      </c>
      <c r="JMA28" s="40" t="e">
        <f>'3. Plan rashoda i izdataka'!#REF!+'3. Plan rashoda i izdataka'!#REF!</f>
        <v>#REF!</v>
      </c>
      <c r="JMB28" s="40" t="e">
        <f>'3. Plan rashoda i izdataka'!#REF!+'3. Plan rashoda i izdataka'!#REF!</f>
        <v>#REF!</v>
      </c>
      <c r="JMC28" s="40" t="e">
        <f>'3. Plan rashoda i izdataka'!#REF!+'3. Plan rashoda i izdataka'!#REF!</f>
        <v>#REF!</v>
      </c>
      <c r="JMD28" s="40" t="e">
        <f>'3. Plan rashoda i izdataka'!#REF!+'3. Plan rashoda i izdataka'!#REF!</f>
        <v>#REF!</v>
      </c>
      <c r="JME28" s="40" t="e">
        <f>'3. Plan rashoda i izdataka'!#REF!+'3. Plan rashoda i izdataka'!#REF!</f>
        <v>#REF!</v>
      </c>
      <c r="JMF28" s="40" t="e">
        <f>'3. Plan rashoda i izdataka'!#REF!+'3. Plan rashoda i izdataka'!#REF!</f>
        <v>#REF!</v>
      </c>
      <c r="JMG28" s="40" t="e">
        <f>'3. Plan rashoda i izdataka'!#REF!+'3. Plan rashoda i izdataka'!#REF!</f>
        <v>#REF!</v>
      </c>
      <c r="JMH28" s="40" t="e">
        <f>'3. Plan rashoda i izdataka'!#REF!+'3. Plan rashoda i izdataka'!#REF!</f>
        <v>#REF!</v>
      </c>
      <c r="JMI28" s="40" t="e">
        <f>'3. Plan rashoda i izdataka'!#REF!+'3. Plan rashoda i izdataka'!#REF!</f>
        <v>#REF!</v>
      </c>
      <c r="JMJ28" s="40" t="e">
        <f>'3. Plan rashoda i izdataka'!#REF!+'3. Plan rashoda i izdataka'!#REF!</f>
        <v>#REF!</v>
      </c>
      <c r="JMK28" s="40" t="e">
        <f>'3. Plan rashoda i izdataka'!#REF!+'3. Plan rashoda i izdataka'!#REF!</f>
        <v>#REF!</v>
      </c>
      <c r="JML28" s="40" t="e">
        <f>'3. Plan rashoda i izdataka'!#REF!+'3. Plan rashoda i izdataka'!#REF!</f>
        <v>#REF!</v>
      </c>
      <c r="JMM28" s="40" t="e">
        <f>'3. Plan rashoda i izdataka'!#REF!+'3. Plan rashoda i izdataka'!#REF!</f>
        <v>#REF!</v>
      </c>
      <c r="JMN28" s="40" t="e">
        <f>'3. Plan rashoda i izdataka'!#REF!+'3. Plan rashoda i izdataka'!#REF!</f>
        <v>#REF!</v>
      </c>
      <c r="JMO28" s="40" t="e">
        <f>'3. Plan rashoda i izdataka'!#REF!+'3. Plan rashoda i izdataka'!#REF!</f>
        <v>#REF!</v>
      </c>
      <c r="JMP28" s="40" t="e">
        <f>'3. Plan rashoda i izdataka'!#REF!+'3. Plan rashoda i izdataka'!#REF!</f>
        <v>#REF!</v>
      </c>
      <c r="JMQ28" s="40" t="e">
        <f>'3. Plan rashoda i izdataka'!#REF!+'3. Plan rashoda i izdataka'!#REF!</f>
        <v>#REF!</v>
      </c>
      <c r="JMR28" s="40" t="e">
        <f>'3. Plan rashoda i izdataka'!#REF!+'3. Plan rashoda i izdataka'!#REF!</f>
        <v>#REF!</v>
      </c>
      <c r="JMS28" s="40" t="e">
        <f>'3. Plan rashoda i izdataka'!#REF!+'3. Plan rashoda i izdataka'!#REF!</f>
        <v>#REF!</v>
      </c>
      <c r="JMT28" s="40" t="e">
        <f>'3. Plan rashoda i izdataka'!#REF!+'3. Plan rashoda i izdataka'!#REF!</f>
        <v>#REF!</v>
      </c>
      <c r="JMU28" s="40" t="e">
        <f>'3. Plan rashoda i izdataka'!#REF!+'3. Plan rashoda i izdataka'!#REF!</f>
        <v>#REF!</v>
      </c>
      <c r="JMV28" s="40" t="e">
        <f>'3. Plan rashoda i izdataka'!#REF!+'3. Plan rashoda i izdataka'!#REF!</f>
        <v>#REF!</v>
      </c>
      <c r="JMW28" s="40" t="e">
        <f>'3. Plan rashoda i izdataka'!#REF!+'3. Plan rashoda i izdataka'!#REF!</f>
        <v>#REF!</v>
      </c>
      <c r="JMX28" s="40" t="e">
        <f>'3. Plan rashoda i izdataka'!#REF!+'3. Plan rashoda i izdataka'!#REF!</f>
        <v>#REF!</v>
      </c>
      <c r="JMY28" s="40" t="e">
        <f>'3. Plan rashoda i izdataka'!#REF!+'3. Plan rashoda i izdataka'!#REF!</f>
        <v>#REF!</v>
      </c>
      <c r="JMZ28" s="40" t="e">
        <f>'3. Plan rashoda i izdataka'!#REF!+'3. Plan rashoda i izdataka'!#REF!</f>
        <v>#REF!</v>
      </c>
      <c r="JNA28" s="40" t="e">
        <f>'3. Plan rashoda i izdataka'!#REF!+'3. Plan rashoda i izdataka'!#REF!</f>
        <v>#REF!</v>
      </c>
      <c r="JNB28" s="40" t="e">
        <f>'3. Plan rashoda i izdataka'!#REF!+'3. Plan rashoda i izdataka'!#REF!</f>
        <v>#REF!</v>
      </c>
      <c r="JNC28" s="40" t="e">
        <f>'3. Plan rashoda i izdataka'!#REF!+'3. Plan rashoda i izdataka'!#REF!</f>
        <v>#REF!</v>
      </c>
      <c r="JND28" s="40" t="e">
        <f>'3. Plan rashoda i izdataka'!#REF!+'3. Plan rashoda i izdataka'!#REF!</f>
        <v>#REF!</v>
      </c>
      <c r="JNE28" s="40" t="e">
        <f>'3. Plan rashoda i izdataka'!#REF!+'3. Plan rashoda i izdataka'!#REF!</f>
        <v>#REF!</v>
      </c>
      <c r="JNF28" s="40" t="e">
        <f>'3. Plan rashoda i izdataka'!#REF!+'3. Plan rashoda i izdataka'!#REF!</f>
        <v>#REF!</v>
      </c>
      <c r="JNG28" s="40" t="e">
        <f>'3. Plan rashoda i izdataka'!#REF!+'3. Plan rashoda i izdataka'!#REF!</f>
        <v>#REF!</v>
      </c>
      <c r="JNH28" s="40" t="e">
        <f>'3. Plan rashoda i izdataka'!#REF!+'3. Plan rashoda i izdataka'!#REF!</f>
        <v>#REF!</v>
      </c>
      <c r="JNI28" s="40" t="e">
        <f>'3. Plan rashoda i izdataka'!#REF!+'3. Plan rashoda i izdataka'!#REF!</f>
        <v>#REF!</v>
      </c>
      <c r="JNJ28" s="40" t="e">
        <f>'3. Plan rashoda i izdataka'!#REF!+'3. Plan rashoda i izdataka'!#REF!</f>
        <v>#REF!</v>
      </c>
      <c r="JNK28" s="40" t="e">
        <f>'3. Plan rashoda i izdataka'!#REF!+'3. Plan rashoda i izdataka'!#REF!</f>
        <v>#REF!</v>
      </c>
      <c r="JNL28" s="40" t="e">
        <f>'3. Plan rashoda i izdataka'!#REF!+'3. Plan rashoda i izdataka'!#REF!</f>
        <v>#REF!</v>
      </c>
      <c r="JNM28" s="40" t="e">
        <f>'3. Plan rashoda i izdataka'!#REF!+'3. Plan rashoda i izdataka'!#REF!</f>
        <v>#REF!</v>
      </c>
      <c r="JNN28" s="40" t="e">
        <f>'3. Plan rashoda i izdataka'!#REF!+'3. Plan rashoda i izdataka'!#REF!</f>
        <v>#REF!</v>
      </c>
      <c r="JNO28" s="40" t="e">
        <f>'3. Plan rashoda i izdataka'!#REF!+'3. Plan rashoda i izdataka'!#REF!</f>
        <v>#REF!</v>
      </c>
      <c r="JNP28" s="40" t="e">
        <f>'3. Plan rashoda i izdataka'!#REF!+'3. Plan rashoda i izdataka'!#REF!</f>
        <v>#REF!</v>
      </c>
      <c r="JNQ28" s="40" t="e">
        <f>'3. Plan rashoda i izdataka'!#REF!+'3. Plan rashoda i izdataka'!#REF!</f>
        <v>#REF!</v>
      </c>
      <c r="JNR28" s="40" t="e">
        <f>'3. Plan rashoda i izdataka'!#REF!+'3. Plan rashoda i izdataka'!#REF!</f>
        <v>#REF!</v>
      </c>
      <c r="JNS28" s="40" t="e">
        <f>'3. Plan rashoda i izdataka'!#REF!+'3. Plan rashoda i izdataka'!#REF!</f>
        <v>#REF!</v>
      </c>
      <c r="JNT28" s="40" t="e">
        <f>'3. Plan rashoda i izdataka'!#REF!+'3. Plan rashoda i izdataka'!#REF!</f>
        <v>#REF!</v>
      </c>
      <c r="JNU28" s="40" t="e">
        <f>'3. Plan rashoda i izdataka'!#REF!+'3. Plan rashoda i izdataka'!#REF!</f>
        <v>#REF!</v>
      </c>
      <c r="JNV28" s="40" t="e">
        <f>'3. Plan rashoda i izdataka'!#REF!+'3. Plan rashoda i izdataka'!#REF!</f>
        <v>#REF!</v>
      </c>
      <c r="JNW28" s="40" t="e">
        <f>'3. Plan rashoda i izdataka'!#REF!+'3. Plan rashoda i izdataka'!#REF!</f>
        <v>#REF!</v>
      </c>
      <c r="JNX28" s="40" t="e">
        <f>'3. Plan rashoda i izdataka'!#REF!+'3. Plan rashoda i izdataka'!#REF!</f>
        <v>#REF!</v>
      </c>
      <c r="JNY28" s="40" t="e">
        <f>'3. Plan rashoda i izdataka'!#REF!+'3. Plan rashoda i izdataka'!#REF!</f>
        <v>#REF!</v>
      </c>
      <c r="JNZ28" s="40" t="e">
        <f>'3. Plan rashoda i izdataka'!#REF!+'3. Plan rashoda i izdataka'!#REF!</f>
        <v>#REF!</v>
      </c>
      <c r="JOA28" s="40" t="e">
        <f>'3. Plan rashoda i izdataka'!#REF!+'3. Plan rashoda i izdataka'!#REF!</f>
        <v>#REF!</v>
      </c>
      <c r="JOB28" s="40" t="e">
        <f>'3. Plan rashoda i izdataka'!#REF!+'3. Plan rashoda i izdataka'!#REF!</f>
        <v>#REF!</v>
      </c>
      <c r="JOC28" s="40" t="e">
        <f>'3. Plan rashoda i izdataka'!#REF!+'3. Plan rashoda i izdataka'!#REF!</f>
        <v>#REF!</v>
      </c>
      <c r="JOD28" s="40" t="e">
        <f>'3. Plan rashoda i izdataka'!#REF!+'3. Plan rashoda i izdataka'!#REF!</f>
        <v>#REF!</v>
      </c>
      <c r="JOE28" s="40" t="e">
        <f>'3. Plan rashoda i izdataka'!#REF!+'3. Plan rashoda i izdataka'!#REF!</f>
        <v>#REF!</v>
      </c>
      <c r="JOF28" s="40" t="e">
        <f>'3. Plan rashoda i izdataka'!#REF!+'3. Plan rashoda i izdataka'!#REF!</f>
        <v>#REF!</v>
      </c>
      <c r="JOG28" s="40" t="e">
        <f>'3. Plan rashoda i izdataka'!#REF!+'3. Plan rashoda i izdataka'!#REF!</f>
        <v>#REF!</v>
      </c>
      <c r="JOH28" s="40" t="e">
        <f>'3. Plan rashoda i izdataka'!#REF!+'3. Plan rashoda i izdataka'!#REF!</f>
        <v>#REF!</v>
      </c>
      <c r="JOI28" s="40" t="e">
        <f>'3. Plan rashoda i izdataka'!#REF!+'3. Plan rashoda i izdataka'!#REF!</f>
        <v>#REF!</v>
      </c>
      <c r="JOJ28" s="40" t="e">
        <f>'3. Plan rashoda i izdataka'!#REF!+'3. Plan rashoda i izdataka'!#REF!</f>
        <v>#REF!</v>
      </c>
      <c r="JOK28" s="40" t="e">
        <f>'3. Plan rashoda i izdataka'!#REF!+'3. Plan rashoda i izdataka'!#REF!</f>
        <v>#REF!</v>
      </c>
      <c r="JOL28" s="40" t="e">
        <f>'3. Plan rashoda i izdataka'!#REF!+'3. Plan rashoda i izdataka'!#REF!</f>
        <v>#REF!</v>
      </c>
      <c r="JOM28" s="40" t="e">
        <f>'3. Plan rashoda i izdataka'!#REF!+'3. Plan rashoda i izdataka'!#REF!</f>
        <v>#REF!</v>
      </c>
      <c r="JON28" s="40" t="e">
        <f>'3. Plan rashoda i izdataka'!#REF!+'3. Plan rashoda i izdataka'!#REF!</f>
        <v>#REF!</v>
      </c>
      <c r="JOO28" s="40" t="e">
        <f>'3. Plan rashoda i izdataka'!#REF!+'3. Plan rashoda i izdataka'!#REF!</f>
        <v>#REF!</v>
      </c>
      <c r="JOP28" s="40" t="e">
        <f>'3. Plan rashoda i izdataka'!#REF!+'3. Plan rashoda i izdataka'!#REF!</f>
        <v>#REF!</v>
      </c>
      <c r="JOQ28" s="40" t="e">
        <f>'3. Plan rashoda i izdataka'!#REF!+'3. Plan rashoda i izdataka'!#REF!</f>
        <v>#REF!</v>
      </c>
      <c r="JOR28" s="40" t="e">
        <f>'3. Plan rashoda i izdataka'!#REF!+'3. Plan rashoda i izdataka'!#REF!</f>
        <v>#REF!</v>
      </c>
      <c r="JOS28" s="40" t="e">
        <f>'3. Plan rashoda i izdataka'!#REF!+'3. Plan rashoda i izdataka'!#REF!</f>
        <v>#REF!</v>
      </c>
      <c r="JOT28" s="40" t="e">
        <f>'3. Plan rashoda i izdataka'!#REF!+'3. Plan rashoda i izdataka'!#REF!</f>
        <v>#REF!</v>
      </c>
      <c r="JOU28" s="40" t="e">
        <f>'3. Plan rashoda i izdataka'!#REF!+'3. Plan rashoda i izdataka'!#REF!</f>
        <v>#REF!</v>
      </c>
      <c r="JOV28" s="40" t="e">
        <f>'3. Plan rashoda i izdataka'!#REF!+'3. Plan rashoda i izdataka'!#REF!</f>
        <v>#REF!</v>
      </c>
      <c r="JOW28" s="40" t="e">
        <f>'3. Plan rashoda i izdataka'!#REF!+'3. Plan rashoda i izdataka'!#REF!</f>
        <v>#REF!</v>
      </c>
      <c r="JOX28" s="40" t="e">
        <f>'3. Plan rashoda i izdataka'!#REF!+'3. Plan rashoda i izdataka'!#REF!</f>
        <v>#REF!</v>
      </c>
      <c r="JOY28" s="40" t="e">
        <f>'3. Plan rashoda i izdataka'!#REF!+'3. Plan rashoda i izdataka'!#REF!</f>
        <v>#REF!</v>
      </c>
      <c r="JOZ28" s="40" t="e">
        <f>'3. Plan rashoda i izdataka'!#REF!+'3. Plan rashoda i izdataka'!#REF!</f>
        <v>#REF!</v>
      </c>
      <c r="JPA28" s="40" t="e">
        <f>'3. Plan rashoda i izdataka'!#REF!+'3. Plan rashoda i izdataka'!#REF!</f>
        <v>#REF!</v>
      </c>
      <c r="JPB28" s="40" t="e">
        <f>'3. Plan rashoda i izdataka'!#REF!+'3. Plan rashoda i izdataka'!#REF!</f>
        <v>#REF!</v>
      </c>
      <c r="JPC28" s="40" t="e">
        <f>'3. Plan rashoda i izdataka'!#REF!+'3. Plan rashoda i izdataka'!#REF!</f>
        <v>#REF!</v>
      </c>
      <c r="JPD28" s="40" t="e">
        <f>'3. Plan rashoda i izdataka'!#REF!+'3. Plan rashoda i izdataka'!#REF!</f>
        <v>#REF!</v>
      </c>
      <c r="JPE28" s="40" t="e">
        <f>'3. Plan rashoda i izdataka'!#REF!+'3. Plan rashoda i izdataka'!#REF!</f>
        <v>#REF!</v>
      </c>
      <c r="JPF28" s="40" t="e">
        <f>'3. Plan rashoda i izdataka'!#REF!+'3. Plan rashoda i izdataka'!#REF!</f>
        <v>#REF!</v>
      </c>
      <c r="JPG28" s="40" t="e">
        <f>'3. Plan rashoda i izdataka'!#REF!+'3. Plan rashoda i izdataka'!#REF!</f>
        <v>#REF!</v>
      </c>
      <c r="JPH28" s="40" t="e">
        <f>'3. Plan rashoda i izdataka'!#REF!+'3. Plan rashoda i izdataka'!#REF!</f>
        <v>#REF!</v>
      </c>
      <c r="JPI28" s="40" t="e">
        <f>'3. Plan rashoda i izdataka'!#REF!+'3. Plan rashoda i izdataka'!#REF!</f>
        <v>#REF!</v>
      </c>
      <c r="JPJ28" s="40" t="e">
        <f>'3. Plan rashoda i izdataka'!#REF!+'3. Plan rashoda i izdataka'!#REF!</f>
        <v>#REF!</v>
      </c>
      <c r="JPK28" s="40" t="e">
        <f>'3. Plan rashoda i izdataka'!#REF!+'3. Plan rashoda i izdataka'!#REF!</f>
        <v>#REF!</v>
      </c>
      <c r="JPL28" s="40" t="e">
        <f>'3. Plan rashoda i izdataka'!#REF!+'3. Plan rashoda i izdataka'!#REF!</f>
        <v>#REF!</v>
      </c>
      <c r="JPM28" s="40" t="e">
        <f>'3. Plan rashoda i izdataka'!#REF!+'3. Plan rashoda i izdataka'!#REF!</f>
        <v>#REF!</v>
      </c>
      <c r="JPN28" s="40" t="e">
        <f>'3. Plan rashoda i izdataka'!#REF!+'3. Plan rashoda i izdataka'!#REF!</f>
        <v>#REF!</v>
      </c>
      <c r="JPO28" s="40" t="e">
        <f>'3. Plan rashoda i izdataka'!#REF!+'3. Plan rashoda i izdataka'!#REF!</f>
        <v>#REF!</v>
      </c>
      <c r="JPP28" s="40" t="e">
        <f>'3. Plan rashoda i izdataka'!#REF!+'3. Plan rashoda i izdataka'!#REF!</f>
        <v>#REF!</v>
      </c>
      <c r="JPQ28" s="40" t="e">
        <f>'3. Plan rashoda i izdataka'!#REF!+'3. Plan rashoda i izdataka'!#REF!</f>
        <v>#REF!</v>
      </c>
      <c r="JPR28" s="40" t="e">
        <f>'3. Plan rashoda i izdataka'!#REF!+'3. Plan rashoda i izdataka'!#REF!</f>
        <v>#REF!</v>
      </c>
      <c r="JPS28" s="40" t="e">
        <f>'3. Plan rashoda i izdataka'!#REF!+'3. Plan rashoda i izdataka'!#REF!</f>
        <v>#REF!</v>
      </c>
      <c r="JPT28" s="40" t="e">
        <f>'3. Plan rashoda i izdataka'!#REF!+'3. Plan rashoda i izdataka'!#REF!</f>
        <v>#REF!</v>
      </c>
      <c r="JPU28" s="40" t="e">
        <f>'3. Plan rashoda i izdataka'!#REF!+'3. Plan rashoda i izdataka'!#REF!</f>
        <v>#REF!</v>
      </c>
      <c r="JPV28" s="40" t="e">
        <f>'3. Plan rashoda i izdataka'!#REF!+'3. Plan rashoda i izdataka'!#REF!</f>
        <v>#REF!</v>
      </c>
      <c r="JPW28" s="40" t="e">
        <f>'3. Plan rashoda i izdataka'!#REF!+'3. Plan rashoda i izdataka'!#REF!</f>
        <v>#REF!</v>
      </c>
      <c r="JPX28" s="40" t="e">
        <f>'3. Plan rashoda i izdataka'!#REF!+'3. Plan rashoda i izdataka'!#REF!</f>
        <v>#REF!</v>
      </c>
      <c r="JPY28" s="40" t="e">
        <f>'3. Plan rashoda i izdataka'!#REF!+'3. Plan rashoda i izdataka'!#REF!</f>
        <v>#REF!</v>
      </c>
      <c r="JPZ28" s="40" t="e">
        <f>'3. Plan rashoda i izdataka'!#REF!+'3. Plan rashoda i izdataka'!#REF!</f>
        <v>#REF!</v>
      </c>
      <c r="JQA28" s="40" t="e">
        <f>'3. Plan rashoda i izdataka'!#REF!+'3. Plan rashoda i izdataka'!#REF!</f>
        <v>#REF!</v>
      </c>
      <c r="JQB28" s="40" t="e">
        <f>'3. Plan rashoda i izdataka'!#REF!+'3. Plan rashoda i izdataka'!#REF!</f>
        <v>#REF!</v>
      </c>
      <c r="JQC28" s="40" t="e">
        <f>'3. Plan rashoda i izdataka'!#REF!+'3. Plan rashoda i izdataka'!#REF!</f>
        <v>#REF!</v>
      </c>
      <c r="JQD28" s="40" t="e">
        <f>'3. Plan rashoda i izdataka'!#REF!+'3. Plan rashoda i izdataka'!#REF!</f>
        <v>#REF!</v>
      </c>
      <c r="JQE28" s="40" t="e">
        <f>'3. Plan rashoda i izdataka'!#REF!+'3. Plan rashoda i izdataka'!#REF!</f>
        <v>#REF!</v>
      </c>
      <c r="JQF28" s="40" t="e">
        <f>'3. Plan rashoda i izdataka'!#REF!+'3. Plan rashoda i izdataka'!#REF!</f>
        <v>#REF!</v>
      </c>
      <c r="JQG28" s="40" t="e">
        <f>'3. Plan rashoda i izdataka'!#REF!+'3. Plan rashoda i izdataka'!#REF!</f>
        <v>#REF!</v>
      </c>
      <c r="JQH28" s="40" t="e">
        <f>'3. Plan rashoda i izdataka'!#REF!+'3. Plan rashoda i izdataka'!#REF!</f>
        <v>#REF!</v>
      </c>
      <c r="JQI28" s="40" t="e">
        <f>'3. Plan rashoda i izdataka'!#REF!+'3. Plan rashoda i izdataka'!#REF!</f>
        <v>#REF!</v>
      </c>
      <c r="JQJ28" s="40" t="e">
        <f>'3. Plan rashoda i izdataka'!#REF!+'3. Plan rashoda i izdataka'!#REF!</f>
        <v>#REF!</v>
      </c>
      <c r="JQK28" s="40" t="e">
        <f>'3. Plan rashoda i izdataka'!#REF!+'3. Plan rashoda i izdataka'!#REF!</f>
        <v>#REF!</v>
      </c>
      <c r="JQL28" s="40" t="e">
        <f>'3. Plan rashoda i izdataka'!#REF!+'3. Plan rashoda i izdataka'!#REF!</f>
        <v>#REF!</v>
      </c>
      <c r="JQM28" s="40" t="e">
        <f>'3. Plan rashoda i izdataka'!#REF!+'3. Plan rashoda i izdataka'!#REF!</f>
        <v>#REF!</v>
      </c>
      <c r="JQN28" s="40" t="e">
        <f>'3. Plan rashoda i izdataka'!#REF!+'3. Plan rashoda i izdataka'!#REF!</f>
        <v>#REF!</v>
      </c>
      <c r="JQO28" s="40" t="e">
        <f>'3. Plan rashoda i izdataka'!#REF!+'3. Plan rashoda i izdataka'!#REF!</f>
        <v>#REF!</v>
      </c>
      <c r="JQP28" s="40" t="e">
        <f>'3. Plan rashoda i izdataka'!#REF!+'3. Plan rashoda i izdataka'!#REF!</f>
        <v>#REF!</v>
      </c>
      <c r="JQQ28" s="40" t="e">
        <f>'3. Plan rashoda i izdataka'!#REF!+'3. Plan rashoda i izdataka'!#REF!</f>
        <v>#REF!</v>
      </c>
      <c r="JQR28" s="40" t="e">
        <f>'3. Plan rashoda i izdataka'!#REF!+'3. Plan rashoda i izdataka'!#REF!</f>
        <v>#REF!</v>
      </c>
      <c r="JQS28" s="40" t="e">
        <f>'3. Plan rashoda i izdataka'!#REF!+'3. Plan rashoda i izdataka'!#REF!</f>
        <v>#REF!</v>
      </c>
      <c r="JQT28" s="40" t="e">
        <f>'3. Plan rashoda i izdataka'!#REF!+'3. Plan rashoda i izdataka'!#REF!</f>
        <v>#REF!</v>
      </c>
      <c r="JQU28" s="40" t="e">
        <f>'3. Plan rashoda i izdataka'!#REF!+'3. Plan rashoda i izdataka'!#REF!</f>
        <v>#REF!</v>
      </c>
      <c r="JQV28" s="40" t="e">
        <f>'3. Plan rashoda i izdataka'!#REF!+'3. Plan rashoda i izdataka'!#REF!</f>
        <v>#REF!</v>
      </c>
      <c r="JQW28" s="40" t="e">
        <f>'3. Plan rashoda i izdataka'!#REF!+'3. Plan rashoda i izdataka'!#REF!</f>
        <v>#REF!</v>
      </c>
      <c r="JQX28" s="40" t="e">
        <f>'3. Plan rashoda i izdataka'!#REF!+'3. Plan rashoda i izdataka'!#REF!</f>
        <v>#REF!</v>
      </c>
      <c r="JQY28" s="40" t="e">
        <f>'3. Plan rashoda i izdataka'!#REF!+'3. Plan rashoda i izdataka'!#REF!</f>
        <v>#REF!</v>
      </c>
      <c r="JQZ28" s="40" t="e">
        <f>'3. Plan rashoda i izdataka'!#REF!+'3. Plan rashoda i izdataka'!#REF!</f>
        <v>#REF!</v>
      </c>
      <c r="JRA28" s="40" t="e">
        <f>'3. Plan rashoda i izdataka'!#REF!+'3. Plan rashoda i izdataka'!#REF!</f>
        <v>#REF!</v>
      </c>
      <c r="JRB28" s="40" t="e">
        <f>'3. Plan rashoda i izdataka'!#REF!+'3. Plan rashoda i izdataka'!#REF!</f>
        <v>#REF!</v>
      </c>
      <c r="JRC28" s="40" t="e">
        <f>'3. Plan rashoda i izdataka'!#REF!+'3. Plan rashoda i izdataka'!#REF!</f>
        <v>#REF!</v>
      </c>
      <c r="JRD28" s="40" t="e">
        <f>'3. Plan rashoda i izdataka'!#REF!+'3. Plan rashoda i izdataka'!#REF!</f>
        <v>#REF!</v>
      </c>
      <c r="JRE28" s="40" t="e">
        <f>'3. Plan rashoda i izdataka'!#REF!+'3. Plan rashoda i izdataka'!#REF!</f>
        <v>#REF!</v>
      </c>
      <c r="JRF28" s="40" t="e">
        <f>'3. Plan rashoda i izdataka'!#REF!+'3. Plan rashoda i izdataka'!#REF!</f>
        <v>#REF!</v>
      </c>
      <c r="JRG28" s="40" t="e">
        <f>'3. Plan rashoda i izdataka'!#REF!+'3. Plan rashoda i izdataka'!#REF!</f>
        <v>#REF!</v>
      </c>
      <c r="JRH28" s="40" t="e">
        <f>'3. Plan rashoda i izdataka'!#REF!+'3. Plan rashoda i izdataka'!#REF!</f>
        <v>#REF!</v>
      </c>
      <c r="JRI28" s="40" t="e">
        <f>'3. Plan rashoda i izdataka'!#REF!+'3. Plan rashoda i izdataka'!#REF!</f>
        <v>#REF!</v>
      </c>
      <c r="JRJ28" s="40" t="e">
        <f>'3. Plan rashoda i izdataka'!#REF!+'3. Plan rashoda i izdataka'!#REF!</f>
        <v>#REF!</v>
      </c>
      <c r="JRK28" s="40" t="e">
        <f>'3. Plan rashoda i izdataka'!#REF!+'3. Plan rashoda i izdataka'!#REF!</f>
        <v>#REF!</v>
      </c>
      <c r="JRL28" s="40" t="e">
        <f>'3. Plan rashoda i izdataka'!#REF!+'3. Plan rashoda i izdataka'!#REF!</f>
        <v>#REF!</v>
      </c>
      <c r="JRM28" s="40" t="e">
        <f>'3. Plan rashoda i izdataka'!#REF!+'3. Plan rashoda i izdataka'!#REF!</f>
        <v>#REF!</v>
      </c>
      <c r="JRN28" s="40" t="e">
        <f>'3. Plan rashoda i izdataka'!#REF!+'3. Plan rashoda i izdataka'!#REF!</f>
        <v>#REF!</v>
      </c>
      <c r="JRO28" s="40" t="e">
        <f>'3. Plan rashoda i izdataka'!#REF!+'3. Plan rashoda i izdataka'!#REF!</f>
        <v>#REF!</v>
      </c>
      <c r="JRP28" s="40" t="e">
        <f>'3. Plan rashoda i izdataka'!#REF!+'3. Plan rashoda i izdataka'!#REF!</f>
        <v>#REF!</v>
      </c>
      <c r="JRQ28" s="40" t="e">
        <f>'3. Plan rashoda i izdataka'!#REF!+'3. Plan rashoda i izdataka'!#REF!</f>
        <v>#REF!</v>
      </c>
      <c r="JRR28" s="40" t="e">
        <f>'3. Plan rashoda i izdataka'!#REF!+'3. Plan rashoda i izdataka'!#REF!</f>
        <v>#REF!</v>
      </c>
      <c r="JRS28" s="40" t="e">
        <f>'3. Plan rashoda i izdataka'!#REF!+'3. Plan rashoda i izdataka'!#REF!</f>
        <v>#REF!</v>
      </c>
      <c r="JRT28" s="40" t="e">
        <f>'3. Plan rashoda i izdataka'!#REF!+'3. Plan rashoda i izdataka'!#REF!</f>
        <v>#REF!</v>
      </c>
      <c r="JRU28" s="40" t="e">
        <f>'3. Plan rashoda i izdataka'!#REF!+'3. Plan rashoda i izdataka'!#REF!</f>
        <v>#REF!</v>
      </c>
      <c r="JRV28" s="40" t="e">
        <f>'3. Plan rashoda i izdataka'!#REF!+'3. Plan rashoda i izdataka'!#REF!</f>
        <v>#REF!</v>
      </c>
      <c r="JRW28" s="40" t="e">
        <f>'3. Plan rashoda i izdataka'!#REF!+'3. Plan rashoda i izdataka'!#REF!</f>
        <v>#REF!</v>
      </c>
      <c r="JRX28" s="40" t="e">
        <f>'3. Plan rashoda i izdataka'!#REF!+'3. Plan rashoda i izdataka'!#REF!</f>
        <v>#REF!</v>
      </c>
      <c r="JRY28" s="40" t="e">
        <f>'3. Plan rashoda i izdataka'!#REF!+'3. Plan rashoda i izdataka'!#REF!</f>
        <v>#REF!</v>
      </c>
      <c r="JRZ28" s="40" t="e">
        <f>'3. Plan rashoda i izdataka'!#REF!+'3. Plan rashoda i izdataka'!#REF!</f>
        <v>#REF!</v>
      </c>
      <c r="JSA28" s="40" t="e">
        <f>'3. Plan rashoda i izdataka'!#REF!+'3. Plan rashoda i izdataka'!#REF!</f>
        <v>#REF!</v>
      </c>
      <c r="JSB28" s="40" t="e">
        <f>'3. Plan rashoda i izdataka'!#REF!+'3. Plan rashoda i izdataka'!#REF!</f>
        <v>#REF!</v>
      </c>
      <c r="JSC28" s="40" t="e">
        <f>'3. Plan rashoda i izdataka'!#REF!+'3. Plan rashoda i izdataka'!#REF!</f>
        <v>#REF!</v>
      </c>
      <c r="JSD28" s="40" t="e">
        <f>'3. Plan rashoda i izdataka'!#REF!+'3. Plan rashoda i izdataka'!#REF!</f>
        <v>#REF!</v>
      </c>
      <c r="JSE28" s="40" t="e">
        <f>'3. Plan rashoda i izdataka'!#REF!+'3. Plan rashoda i izdataka'!#REF!</f>
        <v>#REF!</v>
      </c>
      <c r="JSF28" s="40" t="e">
        <f>'3. Plan rashoda i izdataka'!#REF!+'3. Plan rashoda i izdataka'!#REF!</f>
        <v>#REF!</v>
      </c>
      <c r="JSG28" s="40" t="e">
        <f>'3. Plan rashoda i izdataka'!#REF!+'3. Plan rashoda i izdataka'!#REF!</f>
        <v>#REF!</v>
      </c>
      <c r="JSH28" s="40" t="e">
        <f>'3. Plan rashoda i izdataka'!#REF!+'3. Plan rashoda i izdataka'!#REF!</f>
        <v>#REF!</v>
      </c>
      <c r="JSI28" s="40" t="e">
        <f>'3. Plan rashoda i izdataka'!#REF!+'3. Plan rashoda i izdataka'!#REF!</f>
        <v>#REF!</v>
      </c>
      <c r="JSJ28" s="40" t="e">
        <f>'3. Plan rashoda i izdataka'!#REF!+'3. Plan rashoda i izdataka'!#REF!</f>
        <v>#REF!</v>
      </c>
      <c r="JSK28" s="40" t="e">
        <f>'3. Plan rashoda i izdataka'!#REF!+'3. Plan rashoda i izdataka'!#REF!</f>
        <v>#REF!</v>
      </c>
      <c r="JSL28" s="40" t="e">
        <f>'3. Plan rashoda i izdataka'!#REF!+'3. Plan rashoda i izdataka'!#REF!</f>
        <v>#REF!</v>
      </c>
      <c r="JSM28" s="40" t="e">
        <f>'3. Plan rashoda i izdataka'!#REF!+'3. Plan rashoda i izdataka'!#REF!</f>
        <v>#REF!</v>
      </c>
      <c r="JSN28" s="40" t="e">
        <f>'3. Plan rashoda i izdataka'!#REF!+'3. Plan rashoda i izdataka'!#REF!</f>
        <v>#REF!</v>
      </c>
      <c r="JSO28" s="40" t="e">
        <f>'3. Plan rashoda i izdataka'!#REF!+'3. Plan rashoda i izdataka'!#REF!</f>
        <v>#REF!</v>
      </c>
      <c r="JSP28" s="40" t="e">
        <f>'3. Plan rashoda i izdataka'!#REF!+'3. Plan rashoda i izdataka'!#REF!</f>
        <v>#REF!</v>
      </c>
      <c r="JSQ28" s="40" t="e">
        <f>'3. Plan rashoda i izdataka'!#REF!+'3. Plan rashoda i izdataka'!#REF!</f>
        <v>#REF!</v>
      </c>
      <c r="JSR28" s="40" t="e">
        <f>'3. Plan rashoda i izdataka'!#REF!+'3. Plan rashoda i izdataka'!#REF!</f>
        <v>#REF!</v>
      </c>
      <c r="JSS28" s="40" t="e">
        <f>'3. Plan rashoda i izdataka'!#REF!+'3. Plan rashoda i izdataka'!#REF!</f>
        <v>#REF!</v>
      </c>
      <c r="JST28" s="40" t="e">
        <f>'3. Plan rashoda i izdataka'!#REF!+'3. Plan rashoda i izdataka'!#REF!</f>
        <v>#REF!</v>
      </c>
      <c r="JSU28" s="40" t="e">
        <f>'3. Plan rashoda i izdataka'!#REF!+'3. Plan rashoda i izdataka'!#REF!</f>
        <v>#REF!</v>
      </c>
      <c r="JSV28" s="40" t="e">
        <f>'3. Plan rashoda i izdataka'!#REF!+'3. Plan rashoda i izdataka'!#REF!</f>
        <v>#REF!</v>
      </c>
      <c r="JSW28" s="40" t="e">
        <f>'3. Plan rashoda i izdataka'!#REF!+'3. Plan rashoda i izdataka'!#REF!</f>
        <v>#REF!</v>
      </c>
      <c r="JSX28" s="40" t="e">
        <f>'3. Plan rashoda i izdataka'!#REF!+'3. Plan rashoda i izdataka'!#REF!</f>
        <v>#REF!</v>
      </c>
      <c r="JSY28" s="40" t="e">
        <f>'3. Plan rashoda i izdataka'!#REF!+'3. Plan rashoda i izdataka'!#REF!</f>
        <v>#REF!</v>
      </c>
      <c r="JSZ28" s="40" t="e">
        <f>'3. Plan rashoda i izdataka'!#REF!+'3. Plan rashoda i izdataka'!#REF!</f>
        <v>#REF!</v>
      </c>
      <c r="JTA28" s="40" t="e">
        <f>'3. Plan rashoda i izdataka'!#REF!+'3. Plan rashoda i izdataka'!#REF!</f>
        <v>#REF!</v>
      </c>
      <c r="JTB28" s="40" t="e">
        <f>'3. Plan rashoda i izdataka'!#REF!+'3. Plan rashoda i izdataka'!#REF!</f>
        <v>#REF!</v>
      </c>
      <c r="JTC28" s="40" t="e">
        <f>'3. Plan rashoda i izdataka'!#REF!+'3. Plan rashoda i izdataka'!#REF!</f>
        <v>#REF!</v>
      </c>
      <c r="JTD28" s="40" t="e">
        <f>'3. Plan rashoda i izdataka'!#REF!+'3. Plan rashoda i izdataka'!#REF!</f>
        <v>#REF!</v>
      </c>
      <c r="JTE28" s="40" t="e">
        <f>'3. Plan rashoda i izdataka'!#REF!+'3. Plan rashoda i izdataka'!#REF!</f>
        <v>#REF!</v>
      </c>
      <c r="JTF28" s="40" t="e">
        <f>'3. Plan rashoda i izdataka'!#REF!+'3. Plan rashoda i izdataka'!#REF!</f>
        <v>#REF!</v>
      </c>
      <c r="JTG28" s="40" t="e">
        <f>'3. Plan rashoda i izdataka'!#REF!+'3. Plan rashoda i izdataka'!#REF!</f>
        <v>#REF!</v>
      </c>
      <c r="JTH28" s="40" t="e">
        <f>'3. Plan rashoda i izdataka'!#REF!+'3. Plan rashoda i izdataka'!#REF!</f>
        <v>#REF!</v>
      </c>
      <c r="JTI28" s="40" t="e">
        <f>'3. Plan rashoda i izdataka'!#REF!+'3. Plan rashoda i izdataka'!#REF!</f>
        <v>#REF!</v>
      </c>
      <c r="JTJ28" s="40" t="e">
        <f>'3. Plan rashoda i izdataka'!#REF!+'3. Plan rashoda i izdataka'!#REF!</f>
        <v>#REF!</v>
      </c>
      <c r="JTK28" s="40" t="e">
        <f>'3. Plan rashoda i izdataka'!#REF!+'3. Plan rashoda i izdataka'!#REF!</f>
        <v>#REF!</v>
      </c>
      <c r="JTL28" s="40" t="e">
        <f>'3. Plan rashoda i izdataka'!#REF!+'3. Plan rashoda i izdataka'!#REF!</f>
        <v>#REF!</v>
      </c>
      <c r="JTM28" s="40" t="e">
        <f>'3. Plan rashoda i izdataka'!#REF!+'3. Plan rashoda i izdataka'!#REF!</f>
        <v>#REF!</v>
      </c>
      <c r="JTN28" s="40" t="e">
        <f>'3. Plan rashoda i izdataka'!#REF!+'3. Plan rashoda i izdataka'!#REF!</f>
        <v>#REF!</v>
      </c>
      <c r="JTO28" s="40" t="e">
        <f>'3. Plan rashoda i izdataka'!#REF!+'3. Plan rashoda i izdataka'!#REF!</f>
        <v>#REF!</v>
      </c>
      <c r="JTP28" s="40" t="e">
        <f>'3. Plan rashoda i izdataka'!#REF!+'3. Plan rashoda i izdataka'!#REF!</f>
        <v>#REF!</v>
      </c>
      <c r="JTQ28" s="40" t="e">
        <f>'3. Plan rashoda i izdataka'!#REF!+'3. Plan rashoda i izdataka'!#REF!</f>
        <v>#REF!</v>
      </c>
      <c r="JTR28" s="40" t="e">
        <f>'3. Plan rashoda i izdataka'!#REF!+'3. Plan rashoda i izdataka'!#REF!</f>
        <v>#REF!</v>
      </c>
      <c r="JTS28" s="40" t="e">
        <f>'3. Plan rashoda i izdataka'!#REF!+'3. Plan rashoda i izdataka'!#REF!</f>
        <v>#REF!</v>
      </c>
      <c r="JTT28" s="40" t="e">
        <f>'3. Plan rashoda i izdataka'!#REF!+'3. Plan rashoda i izdataka'!#REF!</f>
        <v>#REF!</v>
      </c>
      <c r="JTU28" s="40" t="e">
        <f>'3. Plan rashoda i izdataka'!#REF!+'3. Plan rashoda i izdataka'!#REF!</f>
        <v>#REF!</v>
      </c>
      <c r="JTV28" s="40" t="e">
        <f>'3. Plan rashoda i izdataka'!#REF!+'3. Plan rashoda i izdataka'!#REF!</f>
        <v>#REF!</v>
      </c>
      <c r="JTW28" s="40" t="e">
        <f>'3. Plan rashoda i izdataka'!#REF!+'3. Plan rashoda i izdataka'!#REF!</f>
        <v>#REF!</v>
      </c>
      <c r="JTX28" s="40" t="e">
        <f>'3. Plan rashoda i izdataka'!#REF!+'3. Plan rashoda i izdataka'!#REF!</f>
        <v>#REF!</v>
      </c>
      <c r="JTY28" s="40" t="e">
        <f>'3. Plan rashoda i izdataka'!#REF!+'3. Plan rashoda i izdataka'!#REF!</f>
        <v>#REF!</v>
      </c>
      <c r="JTZ28" s="40" t="e">
        <f>'3. Plan rashoda i izdataka'!#REF!+'3. Plan rashoda i izdataka'!#REF!</f>
        <v>#REF!</v>
      </c>
      <c r="JUA28" s="40" t="e">
        <f>'3. Plan rashoda i izdataka'!#REF!+'3. Plan rashoda i izdataka'!#REF!</f>
        <v>#REF!</v>
      </c>
      <c r="JUB28" s="40" t="e">
        <f>'3. Plan rashoda i izdataka'!#REF!+'3. Plan rashoda i izdataka'!#REF!</f>
        <v>#REF!</v>
      </c>
      <c r="JUC28" s="40" t="e">
        <f>'3. Plan rashoda i izdataka'!#REF!+'3. Plan rashoda i izdataka'!#REF!</f>
        <v>#REF!</v>
      </c>
      <c r="JUD28" s="40" t="e">
        <f>'3. Plan rashoda i izdataka'!#REF!+'3. Plan rashoda i izdataka'!#REF!</f>
        <v>#REF!</v>
      </c>
      <c r="JUE28" s="40" t="e">
        <f>'3. Plan rashoda i izdataka'!#REF!+'3. Plan rashoda i izdataka'!#REF!</f>
        <v>#REF!</v>
      </c>
      <c r="JUF28" s="40" t="e">
        <f>'3. Plan rashoda i izdataka'!#REF!+'3. Plan rashoda i izdataka'!#REF!</f>
        <v>#REF!</v>
      </c>
      <c r="JUG28" s="40" t="e">
        <f>'3. Plan rashoda i izdataka'!#REF!+'3. Plan rashoda i izdataka'!#REF!</f>
        <v>#REF!</v>
      </c>
      <c r="JUH28" s="40" t="e">
        <f>'3. Plan rashoda i izdataka'!#REF!+'3. Plan rashoda i izdataka'!#REF!</f>
        <v>#REF!</v>
      </c>
      <c r="JUI28" s="40" t="e">
        <f>'3. Plan rashoda i izdataka'!#REF!+'3. Plan rashoda i izdataka'!#REF!</f>
        <v>#REF!</v>
      </c>
      <c r="JUJ28" s="40" t="e">
        <f>'3. Plan rashoda i izdataka'!#REF!+'3. Plan rashoda i izdataka'!#REF!</f>
        <v>#REF!</v>
      </c>
      <c r="JUK28" s="40" t="e">
        <f>'3. Plan rashoda i izdataka'!#REF!+'3. Plan rashoda i izdataka'!#REF!</f>
        <v>#REF!</v>
      </c>
      <c r="JUL28" s="40" t="e">
        <f>'3. Plan rashoda i izdataka'!#REF!+'3. Plan rashoda i izdataka'!#REF!</f>
        <v>#REF!</v>
      </c>
      <c r="JUM28" s="40" t="e">
        <f>'3. Plan rashoda i izdataka'!#REF!+'3. Plan rashoda i izdataka'!#REF!</f>
        <v>#REF!</v>
      </c>
      <c r="JUN28" s="40" t="e">
        <f>'3. Plan rashoda i izdataka'!#REF!+'3. Plan rashoda i izdataka'!#REF!</f>
        <v>#REF!</v>
      </c>
      <c r="JUO28" s="40" t="e">
        <f>'3. Plan rashoda i izdataka'!#REF!+'3. Plan rashoda i izdataka'!#REF!</f>
        <v>#REF!</v>
      </c>
      <c r="JUP28" s="40" t="e">
        <f>'3. Plan rashoda i izdataka'!#REF!+'3. Plan rashoda i izdataka'!#REF!</f>
        <v>#REF!</v>
      </c>
      <c r="JUQ28" s="40" t="e">
        <f>'3. Plan rashoda i izdataka'!#REF!+'3. Plan rashoda i izdataka'!#REF!</f>
        <v>#REF!</v>
      </c>
      <c r="JUR28" s="40" t="e">
        <f>'3. Plan rashoda i izdataka'!#REF!+'3. Plan rashoda i izdataka'!#REF!</f>
        <v>#REF!</v>
      </c>
      <c r="JUS28" s="40" t="e">
        <f>'3. Plan rashoda i izdataka'!#REF!+'3. Plan rashoda i izdataka'!#REF!</f>
        <v>#REF!</v>
      </c>
      <c r="JUT28" s="40" t="e">
        <f>'3. Plan rashoda i izdataka'!#REF!+'3. Plan rashoda i izdataka'!#REF!</f>
        <v>#REF!</v>
      </c>
      <c r="JUU28" s="40" t="e">
        <f>'3. Plan rashoda i izdataka'!#REF!+'3. Plan rashoda i izdataka'!#REF!</f>
        <v>#REF!</v>
      </c>
      <c r="JUV28" s="40" t="e">
        <f>'3. Plan rashoda i izdataka'!#REF!+'3. Plan rashoda i izdataka'!#REF!</f>
        <v>#REF!</v>
      </c>
      <c r="JUW28" s="40" t="e">
        <f>'3. Plan rashoda i izdataka'!#REF!+'3. Plan rashoda i izdataka'!#REF!</f>
        <v>#REF!</v>
      </c>
      <c r="JUX28" s="40" t="e">
        <f>'3. Plan rashoda i izdataka'!#REF!+'3. Plan rashoda i izdataka'!#REF!</f>
        <v>#REF!</v>
      </c>
      <c r="JUY28" s="40" t="e">
        <f>'3. Plan rashoda i izdataka'!#REF!+'3. Plan rashoda i izdataka'!#REF!</f>
        <v>#REF!</v>
      </c>
      <c r="JUZ28" s="40" t="e">
        <f>'3. Plan rashoda i izdataka'!#REF!+'3. Plan rashoda i izdataka'!#REF!</f>
        <v>#REF!</v>
      </c>
      <c r="JVA28" s="40" t="e">
        <f>'3. Plan rashoda i izdataka'!#REF!+'3. Plan rashoda i izdataka'!#REF!</f>
        <v>#REF!</v>
      </c>
      <c r="JVB28" s="40" t="e">
        <f>'3. Plan rashoda i izdataka'!#REF!+'3. Plan rashoda i izdataka'!#REF!</f>
        <v>#REF!</v>
      </c>
      <c r="JVC28" s="40" t="e">
        <f>'3. Plan rashoda i izdataka'!#REF!+'3. Plan rashoda i izdataka'!#REF!</f>
        <v>#REF!</v>
      </c>
      <c r="JVD28" s="40" t="e">
        <f>'3. Plan rashoda i izdataka'!#REF!+'3. Plan rashoda i izdataka'!#REF!</f>
        <v>#REF!</v>
      </c>
      <c r="JVE28" s="40" t="e">
        <f>'3. Plan rashoda i izdataka'!#REF!+'3. Plan rashoda i izdataka'!#REF!</f>
        <v>#REF!</v>
      </c>
      <c r="JVF28" s="40" t="e">
        <f>'3. Plan rashoda i izdataka'!#REF!+'3. Plan rashoda i izdataka'!#REF!</f>
        <v>#REF!</v>
      </c>
      <c r="JVG28" s="40" t="e">
        <f>'3. Plan rashoda i izdataka'!#REF!+'3. Plan rashoda i izdataka'!#REF!</f>
        <v>#REF!</v>
      </c>
      <c r="JVH28" s="40" t="e">
        <f>'3. Plan rashoda i izdataka'!#REF!+'3. Plan rashoda i izdataka'!#REF!</f>
        <v>#REF!</v>
      </c>
      <c r="JVI28" s="40" t="e">
        <f>'3. Plan rashoda i izdataka'!#REF!+'3. Plan rashoda i izdataka'!#REF!</f>
        <v>#REF!</v>
      </c>
      <c r="JVJ28" s="40" t="e">
        <f>'3. Plan rashoda i izdataka'!#REF!+'3. Plan rashoda i izdataka'!#REF!</f>
        <v>#REF!</v>
      </c>
      <c r="JVK28" s="40" t="e">
        <f>'3. Plan rashoda i izdataka'!#REF!+'3. Plan rashoda i izdataka'!#REF!</f>
        <v>#REF!</v>
      </c>
      <c r="JVL28" s="40" t="e">
        <f>'3. Plan rashoda i izdataka'!#REF!+'3. Plan rashoda i izdataka'!#REF!</f>
        <v>#REF!</v>
      </c>
      <c r="JVM28" s="40" t="e">
        <f>'3. Plan rashoda i izdataka'!#REF!+'3. Plan rashoda i izdataka'!#REF!</f>
        <v>#REF!</v>
      </c>
      <c r="JVN28" s="40" t="e">
        <f>'3. Plan rashoda i izdataka'!#REF!+'3. Plan rashoda i izdataka'!#REF!</f>
        <v>#REF!</v>
      </c>
      <c r="JVO28" s="40" t="e">
        <f>'3. Plan rashoda i izdataka'!#REF!+'3. Plan rashoda i izdataka'!#REF!</f>
        <v>#REF!</v>
      </c>
      <c r="JVP28" s="40" t="e">
        <f>'3. Plan rashoda i izdataka'!#REF!+'3. Plan rashoda i izdataka'!#REF!</f>
        <v>#REF!</v>
      </c>
      <c r="JVQ28" s="40" t="e">
        <f>'3. Plan rashoda i izdataka'!#REF!+'3. Plan rashoda i izdataka'!#REF!</f>
        <v>#REF!</v>
      </c>
      <c r="JVR28" s="40" t="e">
        <f>'3. Plan rashoda i izdataka'!#REF!+'3. Plan rashoda i izdataka'!#REF!</f>
        <v>#REF!</v>
      </c>
      <c r="JVS28" s="40" t="e">
        <f>'3. Plan rashoda i izdataka'!#REF!+'3. Plan rashoda i izdataka'!#REF!</f>
        <v>#REF!</v>
      </c>
      <c r="JVT28" s="40" t="e">
        <f>'3. Plan rashoda i izdataka'!#REF!+'3. Plan rashoda i izdataka'!#REF!</f>
        <v>#REF!</v>
      </c>
      <c r="JVU28" s="40" t="e">
        <f>'3. Plan rashoda i izdataka'!#REF!+'3. Plan rashoda i izdataka'!#REF!</f>
        <v>#REF!</v>
      </c>
      <c r="JVV28" s="40" t="e">
        <f>'3. Plan rashoda i izdataka'!#REF!+'3. Plan rashoda i izdataka'!#REF!</f>
        <v>#REF!</v>
      </c>
      <c r="JVW28" s="40" t="e">
        <f>'3. Plan rashoda i izdataka'!#REF!+'3. Plan rashoda i izdataka'!#REF!</f>
        <v>#REF!</v>
      </c>
      <c r="JVX28" s="40" t="e">
        <f>'3. Plan rashoda i izdataka'!#REF!+'3. Plan rashoda i izdataka'!#REF!</f>
        <v>#REF!</v>
      </c>
      <c r="JVY28" s="40" t="e">
        <f>'3. Plan rashoda i izdataka'!#REF!+'3. Plan rashoda i izdataka'!#REF!</f>
        <v>#REF!</v>
      </c>
      <c r="JVZ28" s="40" t="e">
        <f>'3. Plan rashoda i izdataka'!#REF!+'3. Plan rashoda i izdataka'!#REF!</f>
        <v>#REF!</v>
      </c>
      <c r="JWA28" s="40" t="e">
        <f>'3. Plan rashoda i izdataka'!#REF!+'3. Plan rashoda i izdataka'!#REF!</f>
        <v>#REF!</v>
      </c>
      <c r="JWB28" s="40" t="e">
        <f>'3. Plan rashoda i izdataka'!#REF!+'3. Plan rashoda i izdataka'!#REF!</f>
        <v>#REF!</v>
      </c>
      <c r="JWC28" s="40" t="e">
        <f>'3. Plan rashoda i izdataka'!#REF!+'3. Plan rashoda i izdataka'!#REF!</f>
        <v>#REF!</v>
      </c>
      <c r="JWD28" s="40" t="e">
        <f>'3. Plan rashoda i izdataka'!#REF!+'3. Plan rashoda i izdataka'!#REF!</f>
        <v>#REF!</v>
      </c>
      <c r="JWE28" s="40" t="e">
        <f>'3. Plan rashoda i izdataka'!#REF!+'3. Plan rashoda i izdataka'!#REF!</f>
        <v>#REF!</v>
      </c>
      <c r="JWF28" s="40" t="e">
        <f>'3. Plan rashoda i izdataka'!#REF!+'3. Plan rashoda i izdataka'!#REF!</f>
        <v>#REF!</v>
      </c>
      <c r="JWG28" s="40" t="e">
        <f>'3. Plan rashoda i izdataka'!#REF!+'3. Plan rashoda i izdataka'!#REF!</f>
        <v>#REF!</v>
      </c>
      <c r="JWH28" s="40" t="e">
        <f>'3. Plan rashoda i izdataka'!#REF!+'3. Plan rashoda i izdataka'!#REF!</f>
        <v>#REF!</v>
      </c>
      <c r="JWI28" s="40" t="e">
        <f>'3. Plan rashoda i izdataka'!#REF!+'3. Plan rashoda i izdataka'!#REF!</f>
        <v>#REF!</v>
      </c>
      <c r="JWJ28" s="40" t="e">
        <f>'3. Plan rashoda i izdataka'!#REF!+'3. Plan rashoda i izdataka'!#REF!</f>
        <v>#REF!</v>
      </c>
      <c r="JWK28" s="40" t="e">
        <f>'3. Plan rashoda i izdataka'!#REF!+'3. Plan rashoda i izdataka'!#REF!</f>
        <v>#REF!</v>
      </c>
      <c r="JWL28" s="40" t="e">
        <f>'3. Plan rashoda i izdataka'!#REF!+'3. Plan rashoda i izdataka'!#REF!</f>
        <v>#REF!</v>
      </c>
      <c r="JWM28" s="40" t="e">
        <f>'3. Plan rashoda i izdataka'!#REF!+'3. Plan rashoda i izdataka'!#REF!</f>
        <v>#REF!</v>
      </c>
      <c r="JWN28" s="40" t="e">
        <f>'3. Plan rashoda i izdataka'!#REF!+'3. Plan rashoda i izdataka'!#REF!</f>
        <v>#REF!</v>
      </c>
      <c r="JWO28" s="40" t="e">
        <f>'3. Plan rashoda i izdataka'!#REF!+'3. Plan rashoda i izdataka'!#REF!</f>
        <v>#REF!</v>
      </c>
      <c r="JWP28" s="40" t="e">
        <f>'3. Plan rashoda i izdataka'!#REF!+'3. Plan rashoda i izdataka'!#REF!</f>
        <v>#REF!</v>
      </c>
      <c r="JWQ28" s="40" t="e">
        <f>'3. Plan rashoda i izdataka'!#REF!+'3. Plan rashoda i izdataka'!#REF!</f>
        <v>#REF!</v>
      </c>
      <c r="JWR28" s="40" t="e">
        <f>'3. Plan rashoda i izdataka'!#REF!+'3. Plan rashoda i izdataka'!#REF!</f>
        <v>#REF!</v>
      </c>
      <c r="JWS28" s="40" t="e">
        <f>'3. Plan rashoda i izdataka'!#REF!+'3. Plan rashoda i izdataka'!#REF!</f>
        <v>#REF!</v>
      </c>
      <c r="JWT28" s="40" t="e">
        <f>'3. Plan rashoda i izdataka'!#REF!+'3. Plan rashoda i izdataka'!#REF!</f>
        <v>#REF!</v>
      </c>
      <c r="JWU28" s="40" t="e">
        <f>'3. Plan rashoda i izdataka'!#REF!+'3. Plan rashoda i izdataka'!#REF!</f>
        <v>#REF!</v>
      </c>
      <c r="JWV28" s="40" t="e">
        <f>'3. Plan rashoda i izdataka'!#REF!+'3. Plan rashoda i izdataka'!#REF!</f>
        <v>#REF!</v>
      </c>
      <c r="JWW28" s="40" t="e">
        <f>'3. Plan rashoda i izdataka'!#REF!+'3. Plan rashoda i izdataka'!#REF!</f>
        <v>#REF!</v>
      </c>
      <c r="JWX28" s="40" t="e">
        <f>'3. Plan rashoda i izdataka'!#REF!+'3. Plan rashoda i izdataka'!#REF!</f>
        <v>#REF!</v>
      </c>
      <c r="JWY28" s="40" t="e">
        <f>'3. Plan rashoda i izdataka'!#REF!+'3. Plan rashoda i izdataka'!#REF!</f>
        <v>#REF!</v>
      </c>
      <c r="JWZ28" s="40" t="e">
        <f>'3. Plan rashoda i izdataka'!#REF!+'3. Plan rashoda i izdataka'!#REF!</f>
        <v>#REF!</v>
      </c>
      <c r="JXA28" s="40" t="e">
        <f>'3. Plan rashoda i izdataka'!#REF!+'3. Plan rashoda i izdataka'!#REF!</f>
        <v>#REF!</v>
      </c>
      <c r="JXB28" s="40" t="e">
        <f>'3. Plan rashoda i izdataka'!#REF!+'3. Plan rashoda i izdataka'!#REF!</f>
        <v>#REF!</v>
      </c>
      <c r="JXC28" s="40" t="e">
        <f>'3. Plan rashoda i izdataka'!#REF!+'3. Plan rashoda i izdataka'!#REF!</f>
        <v>#REF!</v>
      </c>
      <c r="JXD28" s="40" t="e">
        <f>'3. Plan rashoda i izdataka'!#REF!+'3. Plan rashoda i izdataka'!#REF!</f>
        <v>#REF!</v>
      </c>
      <c r="JXE28" s="40" t="e">
        <f>'3. Plan rashoda i izdataka'!#REF!+'3. Plan rashoda i izdataka'!#REF!</f>
        <v>#REF!</v>
      </c>
      <c r="JXF28" s="40" t="e">
        <f>'3. Plan rashoda i izdataka'!#REF!+'3. Plan rashoda i izdataka'!#REF!</f>
        <v>#REF!</v>
      </c>
      <c r="JXG28" s="40" t="e">
        <f>'3. Plan rashoda i izdataka'!#REF!+'3. Plan rashoda i izdataka'!#REF!</f>
        <v>#REF!</v>
      </c>
      <c r="JXH28" s="40" t="e">
        <f>'3. Plan rashoda i izdataka'!#REF!+'3. Plan rashoda i izdataka'!#REF!</f>
        <v>#REF!</v>
      </c>
      <c r="JXI28" s="40" t="e">
        <f>'3. Plan rashoda i izdataka'!#REF!+'3. Plan rashoda i izdataka'!#REF!</f>
        <v>#REF!</v>
      </c>
      <c r="JXJ28" s="40" t="e">
        <f>'3. Plan rashoda i izdataka'!#REF!+'3. Plan rashoda i izdataka'!#REF!</f>
        <v>#REF!</v>
      </c>
      <c r="JXK28" s="40" t="e">
        <f>'3. Plan rashoda i izdataka'!#REF!+'3. Plan rashoda i izdataka'!#REF!</f>
        <v>#REF!</v>
      </c>
      <c r="JXL28" s="40" t="e">
        <f>'3. Plan rashoda i izdataka'!#REF!+'3. Plan rashoda i izdataka'!#REF!</f>
        <v>#REF!</v>
      </c>
      <c r="JXM28" s="40" t="e">
        <f>'3. Plan rashoda i izdataka'!#REF!+'3. Plan rashoda i izdataka'!#REF!</f>
        <v>#REF!</v>
      </c>
      <c r="JXN28" s="40" t="e">
        <f>'3. Plan rashoda i izdataka'!#REF!+'3. Plan rashoda i izdataka'!#REF!</f>
        <v>#REF!</v>
      </c>
      <c r="JXO28" s="40" t="e">
        <f>'3. Plan rashoda i izdataka'!#REF!+'3. Plan rashoda i izdataka'!#REF!</f>
        <v>#REF!</v>
      </c>
      <c r="JXP28" s="40" t="e">
        <f>'3. Plan rashoda i izdataka'!#REF!+'3. Plan rashoda i izdataka'!#REF!</f>
        <v>#REF!</v>
      </c>
      <c r="JXQ28" s="40" t="e">
        <f>'3. Plan rashoda i izdataka'!#REF!+'3. Plan rashoda i izdataka'!#REF!</f>
        <v>#REF!</v>
      </c>
      <c r="JXR28" s="40" t="e">
        <f>'3. Plan rashoda i izdataka'!#REF!+'3. Plan rashoda i izdataka'!#REF!</f>
        <v>#REF!</v>
      </c>
      <c r="JXS28" s="40" t="e">
        <f>'3. Plan rashoda i izdataka'!#REF!+'3. Plan rashoda i izdataka'!#REF!</f>
        <v>#REF!</v>
      </c>
      <c r="JXT28" s="40" t="e">
        <f>'3. Plan rashoda i izdataka'!#REF!+'3. Plan rashoda i izdataka'!#REF!</f>
        <v>#REF!</v>
      </c>
      <c r="JXU28" s="40" t="e">
        <f>'3. Plan rashoda i izdataka'!#REF!+'3. Plan rashoda i izdataka'!#REF!</f>
        <v>#REF!</v>
      </c>
      <c r="JXV28" s="40" t="e">
        <f>'3. Plan rashoda i izdataka'!#REF!+'3. Plan rashoda i izdataka'!#REF!</f>
        <v>#REF!</v>
      </c>
      <c r="JXW28" s="40" t="e">
        <f>'3. Plan rashoda i izdataka'!#REF!+'3. Plan rashoda i izdataka'!#REF!</f>
        <v>#REF!</v>
      </c>
      <c r="JXX28" s="40" t="e">
        <f>'3. Plan rashoda i izdataka'!#REF!+'3. Plan rashoda i izdataka'!#REF!</f>
        <v>#REF!</v>
      </c>
      <c r="JXY28" s="40" t="e">
        <f>'3. Plan rashoda i izdataka'!#REF!+'3. Plan rashoda i izdataka'!#REF!</f>
        <v>#REF!</v>
      </c>
      <c r="JXZ28" s="40" t="e">
        <f>'3. Plan rashoda i izdataka'!#REF!+'3. Plan rashoda i izdataka'!#REF!</f>
        <v>#REF!</v>
      </c>
      <c r="JYA28" s="40" t="e">
        <f>'3. Plan rashoda i izdataka'!#REF!+'3. Plan rashoda i izdataka'!#REF!</f>
        <v>#REF!</v>
      </c>
      <c r="JYB28" s="40" t="e">
        <f>'3. Plan rashoda i izdataka'!#REF!+'3. Plan rashoda i izdataka'!#REF!</f>
        <v>#REF!</v>
      </c>
      <c r="JYC28" s="40" t="e">
        <f>'3. Plan rashoda i izdataka'!#REF!+'3. Plan rashoda i izdataka'!#REF!</f>
        <v>#REF!</v>
      </c>
      <c r="JYD28" s="40" t="e">
        <f>'3. Plan rashoda i izdataka'!#REF!+'3. Plan rashoda i izdataka'!#REF!</f>
        <v>#REF!</v>
      </c>
      <c r="JYE28" s="40" t="e">
        <f>'3. Plan rashoda i izdataka'!#REF!+'3. Plan rashoda i izdataka'!#REF!</f>
        <v>#REF!</v>
      </c>
      <c r="JYF28" s="40" t="e">
        <f>'3. Plan rashoda i izdataka'!#REF!+'3. Plan rashoda i izdataka'!#REF!</f>
        <v>#REF!</v>
      </c>
      <c r="JYG28" s="40" t="e">
        <f>'3. Plan rashoda i izdataka'!#REF!+'3. Plan rashoda i izdataka'!#REF!</f>
        <v>#REF!</v>
      </c>
      <c r="JYH28" s="40" t="e">
        <f>'3. Plan rashoda i izdataka'!#REF!+'3. Plan rashoda i izdataka'!#REF!</f>
        <v>#REF!</v>
      </c>
      <c r="JYI28" s="40" t="e">
        <f>'3. Plan rashoda i izdataka'!#REF!+'3. Plan rashoda i izdataka'!#REF!</f>
        <v>#REF!</v>
      </c>
      <c r="JYJ28" s="40" t="e">
        <f>'3. Plan rashoda i izdataka'!#REF!+'3. Plan rashoda i izdataka'!#REF!</f>
        <v>#REF!</v>
      </c>
      <c r="JYK28" s="40" t="e">
        <f>'3. Plan rashoda i izdataka'!#REF!+'3. Plan rashoda i izdataka'!#REF!</f>
        <v>#REF!</v>
      </c>
      <c r="JYL28" s="40" t="e">
        <f>'3. Plan rashoda i izdataka'!#REF!+'3. Plan rashoda i izdataka'!#REF!</f>
        <v>#REF!</v>
      </c>
      <c r="JYM28" s="40" t="e">
        <f>'3. Plan rashoda i izdataka'!#REF!+'3. Plan rashoda i izdataka'!#REF!</f>
        <v>#REF!</v>
      </c>
      <c r="JYN28" s="40" t="e">
        <f>'3. Plan rashoda i izdataka'!#REF!+'3. Plan rashoda i izdataka'!#REF!</f>
        <v>#REF!</v>
      </c>
      <c r="JYO28" s="40" t="e">
        <f>'3. Plan rashoda i izdataka'!#REF!+'3. Plan rashoda i izdataka'!#REF!</f>
        <v>#REF!</v>
      </c>
      <c r="JYP28" s="40" t="e">
        <f>'3. Plan rashoda i izdataka'!#REF!+'3. Plan rashoda i izdataka'!#REF!</f>
        <v>#REF!</v>
      </c>
      <c r="JYQ28" s="40" t="e">
        <f>'3. Plan rashoda i izdataka'!#REF!+'3. Plan rashoda i izdataka'!#REF!</f>
        <v>#REF!</v>
      </c>
      <c r="JYR28" s="40" t="e">
        <f>'3. Plan rashoda i izdataka'!#REF!+'3. Plan rashoda i izdataka'!#REF!</f>
        <v>#REF!</v>
      </c>
      <c r="JYS28" s="40" t="e">
        <f>'3. Plan rashoda i izdataka'!#REF!+'3. Plan rashoda i izdataka'!#REF!</f>
        <v>#REF!</v>
      </c>
      <c r="JYT28" s="40" t="e">
        <f>'3. Plan rashoda i izdataka'!#REF!+'3. Plan rashoda i izdataka'!#REF!</f>
        <v>#REF!</v>
      </c>
      <c r="JYU28" s="40" t="e">
        <f>'3. Plan rashoda i izdataka'!#REF!+'3. Plan rashoda i izdataka'!#REF!</f>
        <v>#REF!</v>
      </c>
      <c r="JYV28" s="40" t="e">
        <f>'3. Plan rashoda i izdataka'!#REF!+'3. Plan rashoda i izdataka'!#REF!</f>
        <v>#REF!</v>
      </c>
      <c r="JYW28" s="40" t="e">
        <f>'3. Plan rashoda i izdataka'!#REF!+'3. Plan rashoda i izdataka'!#REF!</f>
        <v>#REF!</v>
      </c>
      <c r="JYX28" s="40" t="e">
        <f>'3. Plan rashoda i izdataka'!#REF!+'3. Plan rashoda i izdataka'!#REF!</f>
        <v>#REF!</v>
      </c>
      <c r="JYY28" s="40" t="e">
        <f>'3. Plan rashoda i izdataka'!#REF!+'3. Plan rashoda i izdataka'!#REF!</f>
        <v>#REF!</v>
      </c>
      <c r="JYZ28" s="40" t="e">
        <f>'3. Plan rashoda i izdataka'!#REF!+'3. Plan rashoda i izdataka'!#REF!</f>
        <v>#REF!</v>
      </c>
      <c r="JZA28" s="40" t="e">
        <f>'3. Plan rashoda i izdataka'!#REF!+'3. Plan rashoda i izdataka'!#REF!</f>
        <v>#REF!</v>
      </c>
      <c r="JZB28" s="40" t="e">
        <f>'3. Plan rashoda i izdataka'!#REF!+'3. Plan rashoda i izdataka'!#REF!</f>
        <v>#REF!</v>
      </c>
      <c r="JZC28" s="40" t="e">
        <f>'3. Plan rashoda i izdataka'!#REF!+'3. Plan rashoda i izdataka'!#REF!</f>
        <v>#REF!</v>
      </c>
      <c r="JZD28" s="40" t="e">
        <f>'3. Plan rashoda i izdataka'!#REF!+'3. Plan rashoda i izdataka'!#REF!</f>
        <v>#REF!</v>
      </c>
      <c r="JZE28" s="40" t="e">
        <f>'3. Plan rashoda i izdataka'!#REF!+'3. Plan rashoda i izdataka'!#REF!</f>
        <v>#REF!</v>
      </c>
      <c r="JZF28" s="40" t="e">
        <f>'3. Plan rashoda i izdataka'!#REF!+'3. Plan rashoda i izdataka'!#REF!</f>
        <v>#REF!</v>
      </c>
      <c r="JZG28" s="40" t="e">
        <f>'3. Plan rashoda i izdataka'!#REF!+'3. Plan rashoda i izdataka'!#REF!</f>
        <v>#REF!</v>
      </c>
      <c r="JZH28" s="40" t="e">
        <f>'3. Plan rashoda i izdataka'!#REF!+'3. Plan rashoda i izdataka'!#REF!</f>
        <v>#REF!</v>
      </c>
      <c r="JZI28" s="40" t="e">
        <f>'3. Plan rashoda i izdataka'!#REF!+'3. Plan rashoda i izdataka'!#REF!</f>
        <v>#REF!</v>
      </c>
      <c r="JZJ28" s="40" t="e">
        <f>'3. Plan rashoda i izdataka'!#REF!+'3. Plan rashoda i izdataka'!#REF!</f>
        <v>#REF!</v>
      </c>
      <c r="JZK28" s="40" t="e">
        <f>'3. Plan rashoda i izdataka'!#REF!+'3. Plan rashoda i izdataka'!#REF!</f>
        <v>#REF!</v>
      </c>
      <c r="JZL28" s="40" t="e">
        <f>'3. Plan rashoda i izdataka'!#REF!+'3. Plan rashoda i izdataka'!#REF!</f>
        <v>#REF!</v>
      </c>
      <c r="JZM28" s="40" t="e">
        <f>'3. Plan rashoda i izdataka'!#REF!+'3. Plan rashoda i izdataka'!#REF!</f>
        <v>#REF!</v>
      </c>
      <c r="JZN28" s="40" t="e">
        <f>'3. Plan rashoda i izdataka'!#REF!+'3. Plan rashoda i izdataka'!#REF!</f>
        <v>#REF!</v>
      </c>
      <c r="JZO28" s="40" t="e">
        <f>'3. Plan rashoda i izdataka'!#REF!+'3. Plan rashoda i izdataka'!#REF!</f>
        <v>#REF!</v>
      </c>
      <c r="JZP28" s="40" t="e">
        <f>'3. Plan rashoda i izdataka'!#REF!+'3. Plan rashoda i izdataka'!#REF!</f>
        <v>#REF!</v>
      </c>
      <c r="JZQ28" s="40" t="e">
        <f>'3. Plan rashoda i izdataka'!#REF!+'3. Plan rashoda i izdataka'!#REF!</f>
        <v>#REF!</v>
      </c>
      <c r="JZR28" s="40" t="e">
        <f>'3. Plan rashoda i izdataka'!#REF!+'3. Plan rashoda i izdataka'!#REF!</f>
        <v>#REF!</v>
      </c>
      <c r="JZS28" s="40" t="e">
        <f>'3. Plan rashoda i izdataka'!#REF!+'3. Plan rashoda i izdataka'!#REF!</f>
        <v>#REF!</v>
      </c>
      <c r="JZT28" s="40" t="e">
        <f>'3. Plan rashoda i izdataka'!#REF!+'3. Plan rashoda i izdataka'!#REF!</f>
        <v>#REF!</v>
      </c>
      <c r="JZU28" s="40" t="e">
        <f>'3. Plan rashoda i izdataka'!#REF!+'3. Plan rashoda i izdataka'!#REF!</f>
        <v>#REF!</v>
      </c>
      <c r="JZV28" s="40" t="e">
        <f>'3. Plan rashoda i izdataka'!#REF!+'3. Plan rashoda i izdataka'!#REF!</f>
        <v>#REF!</v>
      </c>
      <c r="JZW28" s="40" t="e">
        <f>'3. Plan rashoda i izdataka'!#REF!+'3. Plan rashoda i izdataka'!#REF!</f>
        <v>#REF!</v>
      </c>
      <c r="JZX28" s="40" t="e">
        <f>'3. Plan rashoda i izdataka'!#REF!+'3. Plan rashoda i izdataka'!#REF!</f>
        <v>#REF!</v>
      </c>
      <c r="JZY28" s="40" t="e">
        <f>'3. Plan rashoda i izdataka'!#REF!+'3. Plan rashoda i izdataka'!#REF!</f>
        <v>#REF!</v>
      </c>
      <c r="JZZ28" s="40" t="e">
        <f>'3. Plan rashoda i izdataka'!#REF!+'3. Plan rashoda i izdataka'!#REF!</f>
        <v>#REF!</v>
      </c>
      <c r="KAA28" s="40" t="e">
        <f>'3. Plan rashoda i izdataka'!#REF!+'3. Plan rashoda i izdataka'!#REF!</f>
        <v>#REF!</v>
      </c>
      <c r="KAB28" s="40" t="e">
        <f>'3. Plan rashoda i izdataka'!#REF!+'3. Plan rashoda i izdataka'!#REF!</f>
        <v>#REF!</v>
      </c>
      <c r="KAC28" s="40" t="e">
        <f>'3. Plan rashoda i izdataka'!#REF!+'3. Plan rashoda i izdataka'!#REF!</f>
        <v>#REF!</v>
      </c>
      <c r="KAD28" s="40" t="e">
        <f>'3. Plan rashoda i izdataka'!#REF!+'3. Plan rashoda i izdataka'!#REF!</f>
        <v>#REF!</v>
      </c>
      <c r="KAE28" s="40" t="e">
        <f>'3. Plan rashoda i izdataka'!#REF!+'3. Plan rashoda i izdataka'!#REF!</f>
        <v>#REF!</v>
      </c>
      <c r="KAF28" s="40" t="e">
        <f>'3. Plan rashoda i izdataka'!#REF!+'3. Plan rashoda i izdataka'!#REF!</f>
        <v>#REF!</v>
      </c>
      <c r="KAG28" s="40" t="e">
        <f>'3. Plan rashoda i izdataka'!#REF!+'3. Plan rashoda i izdataka'!#REF!</f>
        <v>#REF!</v>
      </c>
      <c r="KAH28" s="40" t="e">
        <f>'3. Plan rashoda i izdataka'!#REF!+'3. Plan rashoda i izdataka'!#REF!</f>
        <v>#REF!</v>
      </c>
      <c r="KAI28" s="40" t="e">
        <f>'3. Plan rashoda i izdataka'!#REF!+'3. Plan rashoda i izdataka'!#REF!</f>
        <v>#REF!</v>
      </c>
      <c r="KAJ28" s="40" t="e">
        <f>'3. Plan rashoda i izdataka'!#REF!+'3. Plan rashoda i izdataka'!#REF!</f>
        <v>#REF!</v>
      </c>
      <c r="KAK28" s="40" t="e">
        <f>'3. Plan rashoda i izdataka'!#REF!+'3. Plan rashoda i izdataka'!#REF!</f>
        <v>#REF!</v>
      </c>
      <c r="KAL28" s="40" t="e">
        <f>'3. Plan rashoda i izdataka'!#REF!+'3. Plan rashoda i izdataka'!#REF!</f>
        <v>#REF!</v>
      </c>
      <c r="KAM28" s="40" t="e">
        <f>'3. Plan rashoda i izdataka'!#REF!+'3. Plan rashoda i izdataka'!#REF!</f>
        <v>#REF!</v>
      </c>
      <c r="KAN28" s="40" t="e">
        <f>'3. Plan rashoda i izdataka'!#REF!+'3. Plan rashoda i izdataka'!#REF!</f>
        <v>#REF!</v>
      </c>
      <c r="KAO28" s="40" t="e">
        <f>'3. Plan rashoda i izdataka'!#REF!+'3. Plan rashoda i izdataka'!#REF!</f>
        <v>#REF!</v>
      </c>
      <c r="KAP28" s="40" t="e">
        <f>'3. Plan rashoda i izdataka'!#REF!+'3. Plan rashoda i izdataka'!#REF!</f>
        <v>#REF!</v>
      </c>
      <c r="KAQ28" s="40" t="e">
        <f>'3. Plan rashoda i izdataka'!#REF!+'3. Plan rashoda i izdataka'!#REF!</f>
        <v>#REF!</v>
      </c>
      <c r="KAR28" s="40" t="e">
        <f>'3. Plan rashoda i izdataka'!#REF!+'3. Plan rashoda i izdataka'!#REF!</f>
        <v>#REF!</v>
      </c>
      <c r="KAS28" s="40" t="e">
        <f>'3. Plan rashoda i izdataka'!#REF!+'3. Plan rashoda i izdataka'!#REF!</f>
        <v>#REF!</v>
      </c>
      <c r="KAT28" s="40" t="e">
        <f>'3. Plan rashoda i izdataka'!#REF!+'3. Plan rashoda i izdataka'!#REF!</f>
        <v>#REF!</v>
      </c>
      <c r="KAU28" s="40" t="e">
        <f>'3. Plan rashoda i izdataka'!#REF!+'3. Plan rashoda i izdataka'!#REF!</f>
        <v>#REF!</v>
      </c>
      <c r="KAV28" s="40" t="e">
        <f>'3. Plan rashoda i izdataka'!#REF!+'3. Plan rashoda i izdataka'!#REF!</f>
        <v>#REF!</v>
      </c>
      <c r="KAW28" s="40" t="e">
        <f>'3. Plan rashoda i izdataka'!#REF!+'3. Plan rashoda i izdataka'!#REF!</f>
        <v>#REF!</v>
      </c>
      <c r="KAX28" s="40" t="e">
        <f>'3. Plan rashoda i izdataka'!#REF!+'3. Plan rashoda i izdataka'!#REF!</f>
        <v>#REF!</v>
      </c>
      <c r="KAY28" s="40" t="e">
        <f>'3. Plan rashoda i izdataka'!#REF!+'3. Plan rashoda i izdataka'!#REF!</f>
        <v>#REF!</v>
      </c>
      <c r="KAZ28" s="40" t="e">
        <f>'3. Plan rashoda i izdataka'!#REF!+'3. Plan rashoda i izdataka'!#REF!</f>
        <v>#REF!</v>
      </c>
      <c r="KBA28" s="40" t="e">
        <f>'3. Plan rashoda i izdataka'!#REF!+'3. Plan rashoda i izdataka'!#REF!</f>
        <v>#REF!</v>
      </c>
      <c r="KBB28" s="40" t="e">
        <f>'3. Plan rashoda i izdataka'!#REF!+'3. Plan rashoda i izdataka'!#REF!</f>
        <v>#REF!</v>
      </c>
      <c r="KBC28" s="40" t="e">
        <f>'3. Plan rashoda i izdataka'!#REF!+'3. Plan rashoda i izdataka'!#REF!</f>
        <v>#REF!</v>
      </c>
      <c r="KBD28" s="40" t="e">
        <f>'3. Plan rashoda i izdataka'!#REF!+'3. Plan rashoda i izdataka'!#REF!</f>
        <v>#REF!</v>
      </c>
      <c r="KBE28" s="40" t="e">
        <f>'3. Plan rashoda i izdataka'!#REF!+'3. Plan rashoda i izdataka'!#REF!</f>
        <v>#REF!</v>
      </c>
      <c r="KBF28" s="40" t="e">
        <f>'3. Plan rashoda i izdataka'!#REF!+'3. Plan rashoda i izdataka'!#REF!</f>
        <v>#REF!</v>
      </c>
      <c r="KBG28" s="40" t="e">
        <f>'3. Plan rashoda i izdataka'!#REF!+'3. Plan rashoda i izdataka'!#REF!</f>
        <v>#REF!</v>
      </c>
      <c r="KBH28" s="40" t="e">
        <f>'3. Plan rashoda i izdataka'!#REF!+'3. Plan rashoda i izdataka'!#REF!</f>
        <v>#REF!</v>
      </c>
      <c r="KBI28" s="40" t="e">
        <f>'3. Plan rashoda i izdataka'!#REF!+'3. Plan rashoda i izdataka'!#REF!</f>
        <v>#REF!</v>
      </c>
      <c r="KBJ28" s="40" t="e">
        <f>'3. Plan rashoda i izdataka'!#REF!+'3. Plan rashoda i izdataka'!#REF!</f>
        <v>#REF!</v>
      </c>
      <c r="KBK28" s="40" t="e">
        <f>'3. Plan rashoda i izdataka'!#REF!+'3. Plan rashoda i izdataka'!#REF!</f>
        <v>#REF!</v>
      </c>
      <c r="KBL28" s="40" t="e">
        <f>'3. Plan rashoda i izdataka'!#REF!+'3. Plan rashoda i izdataka'!#REF!</f>
        <v>#REF!</v>
      </c>
      <c r="KBM28" s="40" t="e">
        <f>'3. Plan rashoda i izdataka'!#REF!+'3. Plan rashoda i izdataka'!#REF!</f>
        <v>#REF!</v>
      </c>
      <c r="KBN28" s="40" t="e">
        <f>'3. Plan rashoda i izdataka'!#REF!+'3. Plan rashoda i izdataka'!#REF!</f>
        <v>#REF!</v>
      </c>
      <c r="KBO28" s="40" t="e">
        <f>'3. Plan rashoda i izdataka'!#REF!+'3. Plan rashoda i izdataka'!#REF!</f>
        <v>#REF!</v>
      </c>
      <c r="KBP28" s="40" t="e">
        <f>'3. Plan rashoda i izdataka'!#REF!+'3. Plan rashoda i izdataka'!#REF!</f>
        <v>#REF!</v>
      </c>
      <c r="KBQ28" s="40" t="e">
        <f>'3. Plan rashoda i izdataka'!#REF!+'3. Plan rashoda i izdataka'!#REF!</f>
        <v>#REF!</v>
      </c>
      <c r="KBR28" s="40" t="e">
        <f>'3. Plan rashoda i izdataka'!#REF!+'3. Plan rashoda i izdataka'!#REF!</f>
        <v>#REF!</v>
      </c>
      <c r="KBS28" s="40" t="e">
        <f>'3. Plan rashoda i izdataka'!#REF!+'3. Plan rashoda i izdataka'!#REF!</f>
        <v>#REF!</v>
      </c>
      <c r="KBT28" s="40" t="e">
        <f>'3. Plan rashoda i izdataka'!#REF!+'3. Plan rashoda i izdataka'!#REF!</f>
        <v>#REF!</v>
      </c>
      <c r="KBU28" s="40" t="e">
        <f>'3. Plan rashoda i izdataka'!#REF!+'3. Plan rashoda i izdataka'!#REF!</f>
        <v>#REF!</v>
      </c>
      <c r="KBV28" s="40" t="e">
        <f>'3. Plan rashoda i izdataka'!#REF!+'3. Plan rashoda i izdataka'!#REF!</f>
        <v>#REF!</v>
      </c>
      <c r="KBW28" s="40" t="e">
        <f>'3. Plan rashoda i izdataka'!#REF!+'3. Plan rashoda i izdataka'!#REF!</f>
        <v>#REF!</v>
      </c>
      <c r="KBX28" s="40" t="e">
        <f>'3. Plan rashoda i izdataka'!#REF!+'3. Plan rashoda i izdataka'!#REF!</f>
        <v>#REF!</v>
      </c>
      <c r="KBY28" s="40" t="e">
        <f>'3. Plan rashoda i izdataka'!#REF!+'3. Plan rashoda i izdataka'!#REF!</f>
        <v>#REF!</v>
      </c>
      <c r="KBZ28" s="40" t="e">
        <f>'3. Plan rashoda i izdataka'!#REF!+'3. Plan rashoda i izdataka'!#REF!</f>
        <v>#REF!</v>
      </c>
      <c r="KCA28" s="40" t="e">
        <f>'3. Plan rashoda i izdataka'!#REF!+'3. Plan rashoda i izdataka'!#REF!</f>
        <v>#REF!</v>
      </c>
      <c r="KCB28" s="40" t="e">
        <f>'3. Plan rashoda i izdataka'!#REF!+'3. Plan rashoda i izdataka'!#REF!</f>
        <v>#REF!</v>
      </c>
      <c r="KCC28" s="40" t="e">
        <f>'3. Plan rashoda i izdataka'!#REF!+'3. Plan rashoda i izdataka'!#REF!</f>
        <v>#REF!</v>
      </c>
      <c r="KCD28" s="40" t="e">
        <f>'3. Plan rashoda i izdataka'!#REF!+'3. Plan rashoda i izdataka'!#REF!</f>
        <v>#REF!</v>
      </c>
      <c r="KCE28" s="40" t="e">
        <f>'3. Plan rashoda i izdataka'!#REF!+'3. Plan rashoda i izdataka'!#REF!</f>
        <v>#REF!</v>
      </c>
      <c r="KCF28" s="40" t="e">
        <f>'3. Plan rashoda i izdataka'!#REF!+'3. Plan rashoda i izdataka'!#REF!</f>
        <v>#REF!</v>
      </c>
      <c r="KCG28" s="40" t="e">
        <f>'3. Plan rashoda i izdataka'!#REF!+'3. Plan rashoda i izdataka'!#REF!</f>
        <v>#REF!</v>
      </c>
      <c r="KCH28" s="40" t="e">
        <f>'3. Plan rashoda i izdataka'!#REF!+'3. Plan rashoda i izdataka'!#REF!</f>
        <v>#REF!</v>
      </c>
      <c r="KCI28" s="40" t="e">
        <f>'3. Plan rashoda i izdataka'!#REF!+'3. Plan rashoda i izdataka'!#REF!</f>
        <v>#REF!</v>
      </c>
      <c r="KCJ28" s="40" t="e">
        <f>'3. Plan rashoda i izdataka'!#REF!+'3. Plan rashoda i izdataka'!#REF!</f>
        <v>#REF!</v>
      </c>
      <c r="KCK28" s="40" t="e">
        <f>'3. Plan rashoda i izdataka'!#REF!+'3. Plan rashoda i izdataka'!#REF!</f>
        <v>#REF!</v>
      </c>
      <c r="KCL28" s="40" t="e">
        <f>'3. Plan rashoda i izdataka'!#REF!+'3. Plan rashoda i izdataka'!#REF!</f>
        <v>#REF!</v>
      </c>
      <c r="KCM28" s="40" t="e">
        <f>'3. Plan rashoda i izdataka'!#REF!+'3. Plan rashoda i izdataka'!#REF!</f>
        <v>#REF!</v>
      </c>
      <c r="KCN28" s="40" t="e">
        <f>'3. Plan rashoda i izdataka'!#REF!+'3. Plan rashoda i izdataka'!#REF!</f>
        <v>#REF!</v>
      </c>
      <c r="KCO28" s="40" t="e">
        <f>'3. Plan rashoda i izdataka'!#REF!+'3. Plan rashoda i izdataka'!#REF!</f>
        <v>#REF!</v>
      </c>
      <c r="KCP28" s="40" t="e">
        <f>'3. Plan rashoda i izdataka'!#REF!+'3. Plan rashoda i izdataka'!#REF!</f>
        <v>#REF!</v>
      </c>
      <c r="KCQ28" s="40" t="e">
        <f>'3. Plan rashoda i izdataka'!#REF!+'3. Plan rashoda i izdataka'!#REF!</f>
        <v>#REF!</v>
      </c>
      <c r="KCR28" s="40" t="e">
        <f>'3. Plan rashoda i izdataka'!#REF!+'3. Plan rashoda i izdataka'!#REF!</f>
        <v>#REF!</v>
      </c>
      <c r="KCS28" s="40" t="e">
        <f>'3. Plan rashoda i izdataka'!#REF!+'3. Plan rashoda i izdataka'!#REF!</f>
        <v>#REF!</v>
      </c>
      <c r="KCT28" s="40" t="e">
        <f>'3. Plan rashoda i izdataka'!#REF!+'3. Plan rashoda i izdataka'!#REF!</f>
        <v>#REF!</v>
      </c>
      <c r="KCU28" s="40" t="e">
        <f>'3. Plan rashoda i izdataka'!#REF!+'3. Plan rashoda i izdataka'!#REF!</f>
        <v>#REF!</v>
      </c>
      <c r="KCV28" s="40" t="e">
        <f>'3. Plan rashoda i izdataka'!#REF!+'3. Plan rashoda i izdataka'!#REF!</f>
        <v>#REF!</v>
      </c>
      <c r="KCW28" s="40" t="e">
        <f>'3. Plan rashoda i izdataka'!#REF!+'3. Plan rashoda i izdataka'!#REF!</f>
        <v>#REF!</v>
      </c>
      <c r="KCX28" s="40" t="e">
        <f>'3. Plan rashoda i izdataka'!#REF!+'3. Plan rashoda i izdataka'!#REF!</f>
        <v>#REF!</v>
      </c>
      <c r="KCY28" s="40" t="e">
        <f>'3. Plan rashoda i izdataka'!#REF!+'3. Plan rashoda i izdataka'!#REF!</f>
        <v>#REF!</v>
      </c>
      <c r="KCZ28" s="40" t="e">
        <f>'3. Plan rashoda i izdataka'!#REF!+'3. Plan rashoda i izdataka'!#REF!</f>
        <v>#REF!</v>
      </c>
      <c r="KDA28" s="40" t="e">
        <f>'3. Plan rashoda i izdataka'!#REF!+'3. Plan rashoda i izdataka'!#REF!</f>
        <v>#REF!</v>
      </c>
      <c r="KDB28" s="40" t="e">
        <f>'3. Plan rashoda i izdataka'!#REF!+'3. Plan rashoda i izdataka'!#REF!</f>
        <v>#REF!</v>
      </c>
      <c r="KDC28" s="40" t="e">
        <f>'3. Plan rashoda i izdataka'!#REF!+'3. Plan rashoda i izdataka'!#REF!</f>
        <v>#REF!</v>
      </c>
      <c r="KDD28" s="40" t="e">
        <f>'3. Plan rashoda i izdataka'!#REF!+'3. Plan rashoda i izdataka'!#REF!</f>
        <v>#REF!</v>
      </c>
      <c r="KDE28" s="40" t="e">
        <f>'3. Plan rashoda i izdataka'!#REF!+'3. Plan rashoda i izdataka'!#REF!</f>
        <v>#REF!</v>
      </c>
      <c r="KDF28" s="40" t="e">
        <f>'3. Plan rashoda i izdataka'!#REF!+'3. Plan rashoda i izdataka'!#REF!</f>
        <v>#REF!</v>
      </c>
      <c r="KDG28" s="40" t="e">
        <f>'3. Plan rashoda i izdataka'!#REF!+'3. Plan rashoda i izdataka'!#REF!</f>
        <v>#REF!</v>
      </c>
      <c r="KDH28" s="40" t="e">
        <f>'3. Plan rashoda i izdataka'!#REF!+'3. Plan rashoda i izdataka'!#REF!</f>
        <v>#REF!</v>
      </c>
      <c r="KDI28" s="40" t="e">
        <f>'3. Plan rashoda i izdataka'!#REF!+'3. Plan rashoda i izdataka'!#REF!</f>
        <v>#REF!</v>
      </c>
      <c r="KDJ28" s="40" t="e">
        <f>'3. Plan rashoda i izdataka'!#REF!+'3. Plan rashoda i izdataka'!#REF!</f>
        <v>#REF!</v>
      </c>
      <c r="KDK28" s="40" t="e">
        <f>'3. Plan rashoda i izdataka'!#REF!+'3. Plan rashoda i izdataka'!#REF!</f>
        <v>#REF!</v>
      </c>
      <c r="KDL28" s="40" t="e">
        <f>'3. Plan rashoda i izdataka'!#REF!+'3. Plan rashoda i izdataka'!#REF!</f>
        <v>#REF!</v>
      </c>
      <c r="KDM28" s="40" t="e">
        <f>'3. Plan rashoda i izdataka'!#REF!+'3. Plan rashoda i izdataka'!#REF!</f>
        <v>#REF!</v>
      </c>
      <c r="KDN28" s="40" t="e">
        <f>'3. Plan rashoda i izdataka'!#REF!+'3. Plan rashoda i izdataka'!#REF!</f>
        <v>#REF!</v>
      </c>
      <c r="KDO28" s="40" t="e">
        <f>'3. Plan rashoda i izdataka'!#REF!+'3. Plan rashoda i izdataka'!#REF!</f>
        <v>#REF!</v>
      </c>
      <c r="KDP28" s="40" t="e">
        <f>'3. Plan rashoda i izdataka'!#REF!+'3. Plan rashoda i izdataka'!#REF!</f>
        <v>#REF!</v>
      </c>
      <c r="KDQ28" s="40" t="e">
        <f>'3. Plan rashoda i izdataka'!#REF!+'3. Plan rashoda i izdataka'!#REF!</f>
        <v>#REF!</v>
      </c>
      <c r="KDR28" s="40" t="e">
        <f>'3. Plan rashoda i izdataka'!#REF!+'3. Plan rashoda i izdataka'!#REF!</f>
        <v>#REF!</v>
      </c>
      <c r="KDS28" s="40" t="e">
        <f>'3. Plan rashoda i izdataka'!#REF!+'3. Plan rashoda i izdataka'!#REF!</f>
        <v>#REF!</v>
      </c>
      <c r="KDT28" s="40" t="e">
        <f>'3. Plan rashoda i izdataka'!#REF!+'3. Plan rashoda i izdataka'!#REF!</f>
        <v>#REF!</v>
      </c>
      <c r="KDU28" s="40" t="e">
        <f>'3. Plan rashoda i izdataka'!#REF!+'3. Plan rashoda i izdataka'!#REF!</f>
        <v>#REF!</v>
      </c>
      <c r="KDV28" s="40" t="e">
        <f>'3. Plan rashoda i izdataka'!#REF!+'3. Plan rashoda i izdataka'!#REF!</f>
        <v>#REF!</v>
      </c>
      <c r="KDW28" s="40" t="e">
        <f>'3. Plan rashoda i izdataka'!#REF!+'3. Plan rashoda i izdataka'!#REF!</f>
        <v>#REF!</v>
      </c>
      <c r="KDX28" s="40" t="e">
        <f>'3. Plan rashoda i izdataka'!#REF!+'3. Plan rashoda i izdataka'!#REF!</f>
        <v>#REF!</v>
      </c>
      <c r="KDY28" s="40" t="e">
        <f>'3. Plan rashoda i izdataka'!#REF!+'3. Plan rashoda i izdataka'!#REF!</f>
        <v>#REF!</v>
      </c>
      <c r="KDZ28" s="40" t="e">
        <f>'3. Plan rashoda i izdataka'!#REF!+'3. Plan rashoda i izdataka'!#REF!</f>
        <v>#REF!</v>
      </c>
      <c r="KEA28" s="40" t="e">
        <f>'3. Plan rashoda i izdataka'!#REF!+'3. Plan rashoda i izdataka'!#REF!</f>
        <v>#REF!</v>
      </c>
      <c r="KEB28" s="40" t="e">
        <f>'3. Plan rashoda i izdataka'!#REF!+'3. Plan rashoda i izdataka'!#REF!</f>
        <v>#REF!</v>
      </c>
      <c r="KEC28" s="40" t="e">
        <f>'3. Plan rashoda i izdataka'!#REF!+'3. Plan rashoda i izdataka'!#REF!</f>
        <v>#REF!</v>
      </c>
      <c r="KED28" s="40" t="e">
        <f>'3. Plan rashoda i izdataka'!#REF!+'3. Plan rashoda i izdataka'!#REF!</f>
        <v>#REF!</v>
      </c>
      <c r="KEE28" s="40" t="e">
        <f>'3. Plan rashoda i izdataka'!#REF!+'3. Plan rashoda i izdataka'!#REF!</f>
        <v>#REF!</v>
      </c>
      <c r="KEF28" s="40" t="e">
        <f>'3. Plan rashoda i izdataka'!#REF!+'3. Plan rashoda i izdataka'!#REF!</f>
        <v>#REF!</v>
      </c>
      <c r="KEG28" s="40" t="e">
        <f>'3. Plan rashoda i izdataka'!#REF!+'3. Plan rashoda i izdataka'!#REF!</f>
        <v>#REF!</v>
      </c>
      <c r="KEH28" s="40" t="e">
        <f>'3. Plan rashoda i izdataka'!#REF!+'3. Plan rashoda i izdataka'!#REF!</f>
        <v>#REF!</v>
      </c>
      <c r="KEI28" s="40" t="e">
        <f>'3. Plan rashoda i izdataka'!#REF!+'3. Plan rashoda i izdataka'!#REF!</f>
        <v>#REF!</v>
      </c>
      <c r="KEJ28" s="40" t="e">
        <f>'3. Plan rashoda i izdataka'!#REF!+'3. Plan rashoda i izdataka'!#REF!</f>
        <v>#REF!</v>
      </c>
      <c r="KEK28" s="40" t="e">
        <f>'3. Plan rashoda i izdataka'!#REF!+'3. Plan rashoda i izdataka'!#REF!</f>
        <v>#REF!</v>
      </c>
      <c r="KEL28" s="40" t="e">
        <f>'3. Plan rashoda i izdataka'!#REF!+'3. Plan rashoda i izdataka'!#REF!</f>
        <v>#REF!</v>
      </c>
      <c r="KEM28" s="40" t="e">
        <f>'3. Plan rashoda i izdataka'!#REF!+'3. Plan rashoda i izdataka'!#REF!</f>
        <v>#REF!</v>
      </c>
      <c r="KEN28" s="40" t="e">
        <f>'3. Plan rashoda i izdataka'!#REF!+'3. Plan rashoda i izdataka'!#REF!</f>
        <v>#REF!</v>
      </c>
      <c r="KEO28" s="40" t="e">
        <f>'3. Plan rashoda i izdataka'!#REF!+'3. Plan rashoda i izdataka'!#REF!</f>
        <v>#REF!</v>
      </c>
      <c r="KEP28" s="40" t="e">
        <f>'3. Plan rashoda i izdataka'!#REF!+'3. Plan rashoda i izdataka'!#REF!</f>
        <v>#REF!</v>
      </c>
      <c r="KEQ28" s="40" t="e">
        <f>'3. Plan rashoda i izdataka'!#REF!+'3. Plan rashoda i izdataka'!#REF!</f>
        <v>#REF!</v>
      </c>
      <c r="KER28" s="40" t="e">
        <f>'3. Plan rashoda i izdataka'!#REF!+'3. Plan rashoda i izdataka'!#REF!</f>
        <v>#REF!</v>
      </c>
      <c r="KES28" s="40" t="e">
        <f>'3. Plan rashoda i izdataka'!#REF!+'3. Plan rashoda i izdataka'!#REF!</f>
        <v>#REF!</v>
      </c>
      <c r="KET28" s="40" t="e">
        <f>'3. Plan rashoda i izdataka'!#REF!+'3. Plan rashoda i izdataka'!#REF!</f>
        <v>#REF!</v>
      </c>
      <c r="KEU28" s="40" t="e">
        <f>'3. Plan rashoda i izdataka'!#REF!+'3. Plan rashoda i izdataka'!#REF!</f>
        <v>#REF!</v>
      </c>
      <c r="KEV28" s="40" t="e">
        <f>'3. Plan rashoda i izdataka'!#REF!+'3. Plan rashoda i izdataka'!#REF!</f>
        <v>#REF!</v>
      </c>
      <c r="KEW28" s="40" t="e">
        <f>'3. Plan rashoda i izdataka'!#REF!+'3. Plan rashoda i izdataka'!#REF!</f>
        <v>#REF!</v>
      </c>
      <c r="KEX28" s="40" t="e">
        <f>'3. Plan rashoda i izdataka'!#REF!+'3. Plan rashoda i izdataka'!#REF!</f>
        <v>#REF!</v>
      </c>
      <c r="KEY28" s="40" t="e">
        <f>'3. Plan rashoda i izdataka'!#REF!+'3. Plan rashoda i izdataka'!#REF!</f>
        <v>#REF!</v>
      </c>
      <c r="KEZ28" s="40" t="e">
        <f>'3. Plan rashoda i izdataka'!#REF!+'3. Plan rashoda i izdataka'!#REF!</f>
        <v>#REF!</v>
      </c>
      <c r="KFA28" s="40" t="e">
        <f>'3. Plan rashoda i izdataka'!#REF!+'3. Plan rashoda i izdataka'!#REF!</f>
        <v>#REF!</v>
      </c>
      <c r="KFB28" s="40" t="e">
        <f>'3. Plan rashoda i izdataka'!#REF!+'3. Plan rashoda i izdataka'!#REF!</f>
        <v>#REF!</v>
      </c>
      <c r="KFC28" s="40" t="e">
        <f>'3. Plan rashoda i izdataka'!#REF!+'3. Plan rashoda i izdataka'!#REF!</f>
        <v>#REF!</v>
      </c>
      <c r="KFD28" s="40" t="e">
        <f>'3. Plan rashoda i izdataka'!#REF!+'3. Plan rashoda i izdataka'!#REF!</f>
        <v>#REF!</v>
      </c>
      <c r="KFE28" s="40" t="e">
        <f>'3. Plan rashoda i izdataka'!#REF!+'3. Plan rashoda i izdataka'!#REF!</f>
        <v>#REF!</v>
      </c>
      <c r="KFF28" s="40" t="e">
        <f>'3. Plan rashoda i izdataka'!#REF!+'3. Plan rashoda i izdataka'!#REF!</f>
        <v>#REF!</v>
      </c>
      <c r="KFG28" s="40" t="e">
        <f>'3. Plan rashoda i izdataka'!#REF!+'3. Plan rashoda i izdataka'!#REF!</f>
        <v>#REF!</v>
      </c>
      <c r="KFH28" s="40" t="e">
        <f>'3. Plan rashoda i izdataka'!#REF!+'3. Plan rashoda i izdataka'!#REF!</f>
        <v>#REF!</v>
      </c>
      <c r="KFI28" s="40" t="e">
        <f>'3. Plan rashoda i izdataka'!#REF!+'3. Plan rashoda i izdataka'!#REF!</f>
        <v>#REF!</v>
      </c>
      <c r="KFJ28" s="40" t="e">
        <f>'3. Plan rashoda i izdataka'!#REF!+'3. Plan rashoda i izdataka'!#REF!</f>
        <v>#REF!</v>
      </c>
      <c r="KFK28" s="40" t="e">
        <f>'3. Plan rashoda i izdataka'!#REF!+'3. Plan rashoda i izdataka'!#REF!</f>
        <v>#REF!</v>
      </c>
      <c r="KFL28" s="40" t="e">
        <f>'3. Plan rashoda i izdataka'!#REF!+'3. Plan rashoda i izdataka'!#REF!</f>
        <v>#REF!</v>
      </c>
      <c r="KFM28" s="40" t="e">
        <f>'3. Plan rashoda i izdataka'!#REF!+'3. Plan rashoda i izdataka'!#REF!</f>
        <v>#REF!</v>
      </c>
      <c r="KFN28" s="40" t="e">
        <f>'3. Plan rashoda i izdataka'!#REF!+'3. Plan rashoda i izdataka'!#REF!</f>
        <v>#REF!</v>
      </c>
      <c r="KFO28" s="40" t="e">
        <f>'3. Plan rashoda i izdataka'!#REF!+'3. Plan rashoda i izdataka'!#REF!</f>
        <v>#REF!</v>
      </c>
      <c r="KFP28" s="40" t="e">
        <f>'3. Plan rashoda i izdataka'!#REF!+'3. Plan rashoda i izdataka'!#REF!</f>
        <v>#REF!</v>
      </c>
      <c r="KFQ28" s="40" t="e">
        <f>'3. Plan rashoda i izdataka'!#REF!+'3. Plan rashoda i izdataka'!#REF!</f>
        <v>#REF!</v>
      </c>
      <c r="KFR28" s="40" t="e">
        <f>'3. Plan rashoda i izdataka'!#REF!+'3. Plan rashoda i izdataka'!#REF!</f>
        <v>#REF!</v>
      </c>
      <c r="KFS28" s="40" t="e">
        <f>'3. Plan rashoda i izdataka'!#REF!+'3. Plan rashoda i izdataka'!#REF!</f>
        <v>#REF!</v>
      </c>
      <c r="KFT28" s="40" t="e">
        <f>'3. Plan rashoda i izdataka'!#REF!+'3. Plan rashoda i izdataka'!#REF!</f>
        <v>#REF!</v>
      </c>
      <c r="KFU28" s="40" t="e">
        <f>'3. Plan rashoda i izdataka'!#REF!+'3. Plan rashoda i izdataka'!#REF!</f>
        <v>#REF!</v>
      </c>
      <c r="KFV28" s="40" t="e">
        <f>'3. Plan rashoda i izdataka'!#REF!+'3. Plan rashoda i izdataka'!#REF!</f>
        <v>#REF!</v>
      </c>
      <c r="KFW28" s="40" t="e">
        <f>'3. Plan rashoda i izdataka'!#REF!+'3. Plan rashoda i izdataka'!#REF!</f>
        <v>#REF!</v>
      </c>
      <c r="KFX28" s="40" t="e">
        <f>'3. Plan rashoda i izdataka'!#REF!+'3. Plan rashoda i izdataka'!#REF!</f>
        <v>#REF!</v>
      </c>
      <c r="KFY28" s="40" t="e">
        <f>'3. Plan rashoda i izdataka'!#REF!+'3. Plan rashoda i izdataka'!#REF!</f>
        <v>#REF!</v>
      </c>
      <c r="KFZ28" s="40" t="e">
        <f>'3. Plan rashoda i izdataka'!#REF!+'3. Plan rashoda i izdataka'!#REF!</f>
        <v>#REF!</v>
      </c>
      <c r="KGA28" s="40" t="e">
        <f>'3. Plan rashoda i izdataka'!#REF!+'3. Plan rashoda i izdataka'!#REF!</f>
        <v>#REF!</v>
      </c>
      <c r="KGB28" s="40" t="e">
        <f>'3. Plan rashoda i izdataka'!#REF!+'3. Plan rashoda i izdataka'!#REF!</f>
        <v>#REF!</v>
      </c>
      <c r="KGC28" s="40" t="e">
        <f>'3. Plan rashoda i izdataka'!#REF!+'3. Plan rashoda i izdataka'!#REF!</f>
        <v>#REF!</v>
      </c>
      <c r="KGD28" s="40" t="e">
        <f>'3. Plan rashoda i izdataka'!#REF!+'3. Plan rashoda i izdataka'!#REF!</f>
        <v>#REF!</v>
      </c>
      <c r="KGE28" s="40" t="e">
        <f>'3. Plan rashoda i izdataka'!#REF!+'3. Plan rashoda i izdataka'!#REF!</f>
        <v>#REF!</v>
      </c>
      <c r="KGF28" s="40" t="e">
        <f>'3. Plan rashoda i izdataka'!#REF!+'3. Plan rashoda i izdataka'!#REF!</f>
        <v>#REF!</v>
      </c>
      <c r="KGG28" s="40" t="e">
        <f>'3. Plan rashoda i izdataka'!#REF!+'3. Plan rashoda i izdataka'!#REF!</f>
        <v>#REF!</v>
      </c>
      <c r="KGH28" s="40" t="e">
        <f>'3. Plan rashoda i izdataka'!#REF!+'3. Plan rashoda i izdataka'!#REF!</f>
        <v>#REF!</v>
      </c>
      <c r="KGI28" s="40" t="e">
        <f>'3. Plan rashoda i izdataka'!#REF!+'3. Plan rashoda i izdataka'!#REF!</f>
        <v>#REF!</v>
      </c>
      <c r="KGJ28" s="40" t="e">
        <f>'3. Plan rashoda i izdataka'!#REF!+'3. Plan rashoda i izdataka'!#REF!</f>
        <v>#REF!</v>
      </c>
      <c r="KGK28" s="40" t="e">
        <f>'3. Plan rashoda i izdataka'!#REF!+'3. Plan rashoda i izdataka'!#REF!</f>
        <v>#REF!</v>
      </c>
      <c r="KGL28" s="40" t="e">
        <f>'3. Plan rashoda i izdataka'!#REF!+'3. Plan rashoda i izdataka'!#REF!</f>
        <v>#REF!</v>
      </c>
      <c r="KGM28" s="40" t="e">
        <f>'3. Plan rashoda i izdataka'!#REF!+'3. Plan rashoda i izdataka'!#REF!</f>
        <v>#REF!</v>
      </c>
      <c r="KGN28" s="40" t="e">
        <f>'3. Plan rashoda i izdataka'!#REF!+'3. Plan rashoda i izdataka'!#REF!</f>
        <v>#REF!</v>
      </c>
      <c r="KGO28" s="40" t="e">
        <f>'3. Plan rashoda i izdataka'!#REF!+'3. Plan rashoda i izdataka'!#REF!</f>
        <v>#REF!</v>
      </c>
      <c r="KGP28" s="40" t="e">
        <f>'3. Plan rashoda i izdataka'!#REF!+'3. Plan rashoda i izdataka'!#REF!</f>
        <v>#REF!</v>
      </c>
      <c r="KGQ28" s="40" t="e">
        <f>'3. Plan rashoda i izdataka'!#REF!+'3. Plan rashoda i izdataka'!#REF!</f>
        <v>#REF!</v>
      </c>
      <c r="KGR28" s="40" t="e">
        <f>'3. Plan rashoda i izdataka'!#REF!+'3. Plan rashoda i izdataka'!#REF!</f>
        <v>#REF!</v>
      </c>
      <c r="KGS28" s="40" t="e">
        <f>'3. Plan rashoda i izdataka'!#REF!+'3. Plan rashoda i izdataka'!#REF!</f>
        <v>#REF!</v>
      </c>
      <c r="KGT28" s="40" t="e">
        <f>'3. Plan rashoda i izdataka'!#REF!+'3. Plan rashoda i izdataka'!#REF!</f>
        <v>#REF!</v>
      </c>
      <c r="KGU28" s="40" t="e">
        <f>'3. Plan rashoda i izdataka'!#REF!+'3. Plan rashoda i izdataka'!#REF!</f>
        <v>#REF!</v>
      </c>
      <c r="KGV28" s="40" t="e">
        <f>'3. Plan rashoda i izdataka'!#REF!+'3. Plan rashoda i izdataka'!#REF!</f>
        <v>#REF!</v>
      </c>
      <c r="KGW28" s="40" t="e">
        <f>'3. Plan rashoda i izdataka'!#REF!+'3. Plan rashoda i izdataka'!#REF!</f>
        <v>#REF!</v>
      </c>
      <c r="KGX28" s="40" t="e">
        <f>'3. Plan rashoda i izdataka'!#REF!+'3. Plan rashoda i izdataka'!#REF!</f>
        <v>#REF!</v>
      </c>
      <c r="KGY28" s="40" t="e">
        <f>'3. Plan rashoda i izdataka'!#REF!+'3. Plan rashoda i izdataka'!#REF!</f>
        <v>#REF!</v>
      </c>
      <c r="KGZ28" s="40" t="e">
        <f>'3. Plan rashoda i izdataka'!#REF!+'3. Plan rashoda i izdataka'!#REF!</f>
        <v>#REF!</v>
      </c>
      <c r="KHA28" s="40" t="e">
        <f>'3. Plan rashoda i izdataka'!#REF!+'3. Plan rashoda i izdataka'!#REF!</f>
        <v>#REF!</v>
      </c>
      <c r="KHB28" s="40" t="e">
        <f>'3. Plan rashoda i izdataka'!#REF!+'3. Plan rashoda i izdataka'!#REF!</f>
        <v>#REF!</v>
      </c>
      <c r="KHC28" s="40" t="e">
        <f>'3. Plan rashoda i izdataka'!#REF!+'3. Plan rashoda i izdataka'!#REF!</f>
        <v>#REF!</v>
      </c>
      <c r="KHD28" s="40" t="e">
        <f>'3. Plan rashoda i izdataka'!#REF!+'3. Plan rashoda i izdataka'!#REF!</f>
        <v>#REF!</v>
      </c>
      <c r="KHE28" s="40" t="e">
        <f>'3. Plan rashoda i izdataka'!#REF!+'3. Plan rashoda i izdataka'!#REF!</f>
        <v>#REF!</v>
      </c>
      <c r="KHF28" s="40" t="e">
        <f>'3. Plan rashoda i izdataka'!#REF!+'3. Plan rashoda i izdataka'!#REF!</f>
        <v>#REF!</v>
      </c>
      <c r="KHG28" s="40" t="e">
        <f>'3. Plan rashoda i izdataka'!#REF!+'3. Plan rashoda i izdataka'!#REF!</f>
        <v>#REF!</v>
      </c>
      <c r="KHH28" s="40" t="e">
        <f>'3. Plan rashoda i izdataka'!#REF!+'3. Plan rashoda i izdataka'!#REF!</f>
        <v>#REF!</v>
      </c>
      <c r="KHI28" s="40" t="e">
        <f>'3. Plan rashoda i izdataka'!#REF!+'3. Plan rashoda i izdataka'!#REF!</f>
        <v>#REF!</v>
      </c>
      <c r="KHJ28" s="40" t="e">
        <f>'3. Plan rashoda i izdataka'!#REF!+'3. Plan rashoda i izdataka'!#REF!</f>
        <v>#REF!</v>
      </c>
      <c r="KHK28" s="40" t="e">
        <f>'3. Plan rashoda i izdataka'!#REF!+'3. Plan rashoda i izdataka'!#REF!</f>
        <v>#REF!</v>
      </c>
      <c r="KHL28" s="40" t="e">
        <f>'3. Plan rashoda i izdataka'!#REF!+'3. Plan rashoda i izdataka'!#REF!</f>
        <v>#REF!</v>
      </c>
      <c r="KHM28" s="40" t="e">
        <f>'3. Plan rashoda i izdataka'!#REF!+'3. Plan rashoda i izdataka'!#REF!</f>
        <v>#REF!</v>
      </c>
      <c r="KHN28" s="40" t="e">
        <f>'3. Plan rashoda i izdataka'!#REF!+'3. Plan rashoda i izdataka'!#REF!</f>
        <v>#REF!</v>
      </c>
      <c r="KHO28" s="40" t="e">
        <f>'3. Plan rashoda i izdataka'!#REF!+'3. Plan rashoda i izdataka'!#REF!</f>
        <v>#REF!</v>
      </c>
      <c r="KHP28" s="40" t="e">
        <f>'3. Plan rashoda i izdataka'!#REF!+'3. Plan rashoda i izdataka'!#REF!</f>
        <v>#REF!</v>
      </c>
      <c r="KHQ28" s="40" t="e">
        <f>'3. Plan rashoda i izdataka'!#REF!+'3. Plan rashoda i izdataka'!#REF!</f>
        <v>#REF!</v>
      </c>
      <c r="KHR28" s="40" t="e">
        <f>'3. Plan rashoda i izdataka'!#REF!+'3. Plan rashoda i izdataka'!#REF!</f>
        <v>#REF!</v>
      </c>
      <c r="KHS28" s="40" t="e">
        <f>'3. Plan rashoda i izdataka'!#REF!+'3. Plan rashoda i izdataka'!#REF!</f>
        <v>#REF!</v>
      </c>
      <c r="KHT28" s="40" t="e">
        <f>'3. Plan rashoda i izdataka'!#REF!+'3. Plan rashoda i izdataka'!#REF!</f>
        <v>#REF!</v>
      </c>
      <c r="KHU28" s="40" t="e">
        <f>'3. Plan rashoda i izdataka'!#REF!+'3. Plan rashoda i izdataka'!#REF!</f>
        <v>#REF!</v>
      </c>
      <c r="KHV28" s="40" t="e">
        <f>'3. Plan rashoda i izdataka'!#REF!+'3. Plan rashoda i izdataka'!#REF!</f>
        <v>#REF!</v>
      </c>
      <c r="KHW28" s="40" t="e">
        <f>'3. Plan rashoda i izdataka'!#REF!+'3. Plan rashoda i izdataka'!#REF!</f>
        <v>#REF!</v>
      </c>
      <c r="KHX28" s="40" t="e">
        <f>'3. Plan rashoda i izdataka'!#REF!+'3. Plan rashoda i izdataka'!#REF!</f>
        <v>#REF!</v>
      </c>
      <c r="KHY28" s="40" t="e">
        <f>'3. Plan rashoda i izdataka'!#REF!+'3. Plan rashoda i izdataka'!#REF!</f>
        <v>#REF!</v>
      </c>
      <c r="KHZ28" s="40" t="e">
        <f>'3. Plan rashoda i izdataka'!#REF!+'3. Plan rashoda i izdataka'!#REF!</f>
        <v>#REF!</v>
      </c>
      <c r="KIA28" s="40" t="e">
        <f>'3. Plan rashoda i izdataka'!#REF!+'3. Plan rashoda i izdataka'!#REF!</f>
        <v>#REF!</v>
      </c>
      <c r="KIB28" s="40" t="e">
        <f>'3. Plan rashoda i izdataka'!#REF!+'3. Plan rashoda i izdataka'!#REF!</f>
        <v>#REF!</v>
      </c>
      <c r="KIC28" s="40" t="e">
        <f>'3. Plan rashoda i izdataka'!#REF!+'3. Plan rashoda i izdataka'!#REF!</f>
        <v>#REF!</v>
      </c>
      <c r="KID28" s="40" t="e">
        <f>'3. Plan rashoda i izdataka'!#REF!+'3. Plan rashoda i izdataka'!#REF!</f>
        <v>#REF!</v>
      </c>
      <c r="KIE28" s="40" t="e">
        <f>'3. Plan rashoda i izdataka'!#REF!+'3. Plan rashoda i izdataka'!#REF!</f>
        <v>#REF!</v>
      </c>
      <c r="KIF28" s="40" t="e">
        <f>'3. Plan rashoda i izdataka'!#REF!+'3. Plan rashoda i izdataka'!#REF!</f>
        <v>#REF!</v>
      </c>
      <c r="KIG28" s="40" t="e">
        <f>'3. Plan rashoda i izdataka'!#REF!+'3. Plan rashoda i izdataka'!#REF!</f>
        <v>#REF!</v>
      </c>
      <c r="KIH28" s="40" t="e">
        <f>'3. Plan rashoda i izdataka'!#REF!+'3. Plan rashoda i izdataka'!#REF!</f>
        <v>#REF!</v>
      </c>
      <c r="KII28" s="40" t="e">
        <f>'3. Plan rashoda i izdataka'!#REF!+'3. Plan rashoda i izdataka'!#REF!</f>
        <v>#REF!</v>
      </c>
      <c r="KIJ28" s="40" t="e">
        <f>'3. Plan rashoda i izdataka'!#REF!+'3. Plan rashoda i izdataka'!#REF!</f>
        <v>#REF!</v>
      </c>
      <c r="KIK28" s="40" t="e">
        <f>'3. Plan rashoda i izdataka'!#REF!+'3. Plan rashoda i izdataka'!#REF!</f>
        <v>#REF!</v>
      </c>
      <c r="KIL28" s="40" t="e">
        <f>'3. Plan rashoda i izdataka'!#REF!+'3. Plan rashoda i izdataka'!#REF!</f>
        <v>#REF!</v>
      </c>
      <c r="KIM28" s="40" t="e">
        <f>'3. Plan rashoda i izdataka'!#REF!+'3. Plan rashoda i izdataka'!#REF!</f>
        <v>#REF!</v>
      </c>
      <c r="KIN28" s="40" t="e">
        <f>'3. Plan rashoda i izdataka'!#REF!+'3. Plan rashoda i izdataka'!#REF!</f>
        <v>#REF!</v>
      </c>
      <c r="KIO28" s="40" t="e">
        <f>'3. Plan rashoda i izdataka'!#REF!+'3. Plan rashoda i izdataka'!#REF!</f>
        <v>#REF!</v>
      </c>
      <c r="KIP28" s="40" t="e">
        <f>'3. Plan rashoda i izdataka'!#REF!+'3. Plan rashoda i izdataka'!#REF!</f>
        <v>#REF!</v>
      </c>
      <c r="KIQ28" s="40" t="e">
        <f>'3. Plan rashoda i izdataka'!#REF!+'3. Plan rashoda i izdataka'!#REF!</f>
        <v>#REF!</v>
      </c>
      <c r="KIR28" s="40" t="e">
        <f>'3. Plan rashoda i izdataka'!#REF!+'3. Plan rashoda i izdataka'!#REF!</f>
        <v>#REF!</v>
      </c>
      <c r="KIS28" s="40" t="e">
        <f>'3. Plan rashoda i izdataka'!#REF!+'3. Plan rashoda i izdataka'!#REF!</f>
        <v>#REF!</v>
      </c>
      <c r="KIT28" s="40" t="e">
        <f>'3. Plan rashoda i izdataka'!#REF!+'3. Plan rashoda i izdataka'!#REF!</f>
        <v>#REF!</v>
      </c>
      <c r="KIU28" s="40" t="e">
        <f>'3. Plan rashoda i izdataka'!#REF!+'3. Plan rashoda i izdataka'!#REF!</f>
        <v>#REF!</v>
      </c>
      <c r="KIV28" s="40" t="e">
        <f>'3. Plan rashoda i izdataka'!#REF!+'3. Plan rashoda i izdataka'!#REF!</f>
        <v>#REF!</v>
      </c>
      <c r="KIW28" s="40" t="e">
        <f>'3. Plan rashoda i izdataka'!#REF!+'3. Plan rashoda i izdataka'!#REF!</f>
        <v>#REF!</v>
      </c>
      <c r="KIX28" s="40" t="e">
        <f>'3. Plan rashoda i izdataka'!#REF!+'3. Plan rashoda i izdataka'!#REF!</f>
        <v>#REF!</v>
      </c>
      <c r="KIY28" s="40" t="e">
        <f>'3. Plan rashoda i izdataka'!#REF!+'3. Plan rashoda i izdataka'!#REF!</f>
        <v>#REF!</v>
      </c>
      <c r="KIZ28" s="40" t="e">
        <f>'3. Plan rashoda i izdataka'!#REF!+'3. Plan rashoda i izdataka'!#REF!</f>
        <v>#REF!</v>
      </c>
      <c r="KJA28" s="40" t="e">
        <f>'3. Plan rashoda i izdataka'!#REF!+'3. Plan rashoda i izdataka'!#REF!</f>
        <v>#REF!</v>
      </c>
      <c r="KJB28" s="40" t="e">
        <f>'3. Plan rashoda i izdataka'!#REF!+'3. Plan rashoda i izdataka'!#REF!</f>
        <v>#REF!</v>
      </c>
      <c r="KJC28" s="40" t="e">
        <f>'3. Plan rashoda i izdataka'!#REF!+'3. Plan rashoda i izdataka'!#REF!</f>
        <v>#REF!</v>
      </c>
      <c r="KJD28" s="40" t="e">
        <f>'3. Plan rashoda i izdataka'!#REF!+'3. Plan rashoda i izdataka'!#REF!</f>
        <v>#REF!</v>
      </c>
      <c r="KJE28" s="40" t="e">
        <f>'3. Plan rashoda i izdataka'!#REF!+'3. Plan rashoda i izdataka'!#REF!</f>
        <v>#REF!</v>
      </c>
      <c r="KJF28" s="40" t="e">
        <f>'3. Plan rashoda i izdataka'!#REF!+'3. Plan rashoda i izdataka'!#REF!</f>
        <v>#REF!</v>
      </c>
      <c r="KJG28" s="40" t="e">
        <f>'3. Plan rashoda i izdataka'!#REF!+'3. Plan rashoda i izdataka'!#REF!</f>
        <v>#REF!</v>
      </c>
      <c r="KJH28" s="40" t="e">
        <f>'3. Plan rashoda i izdataka'!#REF!+'3. Plan rashoda i izdataka'!#REF!</f>
        <v>#REF!</v>
      </c>
      <c r="KJI28" s="40" t="e">
        <f>'3. Plan rashoda i izdataka'!#REF!+'3. Plan rashoda i izdataka'!#REF!</f>
        <v>#REF!</v>
      </c>
      <c r="KJJ28" s="40" t="e">
        <f>'3. Plan rashoda i izdataka'!#REF!+'3. Plan rashoda i izdataka'!#REF!</f>
        <v>#REF!</v>
      </c>
      <c r="KJK28" s="40" t="e">
        <f>'3. Plan rashoda i izdataka'!#REF!+'3. Plan rashoda i izdataka'!#REF!</f>
        <v>#REF!</v>
      </c>
      <c r="KJL28" s="40" t="e">
        <f>'3. Plan rashoda i izdataka'!#REF!+'3. Plan rashoda i izdataka'!#REF!</f>
        <v>#REF!</v>
      </c>
      <c r="KJM28" s="40" t="e">
        <f>'3. Plan rashoda i izdataka'!#REF!+'3. Plan rashoda i izdataka'!#REF!</f>
        <v>#REF!</v>
      </c>
      <c r="KJN28" s="40" t="e">
        <f>'3. Plan rashoda i izdataka'!#REF!+'3. Plan rashoda i izdataka'!#REF!</f>
        <v>#REF!</v>
      </c>
      <c r="KJO28" s="40" t="e">
        <f>'3. Plan rashoda i izdataka'!#REF!+'3. Plan rashoda i izdataka'!#REF!</f>
        <v>#REF!</v>
      </c>
      <c r="KJP28" s="40" t="e">
        <f>'3. Plan rashoda i izdataka'!#REF!+'3. Plan rashoda i izdataka'!#REF!</f>
        <v>#REF!</v>
      </c>
      <c r="KJQ28" s="40" t="e">
        <f>'3. Plan rashoda i izdataka'!#REF!+'3. Plan rashoda i izdataka'!#REF!</f>
        <v>#REF!</v>
      </c>
      <c r="KJR28" s="40" t="e">
        <f>'3. Plan rashoda i izdataka'!#REF!+'3. Plan rashoda i izdataka'!#REF!</f>
        <v>#REF!</v>
      </c>
      <c r="KJS28" s="40" t="e">
        <f>'3. Plan rashoda i izdataka'!#REF!+'3. Plan rashoda i izdataka'!#REF!</f>
        <v>#REF!</v>
      </c>
      <c r="KJT28" s="40" t="e">
        <f>'3. Plan rashoda i izdataka'!#REF!+'3. Plan rashoda i izdataka'!#REF!</f>
        <v>#REF!</v>
      </c>
      <c r="KJU28" s="40" t="e">
        <f>'3. Plan rashoda i izdataka'!#REF!+'3. Plan rashoda i izdataka'!#REF!</f>
        <v>#REF!</v>
      </c>
      <c r="KJV28" s="40" t="e">
        <f>'3. Plan rashoda i izdataka'!#REF!+'3. Plan rashoda i izdataka'!#REF!</f>
        <v>#REF!</v>
      </c>
      <c r="KJW28" s="40" t="e">
        <f>'3. Plan rashoda i izdataka'!#REF!+'3. Plan rashoda i izdataka'!#REF!</f>
        <v>#REF!</v>
      </c>
      <c r="KJX28" s="40" t="e">
        <f>'3. Plan rashoda i izdataka'!#REF!+'3. Plan rashoda i izdataka'!#REF!</f>
        <v>#REF!</v>
      </c>
      <c r="KJY28" s="40" t="e">
        <f>'3. Plan rashoda i izdataka'!#REF!+'3. Plan rashoda i izdataka'!#REF!</f>
        <v>#REF!</v>
      </c>
      <c r="KJZ28" s="40" t="e">
        <f>'3. Plan rashoda i izdataka'!#REF!+'3. Plan rashoda i izdataka'!#REF!</f>
        <v>#REF!</v>
      </c>
      <c r="KKA28" s="40" t="e">
        <f>'3. Plan rashoda i izdataka'!#REF!+'3. Plan rashoda i izdataka'!#REF!</f>
        <v>#REF!</v>
      </c>
      <c r="KKB28" s="40" t="e">
        <f>'3. Plan rashoda i izdataka'!#REF!+'3. Plan rashoda i izdataka'!#REF!</f>
        <v>#REF!</v>
      </c>
      <c r="KKC28" s="40" t="e">
        <f>'3. Plan rashoda i izdataka'!#REF!+'3. Plan rashoda i izdataka'!#REF!</f>
        <v>#REF!</v>
      </c>
      <c r="KKD28" s="40" t="e">
        <f>'3. Plan rashoda i izdataka'!#REF!+'3. Plan rashoda i izdataka'!#REF!</f>
        <v>#REF!</v>
      </c>
      <c r="KKE28" s="40" t="e">
        <f>'3. Plan rashoda i izdataka'!#REF!+'3. Plan rashoda i izdataka'!#REF!</f>
        <v>#REF!</v>
      </c>
      <c r="KKF28" s="40" t="e">
        <f>'3. Plan rashoda i izdataka'!#REF!+'3. Plan rashoda i izdataka'!#REF!</f>
        <v>#REF!</v>
      </c>
      <c r="KKG28" s="40" t="e">
        <f>'3. Plan rashoda i izdataka'!#REF!+'3. Plan rashoda i izdataka'!#REF!</f>
        <v>#REF!</v>
      </c>
      <c r="KKH28" s="40" t="e">
        <f>'3. Plan rashoda i izdataka'!#REF!+'3. Plan rashoda i izdataka'!#REF!</f>
        <v>#REF!</v>
      </c>
      <c r="KKI28" s="40" t="e">
        <f>'3. Plan rashoda i izdataka'!#REF!+'3. Plan rashoda i izdataka'!#REF!</f>
        <v>#REF!</v>
      </c>
      <c r="KKJ28" s="40" t="e">
        <f>'3. Plan rashoda i izdataka'!#REF!+'3. Plan rashoda i izdataka'!#REF!</f>
        <v>#REF!</v>
      </c>
      <c r="KKK28" s="40" t="e">
        <f>'3. Plan rashoda i izdataka'!#REF!+'3. Plan rashoda i izdataka'!#REF!</f>
        <v>#REF!</v>
      </c>
      <c r="KKL28" s="40" t="e">
        <f>'3. Plan rashoda i izdataka'!#REF!+'3. Plan rashoda i izdataka'!#REF!</f>
        <v>#REF!</v>
      </c>
      <c r="KKM28" s="40" t="e">
        <f>'3. Plan rashoda i izdataka'!#REF!+'3. Plan rashoda i izdataka'!#REF!</f>
        <v>#REF!</v>
      </c>
      <c r="KKN28" s="40" t="e">
        <f>'3. Plan rashoda i izdataka'!#REF!+'3. Plan rashoda i izdataka'!#REF!</f>
        <v>#REF!</v>
      </c>
      <c r="KKO28" s="40" t="e">
        <f>'3. Plan rashoda i izdataka'!#REF!+'3. Plan rashoda i izdataka'!#REF!</f>
        <v>#REF!</v>
      </c>
      <c r="KKP28" s="40" t="e">
        <f>'3. Plan rashoda i izdataka'!#REF!+'3. Plan rashoda i izdataka'!#REF!</f>
        <v>#REF!</v>
      </c>
      <c r="KKQ28" s="40" t="e">
        <f>'3. Plan rashoda i izdataka'!#REF!+'3. Plan rashoda i izdataka'!#REF!</f>
        <v>#REF!</v>
      </c>
      <c r="KKR28" s="40" t="e">
        <f>'3. Plan rashoda i izdataka'!#REF!+'3. Plan rashoda i izdataka'!#REF!</f>
        <v>#REF!</v>
      </c>
      <c r="KKS28" s="40" t="e">
        <f>'3. Plan rashoda i izdataka'!#REF!+'3. Plan rashoda i izdataka'!#REF!</f>
        <v>#REF!</v>
      </c>
      <c r="KKT28" s="40" t="e">
        <f>'3. Plan rashoda i izdataka'!#REF!+'3. Plan rashoda i izdataka'!#REF!</f>
        <v>#REF!</v>
      </c>
      <c r="KKU28" s="40" t="e">
        <f>'3. Plan rashoda i izdataka'!#REF!+'3. Plan rashoda i izdataka'!#REF!</f>
        <v>#REF!</v>
      </c>
      <c r="KKV28" s="40" t="e">
        <f>'3. Plan rashoda i izdataka'!#REF!+'3. Plan rashoda i izdataka'!#REF!</f>
        <v>#REF!</v>
      </c>
      <c r="KKW28" s="40" t="e">
        <f>'3. Plan rashoda i izdataka'!#REF!+'3. Plan rashoda i izdataka'!#REF!</f>
        <v>#REF!</v>
      </c>
      <c r="KKX28" s="40" t="e">
        <f>'3. Plan rashoda i izdataka'!#REF!+'3. Plan rashoda i izdataka'!#REF!</f>
        <v>#REF!</v>
      </c>
      <c r="KKY28" s="40" t="e">
        <f>'3. Plan rashoda i izdataka'!#REF!+'3. Plan rashoda i izdataka'!#REF!</f>
        <v>#REF!</v>
      </c>
      <c r="KKZ28" s="40" t="e">
        <f>'3. Plan rashoda i izdataka'!#REF!+'3. Plan rashoda i izdataka'!#REF!</f>
        <v>#REF!</v>
      </c>
      <c r="KLA28" s="40" t="e">
        <f>'3. Plan rashoda i izdataka'!#REF!+'3. Plan rashoda i izdataka'!#REF!</f>
        <v>#REF!</v>
      </c>
      <c r="KLB28" s="40" t="e">
        <f>'3. Plan rashoda i izdataka'!#REF!+'3. Plan rashoda i izdataka'!#REF!</f>
        <v>#REF!</v>
      </c>
      <c r="KLC28" s="40" t="e">
        <f>'3. Plan rashoda i izdataka'!#REF!+'3. Plan rashoda i izdataka'!#REF!</f>
        <v>#REF!</v>
      </c>
      <c r="KLD28" s="40" t="e">
        <f>'3. Plan rashoda i izdataka'!#REF!+'3. Plan rashoda i izdataka'!#REF!</f>
        <v>#REF!</v>
      </c>
      <c r="KLE28" s="40" t="e">
        <f>'3. Plan rashoda i izdataka'!#REF!+'3. Plan rashoda i izdataka'!#REF!</f>
        <v>#REF!</v>
      </c>
      <c r="KLF28" s="40" t="e">
        <f>'3. Plan rashoda i izdataka'!#REF!+'3. Plan rashoda i izdataka'!#REF!</f>
        <v>#REF!</v>
      </c>
      <c r="KLG28" s="40" t="e">
        <f>'3. Plan rashoda i izdataka'!#REF!+'3. Plan rashoda i izdataka'!#REF!</f>
        <v>#REF!</v>
      </c>
      <c r="KLH28" s="40" t="e">
        <f>'3. Plan rashoda i izdataka'!#REF!+'3. Plan rashoda i izdataka'!#REF!</f>
        <v>#REF!</v>
      </c>
      <c r="KLI28" s="40" t="e">
        <f>'3. Plan rashoda i izdataka'!#REF!+'3. Plan rashoda i izdataka'!#REF!</f>
        <v>#REF!</v>
      </c>
      <c r="KLJ28" s="40" t="e">
        <f>'3. Plan rashoda i izdataka'!#REF!+'3. Plan rashoda i izdataka'!#REF!</f>
        <v>#REF!</v>
      </c>
      <c r="KLK28" s="40" t="e">
        <f>'3. Plan rashoda i izdataka'!#REF!+'3. Plan rashoda i izdataka'!#REF!</f>
        <v>#REF!</v>
      </c>
      <c r="KLL28" s="40" t="e">
        <f>'3. Plan rashoda i izdataka'!#REF!+'3. Plan rashoda i izdataka'!#REF!</f>
        <v>#REF!</v>
      </c>
      <c r="KLM28" s="40" t="e">
        <f>'3. Plan rashoda i izdataka'!#REF!+'3. Plan rashoda i izdataka'!#REF!</f>
        <v>#REF!</v>
      </c>
      <c r="KLN28" s="40" t="e">
        <f>'3. Plan rashoda i izdataka'!#REF!+'3. Plan rashoda i izdataka'!#REF!</f>
        <v>#REF!</v>
      </c>
      <c r="KLO28" s="40" t="e">
        <f>'3. Plan rashoda i izdataka'!#REF!+'3. Plan rashoda i izdataka'!#REF!</f>
        <v>#REF!</v>
      </c>
      <c r="KLP28" s="40" t="e">
        <f>'3. Plan rashoda i izdataka'!#REF!+'3. Plan rashoda i izdataka'!#REF!</f>
        <v>#REF!</v>
      </c>
      <c r="KLQ28" s="40" t="e">
        <f>'3. Plan rashoda i izdataka'!#REF!+'3. Plan rashoda i izdataka'!#REF!</f>
        <v>#REF!</v>
      </c>
      <c r="KLR28" s="40" t="e">
        <f>'3. Plan rashoda i izdataka'!#REF!+'3. Plan rashoda i izdataka'!#REF!</f>
        <v>#REF!</v>
      </c>
      <c r="KLS28" s="40" t="e">
        <f>'3. Plan rashoda i izdataka'!#REF!+'3. Plan rashoda i izdataka'!#REF!</f>
        <v>#REF!</v>
      </c>
      <c r="KLT28" s="40" t="e">
        <f>'3. Plan rashoda i izdataka'!#REF!+'3. Plan rashoda i izdataka'!#REF!</f>
        <v>#REF!</v>
      </c>
      <c r="KLU28" s="40" t="e">
        <f>'3. Plan rashoda i izdataka'!#REF!+'3. Plan rashoda i izdataka'!#REF!</f>
        <v>#REF!</v>
      </c>
      <c r="KLV28" s="40" t="e">
        <f>'3. Plan rashoda i izdataka'!#REF!+'3. Plan rashoda i izdataka'!#REF!</f>
        <v>#REF!</v>
      </c>
      <c r="KLW28" s="40" t="e">
        <f>'3. Plan rashoda i izdataka'!#REF!+'3. Plan rashoda i izdataka'!#REF!</f>
        <v>#REF!</v>
      </c>
      <c r="KLX28" s="40" t="e">
        <f>'3. Plan rashoda i izdataka'!#REF!+'3. Plan rashoda i izdataka'!#REF!</f>
        <v>#REF!</v>
      </c>
      <c r="KLY28" s="40" t="e">
        <f>'3. Plan rashoda i izdataka'!#REF!+'3. Plan rashoda i izdataka'!#REF!</f>
        <v>#REF!</v>
      </c>
      <c r="KLZ28" s="40" t="e">
        <f>'3. Plan rashoda i izdataka'!#REF!+'3. Plan rashoda i izdataka'!#REF!</f>
        <v>#REF!</v>
      </c>
      <c r="KMA28" s="40" t="e">
        <f>'3. Plan rashoda i izdataka'!#REF!+'3. Plan rashoda i izdataka'!#REF!</f>
        <v>#REF!</v>
      </c>
      <c r="KMB28" s="40" t="e">
        <f>'3. Plan rashoda i izdataka'!#REF!+'3. Plan rashoda i izdataka'!#REF!</f>
        <v>#REF!</v>
      </c>
      <c r="KMC28" s="40" t="e">
        <f>'3. Plan rashoda i izdataka'!#REF!+'3. Plan rashoda i izdataka'!#REF!</f>
        <v>#REF!</v>
      </c>
      <c r="KMD28" s="40" t="e">
        <f>'3. Plan rashoda i izdataka'!#REF!+'3. Plan rashoda i izdataka'!#REF!</f>
        <v>#REF!</v>
      </c>
      <c r="KME28" s="40" t="e">
        <f>'3. Plan rashoda i izdataka'!#REF!+'3. Plan rashoda i izdataka'!#REF!</f>
        <v>#REF!</v>
      </c>
      <c r="KMF28" s="40" t="e">
        <f>'3. Plan rashoda i izdataka'!#REF!+'3. Plan rashoda i izdataka'!#REF!</f>
        <v>#REF!</v>
      </c>
      <c r="KMG28" s="40" t="e">
        <f>'3. Plan rashoda i izdataka'!#REF!+'3. Plan rashoda i izdataka'!#REF!</f>
        <v>#REF!</v>
      </c>
      <c r="KMH28" s="40" t="e">
        <f>'3. Plan rashoda i izdataka'!#REF!+'3. Plan rashoda i izdataka'!#REF!</f>
        <v>#REF!</v>
      </c>
      <c r="KMI28" s="40" t="e">
        <f>'3. Plan rashoda i izdataka'!#REF!+'3. Plan rashoda i izdataka'!#REF!</f>
        <v>#REF!</v>
      </c>
      <c r="KMJ28" s="40" t="e">
        <f>'3. Plan rashoda i izdataka'!#REF!+'3. Plan rashoda i izdataka'!#REF!</f>
        <v>#REF!</v>
      </c>
      <c r="KMK28" s="40" t="e">
        <f>'3. Plan rashoda i izdataka'!#REF!+'3. Plan rashoda i izdataka'!#REF!</f>
        <v>#REF!</v>
      </c>
      <c r="KML28" s="40" t="e">
        <f>'3. Plan rashoda i izdataka'!#REF!+'3. Plan rashoda i izdataka'!#REF!</f>
        <v>#REF!</v>
      </c>
      <c r="KMM28" s="40" t="e">
        <f>'3. Plan rashoda i izdataka'!#REF!+'3. Plan rashoda i izdataka'!#REF!</f>
        <v>#REF!</v>
      </c>
      <c r="KMN28" s="40" t="e">
        <f>'3. Plan rashoda i izdataka'!#REF!+'3. Plan rashoda i izdataka'!#REF!</f>
        <v>#REF!</v>
      </c>
      <c r="KMO28" s="40" t="e">
        <f>'3. Plan rashoda i izdataka'!#REF!+'3. Plan rashoda i izdataka'!#REF!</f>
        <v>#REF!</v>
      </c>
      <c r="KMP28" s="40" t="e">
        <f>'3. Plan rashoda i izdataka'!#REF!+'3. Plan rashoda i izdataka'!#REF!</f>
        <v>#REF!</v>
      </c>
      <c r="KMQ28" s="40" t="e">
        <f>'3. Plan rashoda i izdataka'!#REF!+'3. Plan rashoda i izdataka'!#REF!</f>
        <v>#REF!</v>
      </c>
      <c r="KMR28" s="40" t="e">
        <f>'3. Plan rashoda i izdataka'!#REF!+'3. Plan rashoda i izdataka'!#REF!</f>
        <v>#REF!</v>
      </c>
      <c r="KMS28" s="40" t="e">
        <f>'3. Plan rashoda i izdataka'!#REF!+'3. Plan rashoda i izdataka'!#REF!</f>
        <v>#REF!</v>
      </c>
      <c r="KMT28" s="40" t="e">
        <f>'3. Plan rashoda i izdataka'!#REF!+'3. Plan rashoda i izdataka'!#REF!</f>
        <v>#REF!</v>
      </c>
      <c r="KMU28" s="40" t="e">
        <f>'3. Plan rashoda i izdataka'!#REF!+'3. Plan rashoda i izdataka'!#REF!</f>
        <v>#REF!</v>
      </c>
      <c r="KMV28" s="40" t="e">
        <f>'3. Plan rashoda i izdataka'!#REF!+'3. Plan rashoda i izdataka'!#REF!</f>
        <v>#REF!</v>
      </c>
      <c r="KMW28" s="40" t="e">
        <f>'3. Plan rashoda i izdataka'!#REF!+'3. Plan rashoda i izdataka'!#REF!</f>
        <v>#REF!</v>
      </c>
      <c r="KMX28" s="40" t="e">
        <f>'3. Plan rashoda i izdataka'!#REF!+'3. Plan rashoda i izdataka'!#REF!</f>
        <v>#REF!</v>
      </c>
      <c r="KMY28" s="40" t="e">
        <f>'3. Plan rashoda i izdataka'!#REF!+'3. Plan rashoda i izdataka'!#REF!</f>
        <v>#REF!</v>
      </c>
      <c r="KMZ28" s="40" t="e">
        <f>'3. Plan rashoda i izdataka'!#REF!+'3. Plan rashoda i izdataka'!#REF!</f>
        <v>#REF!</v>
      </c>
      <c r="KNA28" s="40" t="e">
        <f>'3. Plan rashoda i izdataka'!#REF!+'3. Plan rashoda i izdataka'!#REF!</f>
        <v>#REF!</v>
      </c>
      <c r="KNB28" s="40" t="e">
        <f>'3. Plan rashoda i izdataka'!#REF!+'3. Plan rashoda i izdataka'!#REF!</f>
        <v>#REF!</v>
      </c>
      <c r="KNC28" s="40" t="e">
        <f>'3. Plan rashoda i izdataka'!#REF!+'3. Plan rashoda i izdataka'!#REF!</f>
        <v>#REF!</v>
      </c>
      <c r="KND28" s="40" t="e">
        <f>'3. Plan rashoda i izdataka'!#REF!+'3. Plan rashoda i izdataka'!#REF!</f>
        <v>#REF!</v>
      </c>
      <c r="KNE28" s="40" t="e">
        <f>'3. Plan rashoda i izdataka'!#REF!+'3. Plan rashoda i izdataka'!#REF!</f>
        <v>#REF!</v>
      </c>
      <c r="KNF28" s="40" t="e">
        <f>'3. Plan rashoda i izdataka'!#REF!+'3. Plan rashoda i izdataka'!#REF!</f>
        <v>#REF!</v>
      </c>
      <c r="KNG28" s="40" t="e">
        <f>'3. Plan rashoda i izdataka'!#REF!+'3. Plan rashoda i izdataka'!#REF!</f>
        <v>#REF!</v>
      </c>
      <c r="KNH28" s="40" t="e">
        <f>'3. Plan rashoda i izdataka'!#REF!+'3. Plan rashoda i izdataka'!#REF!</f>
        <v>#REF!</v>
      </c>
      <c r="KNI28" s="40" t="e">
        <f>'3. Plan rashoda i izdataka'!#REF!+'3. Plan rashoda i izdataka'!#REF!</f>
        <v>#REF!</v>
      </c>
      <c r="KNJ28" s="40" t="e">
        <f>'3. Plan rashoda i izdataka'!#REF!+'3. Plan rashoda i izdataka'!#REF!</f>
        <v>#REF!</v>
      </c>
      <c r="KNK28" s="40" t="e">
        <f>'3. Plan rashoda i izdataka'!#REF!+'3. Plan rashoda i izdataka'!#REF!</f>
        <v>#REF!</v>
      </c>
      <c r="KNL28" s="40" t="e">
        <f>'3. Plan rashoda i izdataka'!#REF!+'3. Plan rashoda i izdataka'!#REF!</f>
        <v>#REF!</v>
      </c>
      <c r="KNM28" s="40" t="e">
        <f>'3. Plan rashoda i izdataka'!#REF!+'3. Plan rashoda i izdataka'!#REF!</f>
        <v>#REF!</v>
      </c>
      <c r="KNN28" s="40" t="e">
        <f>'3. Plan rashoda i izdataka'!#REF!+'3. Plan rashoda i izdataka'!#REF!</f>
        <v>#REF!</v>
      </c>
      <c r="KNO28" s="40" t="e">
        <f>'3. Plan rashoda i izdataka'!#REF!+'3. Plan rashoda i izdataka'!#REF!</f>
        <v>#REF!</v>
      </c>
      <c r="KNP28" s="40" t="e">
        <f>'3. Plan rashoda i izdataka'!#REF!+'3. Plan rashoda i izdataka'!#REF!</f>
        <v>#REF!</v>
      </c>
      <c r="KNQ28" s="40" t="e">
        <f>'3. Plan rashoda i izdataka'!#REF!+'3. Plan rashoda i izdataka'!#REF!</f>
        <v>#REF!</v>
      </c>
      <c r="KNR28" s="40" t="e">
        <f>'3. Plan rashoda i izdataka'!#REF!+'3. Plan rashoda i izdataka'!#REF!</f>
        <v>#REF!</v>
      </c>
      <c r="KNS28" s="40" t="e">
        <f>'3. Plan rashoda i izdataka'!#REF!+'3. Plan rashoda i izdataka'!#REF!</f>
        <v>#REF!</v>
      </c>
      <c r="KNT28" s="40" t="e">
        <f>'3. Plan rashoda i izdataka'!#REF!+'3. Plan rashoda i izdataka'!#REF!</f>
        <v>#REF!</v>
      </c>
      <c r="KNU28" s="40" t="e">
        <f>'3. Plan rashoda i izdataka'!#REF!+'3. Plan rashoda i izdataka'!#REF!</f>
        <v>#REF!</v>
      </c>
      <c r="KNV28" s="40" t="e">
        <f>'3. Plan rashoda i izdataka'!#REF!+'3. Plan rashoda i izdataka'!#REF!</f>
        <v>#REF!</v>
      </c>
      <c r="KNW28" s="40" t="e">
        <f>'3. Plan rashoda i izdataka'!#REF!+'3. Plan rashoda i izdataka'!#REF!</f>
        <v>#REF!</v>
      </c>
      <c r="KNX28" s="40" t="e">
        <f>'3. Plan rashoda i izdataka'!#REF!+'3. Plan rashoda i izdataka'!#REF!</f>
        <v>#REF!</v>
      </c>
      <c r="KNY28" s="40" t="e">
        <f>'3. Plan rashoda i izdataka'!#REF!+'3. Plan rashoda i izdataka'!#REF!</f>
        <v>#REF!</v>
      </c>
      <c r="KNZ28" s="40" t="e">
        <f>'3. Plan rashoda i izdataka'!#REF!+'3. Plan rashoda i izdataka'!#REF!</f>
        <v>#REF!</v>
      </c>
      <c r="KOA28" s="40" t="e">
        <f>'3. Plan rashoda i izdataka'!#REF!+'3. Plan rashoda i izdataka'!#REF!</f>
        <v>#REF!</v>
      </c>
      <c r="KOB28" s="40" t="e">
        <f>'3. Plan rashoda i izdataka'!#REF!+'3. Plan rashoda i izdataka'!#REF!</f>
        <v>#REF!</v>
      </c>
      <c r="KOC28" s="40" t="e">
        <f>'3. Plan rashoda i izdataka'!#REF!+'3. Plan rashoda i izdataka'!#REF!</f>
        <v>#REF!</v>
      </c>
      <c r="KOD28" s="40" t="e">
        <f>'3. Plan rashoda i izdataka'!#REF!+'3. Plan rashoda i izdataka'!#REF!</f>
        <v>#REF!</v>
      </c>
      <c r="KOE28" s="40" t="e">
        <f>'3. Plan rashoda i izdataka'!#REF!+'3. Plan rashoda i izdataka'!#REF!</f>
        <v>#REF!</v>
      </c>
      <c r="KOF28" s="40" t="e">
        <f>'3. Plan rashoda i izdataka'!#REF!+'3. Plan rashoda i izdataka'!#REF!</f>
        <v>#REF!</v>
      </c>
      <c r="KOG28" s="40" t="e">
        <f>'3. Plan rashoda i izdataka'!#REF!+'3. Plan rashoda i izdataka'!#REF!</f>
        <v>#REF!</v>
      </c>
      <c r="KOH28" s="40" t="e">
        <f>'3. Plan rashoda i izdataka'!#REF!+'3. Plan rashoda i izdataka'!#REF!</f>
        <v>#REF!</v>
      </c>
      <c r="KOI28" s="40" t="e">
        <f>'3. Plan rashoda i izdataka'!#REF!+'3. Plan rashoda i izdataka'!#REF!</f>
        <v>#REF!</v>
      </c>
      <c r="KOJ28" s="40" t="e">
        <f>'3. Plan rashoda i izdataka'!#REF!+'3. Plan rashoda i izdataka'!#REF!</f>
        <v>#REF!</v>
      </c>
      <c r="KOK28" s="40" t="e">
        <f>'3. Plan rashoda i izdataka'!#REF!+'3. Plan rashoda i izdataka'!#REF!</f>
        <v>#REF!</v>
      </c>
      <c r="KOL28" s="40" t="e">
        <f>'3. Plan rashoda i izdataka'!#REF!+'3. Plan rashoda i izdataka'!#REF!</f>
        <v>#REF!</v>
      </c>
      <c r="KOM28" s="40" t="e">
        <f>'3. Plan rashoda i izdataka'!#REF!+'3. Plan rashoda i izdataka'!#REF!</f>
        <v>#REF!</v>
      </c>
      <c r="KON28" s="40" t="e">
        <f>'3. Plan rashoda i izdataka'!#REF!+'3. Plan rashoda i izdataka'!#REF!</f>
        <v>#REF!</v>
      </c>
      <c r="KOO28" s="40" t="e">
        <f>'3. Plan rashoda i izdataka'!#REF!+'3. Plan rashoda i izdataka'!#REF!</f>
        <v>#REF!</v>
      </c>
      <c r="KOP28" s="40" t="e">
        <f>'3. Plan rashoda i izdataka'!#REF!+'3. Plan rashoda i izdataka'!#REF!</f>
        <v>#REF!</v>
      </c>
      <c r="KOQ28" s="40" t="e">
        <f>'3. Plan rashoda i izdataka'!#REF!+'3. Plan rashoda i izdataka'!#REF!</f>
        <v>#REF!</v>
      </c>
      <c r="KOR28" s="40" t="e">
        <f>'3. Plan rashoda i izdataka'!#REF!+'3. Plan rashoda i izdataka'!#REF!</f>
        <v>#REF!</v>
      </c>
      <c r="KOS28" s="40" t="e">
        <f>'3. Plan rashoda i izdataka'!#REF!+'3. Plan rashoda i izdataka'!#REF!</f>
        <v>#REF!</v>
      </c>
      <c r="KOT28" s="40" t="e">
        <f>'3. Plan rashoda i izdataka'!#REF!+'3. Plan rashoda i izdataka'!#REF!</f>
        <v>#REF!</v>
      </c>
      <c r="KOU28" s="40" t="e">
        <f>'3. Plan rashoda i izdataka'!#REF!+'3. Plan rashoda i izdataka'!#REF!</f>
        <v>#REF!</v>
      </c>
      <c r="KOV28" s="40" t="e">
        <f>'3. Plan rashoda i izdataka'!#REF!+'3. Plan rashoda i izdataka'!#REF!</f>
        <v>#REF!</v>
      </c>
      <c r="KOW28" s="40" t="e">
        <f>'3. Plan rashoda i izdataka'!#REF!+'3. Plan rashoda i izdataka'!#REF!</f>
        <v>#REF!</v>
      </c>
      <c r="KOX28" s="40" t="e">
        <f>'3. Plan rashoda i izdataka'!#REF!+'3. Plan rashoda i izdataka'!#REF!</f>
        <v>#REF!</v>
      </c>
      <c r="KOY28" s="40" t="e">
        <f>'3. Plan rashoda i izdataka'!#REF!+'3. Plan rashoda i izdataka'!#REF!</f>
        <v>#REF!</v>
      </c>
      <c r="KOZ28" s="40" t="e">
        <f>'3. Plan rashoda i izdataka'!#REF!+'3. Plan rashoda i izdataka'!#REF!</f>
        <v>#REF!</v>
      </c>
      <c r="KPA28" s="40" t="e">
        <f>'3. Plan rashoda i izdataka'!#REF!+'3. Plan rashoda i izdataka'!#REF!</f>
        <v>#REF!</v>
      </c>
      <c r="KPB28" s="40" t="e">
        <f>'3. Plan rashoda i izdataka'!#REF!+'3. Plan rashoda i izdataka'!#REF!</f>
        <v>#REF!</v>
      </c>
      <c r="KPC28" s="40" t="e">
        <f>'3. Plan rashoda i izdataka'!#REF!+'3. Plan rashoda i izdataka'!#REF!</f>
        <v>#REF!</v>
      </c>
      <c r="KPD28" s="40" t="e">
        <f>'3. Plan rashoda i izdataka'!#REF!+'3. Plan rashoda i izdataka'!#REF!</f>
        <v>#REF!</v>
      </c>
      <c r="KPE28" s="40" t="e">
        <f>'3. Plan rashoda i izdataka'!#REF!+'3. Plan rashoda i izdataka'!#REF!</f>
        <v>#REF!</v>
      </c>
      <c r="KPF28" s="40" t="e">
        <f>'3. Plan rashoda i izdataka'!#REF!+'3. Plan rashoda i izdataka'!#REF!</f>
        <v>#REF!</v>
      </c>
      <c r="KPG28" s="40" t="e">
        <f>'3. Plan rashoda i izdataka'!#REF!+'3. Plan rashoda i izdataka'!#REF!</f>
        <v>#REF!</v>
      </c>
      <c r="KPH28" s="40" t="e">
        <f>'3. Plan rashoda i izdataka'!#REF!+'3. Plan rashoda i izdataka'!#REF!</f>
        <v>#REF!</v>
      </c>
      <c r="KPI28" s="40" t="e">
        <f>'3. Plan rashoda i izdataka'!#REF!+'3. Plan rashoda i izdataka'!#REF!</f>
        <v>#REF!</v>
      </c>
      <c r="KPJ28" s="40" t="e">
        <f>'3. Plan rashoda i izdataka'!#REF!+'3. Plan rashoda i izdataka'!#REF!</f>
        <v>#REF!</v>
      </c>
      <c r="KPK28" s="40" t="e">
        <f>'3. Plan rashoda i izdataka'!#REF!+'3. Plan rashoda i izdataka'!#REF!</f>
        <v>#REF!</v>
      </c>
      <c r="KPL28" s="40" t="e">
        <f>'3. Plan rashoda i izdataka'!#REF!+'3. Plan rashoda i izdataka'!#REF!</f>
        <v>#REF!</v>
      </c>
      <c r="KPM28" s="40" t="e">
        <f>'3. Plan rashoda i izdataka'!#REF!+'3. Plan rashoda i izdataka'!#REF!</f>
        <v>#REF!</v>
      </c>
      <c r="KPN28" s="40" t="e">
        <f>'3. Plan rashoda i izdataka'!#REF!+'3. Plan rashoda i izdataka'!#REF!</f>
        <v>#REF!</v>
      </c>
      <c r="KPO28" s="40" t="e">
        <f>'3. Plan rashoda i izdataka'!#REF!+'3. Plan rashoda i izdataka'!#REF!</f>
        <v>#REF!</v>
      </c>
      <c r="KPP28" s="40" t="e">
        <f>'3. Plan rashoda i izdataka'!#REF!+'3. Plan rashoda i izdataka'!#REF!</f>
        <v>#REF!</v>
      </c>
      <c r="KPQ28" s="40" t="e">
        <f>'3. Plan rashoda i izdataka'!#REF!+'3. Plan rashoda i izdataka'!#REF!</f>
        <v>#REF!</v>
      </c>
      <c r="KPR28" s="40" t="e">
        <f>'3. Plan rashoda i izdataka'!#REF!+'3. Plan rashoda i izdataka'!#REF!</f>
        <v>#REF!</v>
      </c>
      <c r="KPS28" s="40" t="e">
        <f>'3. Plan rashoda i izdataka'!#REF!+'3. Plan rashoda i izdataka'!#REF!</f>
        <v>#REF!</v>
      </c>
      <c r="KPT28" s="40" t="e">
        <f>'3. Plan rashoda i izdataka'!#REF!+'3. Plan rashoda i izdataka'!#REF!</f>
        <v>#REF!</v>
      </c>
      <c r="KPU28" s="40" t="e">
        <f>'3. Plan rashoda i izdataka'!#REF!+'3. Plan rashoda i izdataka'!#REF!</f>
        <v>#REF!</v>
      </c>
      <c r="KPV28" s="40" t="e">
        <f>'3. Plan rashoda i izdataka'!#REF!+'3. Plan rashoda i izdataka'!#REF!</f>
        <v>#REF!</v>
      </c>
      <c r="KPW28" s="40" t="e">
        <f>'3. Plan rashoda i izdataka'!#REF!+'3. Plan rashoda i izdataka'!#REF!</f>
        <v>#REF!</v>
      </c>
      <c r="KPX28" s="40" t="e">
        <f>'3. Plan rashoda i izdataka'!#REF!+'3. Plan rashoda i izdataka'!#REF!</f>
        <v>#REF!</v>
      </c>
      <c r="KPY28" s="40" t="e">
        <f>'3. Plan rashoda i izdataka'!#REF!+'3. Plan rashoda i izdataka'!#REF!</f>
        <v>#REF!</v>
      </c>
      <c r="KPZ28" s="40" t="e">
        <f>'3. Plan rashoda i izdataka'!#REF!+'3. Plan rashoda i izdataka'!#REF!</f>
        <v>#REF!</v>
      </c>
      <c r="KQA28" s="40" t="e">
        <f>'3. Plan rashoda i izdataka'!#REF!+'3. Plan rashoda i izdataka'!#REF!</f>
        <v>#REF!</v>
      </c>
      <c r="KQB28" s="40" t="e">
        <f>'3. Plan rashoda i izdataka'!#REF!+'3. Plan rashoda i izdataka'!#REF!</f>
        <v>#REF!</v>
      </c>
      <c r="KQC28" s="40" t="e">
        <f>'3. Plan rashoda i izdataka'!#REF!+'3. Plan rashoda i izdataka'!#REF!</f>
        <v>#REF!</v>
      </c>
      <c r="KQD28" s="40" t="e">
        <f>'3. Plan rashoda i izdataka'!#REF!+'3. Plan rashoda i izdataka'!#REF!</f>
        <v>#REF!</v>
      </c>
      <c r="KQE28" s="40" t="e">
        <f>'3. Plan rashoda i izdataka'!#REF!+'3. Plan rashoda i izdataka'!#REF!</f>
        <v>#REF!</v>
      </c>
      <c r="KQF28" s="40" t="e">
        <f>'3. Plan rashoda i izdataka'!#REF!+'3. Plan rashoda i izdataka'!#REF!</f>
        <v>#REF!</v>
      </c>
      <c r="KQG28" s="40" t="e">
        <f>'3. Plan rashoda i izdataka'!#REF!+'3. Plan rashoda i izdataka'!#REF!</f>
        <v>#REF!</v>
      </c>
      <c r="KQH28" s="40" t="e">
        <f>'3. Plan rashoda i izdataka'!#REF!+'3. Plan rashoda i izdataka'!#REF!</f>
        <v>#REF!</v>
      </c>
      <c r="KQI28" s="40" t="e">
        <f>'3. Plan rashoda i izdataka'!#REF!+'3. Plan rashoda i izdataka'!#REF!</f>
        <v>#REF!</v>
      </c>
      <c r="KQJ28" s="40" t="e">
        <f>'3. Plan rashoda i izdataka'!#REF!+'3. Plan rashoda i izdataka'!#REF!</f>
        <v>#REF!</v>
      </c>
      <c r="KQK28" s="40" t="e">
        <f>'3. Plan rashoda i izdataka'!#REF!+'3. Plan rashoda i izdataka'!#REF!</f>
        <v>#REF!</v>
      </c>
      <c r="KQL28" s="40" t="e">
        <f>'3. Plan rashoda i izdataka'!#REF!+'3. Plan rashoda i izdataka'!#REF!</f>
        <v>#REF!</v>
      </c>
      <c r="KQM28" s="40" t="e">
        <f>'3. Plan rashoda i izdataka'!#REF!+'3. Plan rashoda i izdataka'!#REF!</f>
        <v>#REF!</v>
      </c>
      <c r="KQN28" s="40" t="e">
        <f>'3. Plan rashoda i izdataka'!#REF!+'3. Plan rashoda i izdataka'!#REF!</f>
        <v>#REF!</v>
      </c>
      <c r="KQO28" s="40" t="e">
        <f>'3. Plan rashoda i izdataka'!#REF!+'3. Plan rashoda i izdataka'!#REF!</f>
        <v>#REF!</v>
      </c>
      <c r="KQP28" s="40" t="e">
        <f>'3. Plan rashoda i izdataka'!#REF!+'3. Plan rashoda i izdataka'!#REF!</f>
        <v>#REF!</v>
      </c>
      <c r="KQQ28" s="40" t="e">
        <f>'3. Plan rashoda i izdataka'!#REF!+'3. Plan rashoda i izdataka'!#REF!</f>
        <v>#REF!</v>
      </c>
      <c r="KQR28" s="40" t="e">
        <f>'3. Plan rashoda i izdataka'!#REF!+'3. Plan rashoda i izdataka'!#REF!</f>
        <v>#REF!</v>
      </c>
      <c r="KQS28" s="40" t="e">
        <f>'3. Plan rashoda i izdataka'!#REF!+'3. Plan rashoda i izdataka'!#REF!</f>
        <v>#REF!</v>
      </c>
      <c r="KQT28" s="40" t="e">
        <f>'3. Plan rashoda i izdataka'!#REF!+'3. Plan rashoda i izdataka'!#REF!</f>
        <v>#REF!</v>
      </c>
      <c r="KQU28" s="40" t="e">
        <f>'3. Plan rashoda i izdataka'!#REF!+'3. Plan rashoda i izdataka'!#REF!</f>
        <v>#REF!</v>
      </c>
      <c r="KQV28" s="40" t="e">
        <f>'3. Plan rashoda i izdataka'!#REF!+'3. Plan rashoda i izdataka'!#REF!</f>
        <v>#REF!</v>
      </c>
      <c r="KQW28" s="40" t="e">
        <f>'3. Plan rashoda i izdataka'!#REF!+'3. Plan rashoda i izdataka'!#REF!</f>
        <v>#REF!</v>
      </c>
      <c r="KQX28" s="40" t="e">
        <f>'3. Plan rashoda i izdataka'!#REF!+'3. Plan rashoda i izdataka'!#REF!</f>
        <v>#REF!</v>
      </c>
      <c r="KQY28" s="40" t="e">
        <f>'3. Plan rashoda i izdataka'!#REF!+'3. Plan rashoda i izdataka'!#REF!</f>
        <v>#REF!</v>
      </c>
      <c r="KQZ28" s="40" t="e">
        <f>'3. Plan rashoda i izdataka'!#REF!+'3. Plan rashoda i izdataka'!#REF!</f>
        <v>#REF!</v>
      </c>
      <c r="KRA28" s="40" t="e">
        <f>'3. Plan rashoda i izdataka'!#REF!+'3. Plan rashoda i izdataka'!#REF!</f>
        <v>#REF!</v>
      </c>
      <c r="KRB28" s="40" t="e">
        <f>'3. Plan rashoda i izdataka'!#REF!+'3. Plan rashoda i izdataka'!#REF!</f>
        <v>#REF!</v>
      </c>
      <c r="KRC28" s="40" t="e">
        <f>'3. Plan rashoda i izdataka'!#REF!+'3. Plan rashoda i izdataka'!#REF!</f>
        <v>#REF!</v>
      </c>
      <c r="KRD28" s="40" t="e">
        <f>'3. Plan rashoda i izdataka'!#REF!+'3. Plan rashoda i izdataka'!#REF!</f>
        <v>#REF!</v>
      </c>
      <c r="KRE28" s="40" t="e">
        <f>'3. Plan rashoda i izdataka'!#REF!+'3. Plan rashoda i izdataka'!#REF!</f>
        <v>#REF!</v>
      </c>
      <c r="KRF28" s="40" t="e">
        <f>'3. Plan rashoda i izdataka'!#REF!+'3. Plan rashoda i izdataka'!#REF!</f>
        <v>#REF!</v>
      </c>
      <c r="KRG28" s="40" t="e">
        <f>'3. Plan rashoda i izdataka'!#REF!+'3. Plan rashoda i izdataka'!#REF!</f>
        <v>#REF!</v>
      </c>
      <c r="KRH28" s="40" t="e">
        <f>'3. Plan rashoda i izdataka'!#REF!+'3. Plan rashoda i izdataka'!#REF!</f>
        <v>#REF!</v>
      </c>
      <c r="KRI28" s="40" t="e">
        <f>'3. Plan rashoda i izdataka'!#REF!+'3. Plan rashoda i izdataka'!#REF!</f>
        <v>#REF!</v>
      </c>
      <c r="KRJ28" s="40" t="e">
        <f>'3. Plan rashoda i izdataka'!#REF!+'3. Plan rashoda i izdataka'!#REF!</f>
        <v>#REF!</v>
      </c>
      <c r="KRK28" s="40" t="e">
        <f>'3. Plan rashoda i izdataka'!#REF!+'3. Plan rashoda i izdataka'!#REF!</f>
        <v>#REF!</v>
      </c>
      <c r="KRL28" s="40" t="e">
        <f>'3. Plan rashoda i izdataka'!#REF!+'3. Plan rashoda i izdataka'!#REF!</f>
        <v>#REF!</v>
      </c>
      <c r="KRM28" s="40" t="e">
        <f>'3. Plan rashoda i izdataka'!#REF!+'3. Plan rashoda i izdataka'!#REF!</f>
        <v>#REF!</v>
      </c>
      <c r="KRN28" s="40" t="e">
        <f>'3. Plan rashoda i izdataka'!#REF!+'3. Plan rashoda i izdataka'!#REF!</f>
        <v>#REF!</v>
      </c>
      <c r="KRO28" s="40" t="e">
        <f>'3. Plan rashoda i izdataka'!#REF!+'3. Plan rashoda i izdataka'!#REF!</f>
        <v>#REF!</v>
      </c>
      <c r="KRP28" s="40" t="e">
        <f>'3. Plan rashoda i izdataka'!#REF!+'3. Plan rashoda i izdataka'!#REF!</f>
        <v>#REF!</v>
      </c>
      <c r="KRQ28" s="40" t="e">
        <f>'3. Plan rashoda i izdataka'!#REF!+'3. Plan rashoda i izdataka'!#REF!</f>
        <v>#REF!</v>
      </c>
      <c r="KRR28" s="40" t="e">
        <f>'3. Plan rashoda i izdataka'!#REF!+'3. Plan rashoda i izdataka'!#REF!</f>
        <v>#REF!</v>
      </c>
      <c r="KRS28" s="40" t="e">
        <f>'3. Plan rashoda i izdataka'!#REF!+'3. Plan rashoda i izdataka'!#REF!</f>
        <v>#REF!</v>
      </c>
      <c r="KRT28" s="40" t="e">
        <f>'3. Plan rashoda i izdataka'!#REF!+'3. Plan rashoda i izdataka'!#REF!</f>
        <v>#REF!</v>
      </c>
      <c r="KRU28" s="40" t="e">
        <f>'3. Plan rashoda i izdataka'!#REF!+'3. Plan rashoda i izdataka'!#REF!</f>
        <v>#REF!</v>
      </c>
      <c r="KRV28" s="40" t="e">
        <f>'3. Plan rashoda i izdataka'!#REF!+'3. Plan rashoda i izdataka'!#REF!</f>
        <v>#REF!</v>
      </c>
      <c r="KRW28" s="40" t="e">
        <f>'3. Plan rashoda i izdataka'!#REF!+'3. Plan rashoda i izdataka'!#REF!</f>
        <v>#REF!</v>
      </c>
      <c r="KRX28" s="40" t="e">
        <f>'3. Plan rashoda i izdataka'!#REF!+'3. Plan rashoda i izdataka'!#REF!</f>
        <v>#REF!</v>
      </c>
      <c r="KRY28" s="40" t="e">
        <f>'3. Plan rashoda i izdataka'!#REF!+'3. Plan rashoda i izdataka'!#REF!</f>
        <v>#REF!</v>
      </c>
      <c r="KRZ28" s="40" t="e">
        <f>'3. Plan rashoda i izdataka'!#REF!+'3. Plan rashoda i izdataka'!#REF!</f>
        <v>#REF!</v>
      </c>
      <c r="KSA28" s="40" t="e">
        <f>'3. Plan rashoda i izdataka'!#REF!+'3. Plan rashoda i izdataka'!#REF!</f>
        <v>#REF!</v>
      </c>
      <c r="KSB28" s="40" t="e">
        <f>'3. Plan rashoda i izdataka'!#REF!+'3. Plan rashoda i izdataka'!#REF!</f>
        <v>#REF!</v>
      </c>
      <c r="KSC28" s="40" t="e">
        <f>'3. Plan rashoda i izdataka'!#REF!+'3. Plan rashoda i izdataka'!#REF!</f>
        <v>#REF!</v>
      </c>
      <c r="KSD28" s="40" t="e">
        <f>'3. Plan rashoda i izdataka'!#REF!+'3. Plan rashoda i izdataka'!#REF!</f>
        <v>#REF!</v>
      </c>
      <c r="KSE28" s="40" t="e">
        <f>'3. Plan rashoda i izdataka'!#REF!+'3. Plan rashoda i izdataka'!#REF!</f>
        <v>#REF!</v>
      </c>
      <c r="KSF28" s="40" t="e">
        <f>'3. Plan rashoda i izdataka'!#REF!+'3. Plan rashoda i izdataka'!#REF!</f>
        <v>#REF!</v>
      </c>
      <c r="KSG28" s="40" t="e">
        <f>'3. Plan rashoda i izdataka'!#REF!+'3. Plan rashoda i izdataka'!#REF!</f>
        <v>#REF!</v>
      </c>
      <c r="KSH28" s="40" t="e">
        <f>'3. Plan rashoda i izdataka'!#REF!+'3. Plan rashoda i izdataka'!#REF!</f>
        <v>#REF!</v>
      </c>
      <c r="KSI28" s="40" t="e">
        <f>'3. Plan rashoda i izdataka'!#REF!+'3. Plan rashoda i izdataka'!#REF!</f>
        <v>#REF!</v>
      </c>
      <c r="KSJ28" s="40" t="e">
        <f>'3. Plan rashoda i izdataka'!#REF!+'3. Plan rashoda i izdataka'!#REF!</f>
        <v>#REF!</v>
      </c>
      <c r="KSK28" s="40" t="e">
        <f>'3. Plan rashoda i izdataka'!#REF!+'3. Plan rashoda i izdataka'!#REF!</f>
        <v>#REF!</v>
      </c>
      <c r="KSL28" s="40" t="e">
        <f>'3. Plan rashoda i izdataka'!#REF!+'3. Plan rashoda i izdataka'!#REF!</f>
        <v>#REF!</v>
      </c>
      <c r="KSM28" s="40" t="e">
        <f>'3. Plan rashoda i izdataka'!#REF!+'3. Plan rashoda i izdataka'!#REF!</f>
        <v>#REF!</v>
      </c>
      <c r="KSN28" s="40" t="e">
        <f>'3. Plan rashoda i izdataka'!#REF!+'3. Plan rashoda i izdataka'!#REF!</f>
        <v>#REF!</v>
      </c>
      <c r="KSO28" s="40" t="e">
        <f>'3. Plan rashoda i izdataka'!#REF!+'3. Plan rashoda i izdataka'!#REF!</f>
        <v>#REF!</v>
      </c>
      <c r="KSP28" s="40" t="e">
        <f>'3. Plan rashoda i izdataka'!#REF!+'3. Plan rashoda i izdataka'!#REF!</f>
        <v>#REF!</v>
      </c>
      <c r="KSQ28" s="40" t="e">
        <f>'3. Plan rashoda i izdataka'!#REF!+'3. Plan rashoda i izdataka'!#REF!</f>
        <v>#REF!</v>
      </c>
      <c r="KSR28" s="40" t="e">
        <f>'3. Plan rashoda i izdataka'!#REF!+'3. Plan rashoda i izdataka'!#REF!</f>
        <v>#REF!</v>
      </c>
      <c r="KSS28" s="40" t="e">
        <f>'3. Plan rashoda i izdataka'!#REF!+'3. Plan rashoda i izdataka'!#REF!</f>
        <v>#REF!</v>
      </c>
      <c r="KST28" s="40" t="e">
        <f>'3. Plan rashoda i izdataka'!#REF!+'3. Plan rashoda i izdataka'!#REF!</f>
        <v>#REF!</v>
      </c>
      <c r="KSU28" s="40" t="e">
        <f>'3. Plan rashoda i izdataka'!#REF!+'3. Plan rashoda i izdataka'!#REF!</f>
        <v>#REF!</v>
      </c>
      <c r="KSV28" s="40" t="e">
        <f>'3. Plan rashoda i izdataka'!#REF!+'3. Plan rashoda i izdataka'!#REF!</f>
        <v>#REF!</v>
      </c>
      <c r="KSW28" s="40" t="e">
        <f>'3. Plan rashoda i izdataka'!#REF!+'3. Plan rashoda i izdataka'!#REF!</f>
        <v>#REF!</v>
      </c>
      <c r="KSX28" s="40" t="e">
        <f>'3. Plan rashoda i izdataka'!#REF!+'3. Plan rashoda i izdataka'!#REF!</f>
        <v>#REF!</v>
      </c>
      <c r="KSY28" s="40" t="e">
        <f>'3. Plan rashoda i izdataka'!#REF!+'3. Plan rashoda i izdataka'!#REF!</f>
        <v>#REF!</v>
      </c>
      <c r="KSZ28" s="40" t="e">
        <f>'3. Plan rashoda i izdataka'!#REF!+'3. Plan rashoda i izdataka'!#REF!</f>
        <v>#REF!</v>
      </c>
      <c r="KTA28" s="40" t="e">
        <f>'3. Plan rashoda i izdataka'!#REF!+'3. Plan rashoda i izdataka'!#REF!</f>
        <v>#REF!</v>
      </c>
      <c r="KTB28" s="40" t="e">
        <f>'3. Plan rashoda i izdataka'!#REF!+'3. Plan rashoda i izdataka'!#REF!</f>
        <v>#REF!</v>
      </c>
      <c r="KTC28" s="40" t="e">
        <f>'3. Plan rashoda i izdataka'!#REF!+'3. Plan rashoda i izdataka'!#REF!</f>
        <v>#REF!</v>
      </c>
      <c r="KTD28" s="40" t="e">
        <f>'3. Plan rashoda i izdataka'!#REF!+'3. Plan rashoda i izdataka'!#REF!</f>
        <v>#REF!</v>
      </c>
      <c r="KTE28" s="40" t="e">
        <f>'3. Plan rashoda i izdataka'!#REF!+'3. Plan rashoda i izdataka'!#REF!</f>
        <v>#REF!</v>
      </c>
      <c r="KTF28" s="40" t="e">
        <f>'3. Plan rashoda i izdataka'!#REF!+'3. Plan rashoda i izdataka'!#REF!</f>
        <v>#REF!</v>
      </c>
      <c r="KTG28" s="40" t="e">
        <f>'3. Plan rashoda i izdataka'!#REF!+'3. Plan rashoda i izdataka'!#REF!</f>
        <v>#REF!</v>
      </c>
      <c r="KTH28" s="40" t="e">
        <f>'3. Plan rashoda i izdataka'!#REF!+'3. Plan rashoda i izdataka'!#REF!</f>
        <v>#REF!</v>
      </c>
      <c r="KTI28" s="40" t="e">
        <f>'3. Plan rashoda i izdataka'!#REF!+'3. Plan rashoda i izdataka'!#REF!</f>
        <v>#REF!</v>
      </c>
      <c r="KTJ28" s="40" t="e">
        <f>'3. Plan rashoda i izdataka'!#REF!+'3. Plan rashoda i izdataka'!#REF!</f>
        <v>#REF!</v>
      </c>
      <c r="KTK28" s="40" t="e">
        <f>'3. Plan rashoda i izdataka'!#REF!+'3. Plan rashoda i izdataka'!#REF!</f>
        <v>#REF!</v>
      </c>
      <c r="KTL28" s="40" t="e">
        <f>'3. Plan rashoda i izdataka'!#REF!+'3. Plan rashoda i izdataka'!#REF!</f>
        <v>#REF!</v>
      </c>
      <c r="KTM28" s="40" t="e">
        <f>'3. Plan rashoda i izdataka'!#REF!+'3. Plan rashoda i izdataka'!#REF!</f>
        <v>#REF!</v>
      </c>
      <c r="KTN28" s="40" t="e">
        <f>'3. Plan rashoda i izdataka'!#REF!+'3. Plan rashoda i izdataka'!#REF!</f>
        <v>#REF!</v>
      </c>
      <c r="KTO28" s="40" t="e">
        <f>'3. Plan rashoda i izdataka'!#REF!+'3. Plan rashoda i izdataka'!#REF!</f>
        <v>#REF!</v>
      </c>
      <c r="KTP28" s="40" t="e">
        <f>'3. Plan rashoda i izdataka'!#REF!+'3. Plan rashoda i izdataka'!#REF!</f>
        <v>#REF!</v>
      </c>
      <c r="KTQ28" s="40" t="e">
        <f>'3. Plan rashoda i izdataka'!#REF!+'3. Plan rashoda i izdataka'!#REF!</f>
        <v>#REF!</v>
      </c>
      <c r="KTR28" s="40" t="e">
        <f>'3. Plan rashoda i izdataka'!#REF!+'3. Plan rashoda i izdataka'!#REF!</f>
        <v>#REF!</v>
      </c>
      <c r="KTS28" s="40" t="e">
        <f>'3. Plan rashoda i izdataka'!#REF!+'3. Plan rashoda i izdataka'!#REF!</f>
        <v>#REF!</v>
      </c>
      <c r="KTT28" s="40" t="e">
        <f>'3. Plan rashoda i izdataka'!#REF!+'3. Plan rashoda i izdataka'!#REF!</f>
        <v>#REF!</v>
      </c>
      <c r="KTU28" s="40" t="e">
        <f>'3. Plan rashoda i izdataka'!#REF!+'3. Plan rashoda i izdataka'!#REF!</f>
        <v>#REF!</v>
      </c>
      <c r="KTV28" s="40" t="e">
        <f>'3. Plan rashoda i izdataka'!#REF!+'3. Plan rashoda i izdataka'!#REF!</f>
        <v>#REF!</v>
      </c>
      <c r="KTW28" s="40" t="e">
        <f>'3. Plan rashoda i izdataka'!#REF!+'3. Plan rashoda i izdataka'!#REF!</f>
        <v>#REF!</v>
      </c>
      <c r="KTX28" s="40" t="e">
        <f>'3. Plan rashoda i izdataka'!#REF!+'3. Plan rashoda i izdataka'!#REF!</f>
        <v>#REF!</v>
      </c>
      <c r="KTY28" s="40" t="e">
        <f>'3. Plan rashoda i izdataka'!#REF!+'3. Plan rashoda i izdataka'!#REF!</f>
        <v>#REF!</v>
      </c>
      <c r="KTZ28" s="40" t="e">
        <f>'3. Plan rashoda i izdataka'!#REF!+'3. Plan rashoda i izdataka'!#REF!</f>
        <v>#REF!</v>
      </c>
      <c r="KUA28" s="40" t="e">
        <f>'3. Plan rashoda i izdataka'!#REF!+'3. Plan rashoda i izdataka'!#REF!</f>
        <v>#REF!</v>
      </c>
      <c r="KUB28" s="40" t="e">
        <f>'3. Plan rashoda i izdataka'!#REF!+'3. Plan rashoda i izdataka'!#REF!</f>
        <v>#REF!</v>
      </c>
      <c r="KUC28" s="40" t="e">
        <f>'3. Plan rashoda i izdataka'!#REF!+'3. Plan rashoda i izdataka'!#REF!</f>
        <v>#REF!</v>
      </c>
      <c r="KUD28" s="40" t="e">
        <f>'3. Plan rashoda i izdataka'!#REF!+'3. Plan rashoda i izdataka'!#REF!</f>
        <v>#REF!</v>
      </c>
      <c r="KUE28" s="40" t="e">
        <f>'3. Plan rashoda i izdataka'!#REF!+'3. Plan rashoda i izdataka'!#REF!</f>
        <v>#REF!</v>
      </c>
      <c r="KUF28" s="40" t="e">
        <f>'3. Plan rashoda i izdataka'!#REF!+'3. Plan rashoda i izdataka'!#REF!</f>
        <v>#REF!</v>
      </c>
      <c r="KUG28" s="40" t="e">
        <f>'3. Plan rashoda i izdataka'!#REF!+'3. Plan rashoda i izdataka'!#REF!</f>
        <v>#REF!</v>
      </c>
      <c r="KUH28" s="40" t="e">
        <f>'3. Plan rashoda i izdataka'!#REF!+'3. Plan rashoda i izdataka'!#REF!</f>
        <v>#REF!</v>
      </c>
      <c r="KUI28" s="40" t="e">
        <f>'3. Plan rashoda i izdataka'!#REF!+'3. Plan rashoda i izdataka'!#REF!</f>
        <v>#REF!</v>
      </c>
      <c r="KUJ28" s="40" t="e">
        <f>'3. Plan rashoda i izdataka'!#REF!+'3. Plan rashoda i izdataka'!#REF!</f>
        <v>#REF!</v>
      </c>
      <c r="KUK28" s="40" t="e">
        <f>'3. Plan rashoda i izdataka'!#REF!+'3. Plan rashoda i izdataka'!#REF!</f>
        <v>#REF!</v>
      </c>
      <c r="KUL28" s="40" t="e">
        <f>'3. Plan rashoda i izdataka'!#REF!+'3. Plan rashoda i izdataka'!#REF!</f>
        <v>#REF!</v>
      </c>
      <c r="KUM28" s="40" t="e">
        <f>'3. Plan rashoda i izdataka'!#REF!+'3. Plan rashoda i izdataka'!#REF!</f>
        <v>#REF!</v>
      </c>
      <c r="KUN28" s="40" t="e">
        <f>'3. Plan rashoda i izdataka'!#REF!+'3. Plan rashoda i izdataka'!#REF!</f>
        <v>#REF!</v>
      </c>
      <c r="KUO28" s="40" t="e">
        <f>'3. Plan rashoda i izdataka'!#REF!+'3. Plan rashoda i izdataka'!#REF!</f>
        <v>#REF!</v>
      </c>
      <c r="KUP28" s="40" t="e">
        <f>'3. Plan rashoda i izdataka'!#REF!+'3. Plan rashoda i izdataka'!#REF!</f>
        <v>#REF!</v>
      </c>
      <c r="KUQ28" s="40" t="e">
        <f>'3. Plan rashoda i izdataka'!#REF!+'3. Plan rashoda i izdataka'!#REF!</f>
        <v>#REF!</v>
      </c>
      <c r="KUR28" s="40" t="e">
        <f>'3. Plan rashoda i izdataka'!#REF!+'3. Plan rashoda i izdataka'!#REF!</f>
        <v>#REF!</v>
      </c>
      <c r="KUS28" s="40" t="e">
        <f>'3. Plan rashoda i izdataka'!#REF!+'3. Plan rashoda i izdataka'!#REF!</f>
        <v>#REF!</v>
      </c>
      <c r="KUT28" s="40" t="e">
        <f>'3. Plan rashoda i izdataka'!#REF!+'3. Plan rashoda i izdataka'!#REF!</f>
        <v>#REF!</v>
      </c>
      <c r="KUU28" s="40" t="e">
        <f>'3. Plan rashoda i izdataka'!#REF!+'3. Plan rashoda i izdataka'!#REF!</f>
        <v>#REF!</v>
      </c>
      <c r="KUV28" s="40" t="e">
        <f>'3. Plan rashoda i izdataka'!#REF!+'3. Plan rashoda i izdataka'!#REF!</f>
        <v>#REF!</v>
      </c>
      <c r="KUW28" s="40" t="e">
        <f>'3. Plan rashoda i izdataka'!#REF!+'3. Plan rashoda i izdataka'!#REF!</f>
        <v>#REF!</v>
      </c>
      <c r="KUX28" s="40" t="e">
        <f>'3. Plan rashoda i izdataka'!#REF!+'3. Plan rashoda i izdataka'!#REF!</f>
        <v>#REF!</v>
      </c>
      <c r="KUY28" s="40" t="e">
        <f>'3. Plan rashoda i izdataka'!#REF!+'3. Plan rashoda i izdataka'!#REF!</f>
        <v>#REF!</v>
      </c>
      <c r="KUZ28" s="40" t="e">
        <f>'3. Plan rashoda i izdataka'!#REF!+'3. Plan rashoda i izdataka'!#REF!</f>
        <v>#REF!</v>
      </c>
      <c r="KVA28" s="40" t="e">
        <f>'3. Plan rashoda i izdataka'!#REF!+'3. Plan rashoda i izdataka'!#REF!</f>
        <v>#REF!</v>
      </c>
      <c r="KVB28" s="40" t="e">
        <f>'3. Plan rashoda i izdataka'!#REF!+'3. Plan rashoda i izdataka'!#REF!</f>
        <v>#REF!</v>
      </c>
      <c r="KVC28" s="40" t="e">
        <f>'3. Plan rashoda i izdataka'!#REF!+'3. Plan rashoda i izdataka'!#REF!</f>
        <v>#REF!</v>
      </c>
      <c r="KVD28" s="40" t="e">
        <f>'3. Plan rashoda i izdataka'!#REF!+'3. Plan rashoda i izdataka'!#REF!</f>
        <v>#REF!</v>
      </c>
      <c r="KVE28" s="40" t="e">
        <f>'3. Plan rashoda i izdataka'!#REF!+'3. Plan rashoda i izdataka'!#REF!</f>
        <v>#REF!</v>
      </c>
      <c r="KVF28" s="40" t="e">
        <f>'3. Plan rashoda i izdataka'!#REF!+'3. Plan rashoda i izdataka'!#REF!</f>
        <v>#REF!</v>
      </c>
      <c r="KVG28" s="40" t="e">
        <f>'3. Plan rashoda i izdataka'!#REF!+'3. Plan rashoda i izdataka'!#REF!</f>
        <v>#REF!</v>
      </c>
      <c r="KVH28" s="40" t="e">
        <f>'3. Plan rashoda i izdataka'!#REF!+'3. Plan rashoda i izdataka'!#REF!</f>
        <v>#REF!</v>
      </c>
      <c r="KVI28" s="40" t="e">
        <f>'3. Plan rashoda i izdataka'!#REF!+'3. Plan rashoda i izdataka'!#REF!</f>
        <v>#REF!</v>
      </c>
      <c r="KVJ28" s="40" t="e">
        <f>'3. Plan rashoda i izdataka'!#REF!+'3. Plan rashoda i izdataka'!#REF!</f>
        <v>#REF!</v>
      </c>
      <c r="KVK28" s="40" t="e">
        <f>'3. Plan rashoda i izdataka'!#REF!+'3. Plan rashoda i izdataka'!#REF!</f>
        <v>#REF!</v>
      </c>
      <c r="KVL28" s="40" t="e">
        <f>'3. Plan rashoda i izdataka'!#REF!+'3. Plan rashoda i izdataka'!#REF!</f>
        <v>#REF!</v>
      </c>
      <c r="KVM28" s="40" t="e">
        <f>'3. Plan rashoda i izdataka'!#REF!+'3. Plan rashoda i izdataka'!#REF!</f>
        <v>#REF!</v>
      </c>
      <c r="KVN28" s="40" t="e">
        <f>'3. Plan rashoda i izdataka'!#REF!+'3. Plan rashoda i izdataka'!#REF!</f>
        <v>#REF!</v>
      </c>
      <c r="KVO28" s="40" t="e">
        <f>'3. Plan rashoda i izdataka'!#REF!+'3. Plan rashoda i izdataka'!#REF!</f>
        <v>#REF!</v>
      </c>
      <c r="KVP28" s="40" t="e">
        <f>'3. Plan rashoda i izdataka'!#REF!+'3. Plan rashoda i izdataka'!#REF!</f>
        <v>#REF!</v>
      </c>
      <c r="KVQ28" s="40" t="e">
        <f>'3. Plan rashoda i izdataka'!#REF!+'3. Plan rashoda i izdataka'!#REF!</f>
        <v>#REF!</v>
      </c>
      <c r="KVR28" s="40" t="e">
        <f>'3. Plan rashoda i izdataka'!#REF!+'3. Plan rashoda i izdataka'!#REF!</f>
        <v>#REF!</v>
      </c>
      <c r="KVS28" s="40" t="e">
        <f>'3. Plan rashoda i izdataka'!#REF!+'3. Plan rashoda i izdataka'!#REF!</f>
        <v>#REF!</v>
      </c>
      <c r="KVT28" s="40" t="e">
        <f>'3. Plan rashoda i izdataka'!#REF!+'3. Plan rashoda i izdataka'!#REF!</f>
        <v>#REF!</v>
      </c>
      <c r="KVU28" s="40" t="e">
        <f>'3. Plan rashoda i izdataka'!#REF!+'3. Plan rashoda i izdataka'!#REF!</f>
        <v>#REF!</v>
      </c>
      <c r="KVV28" s="40" t="e">
        <f>'3. Plan rashoda i izdataka'!#REF!+'3. Plan rashoda i izdataka'!#REF!</f>
        <v>#REF!</v>
      </c>
      <c r="KVW28" s="40" t="e">
        <f>'3. Plan rashoda i izdataka'!#REF!+'3. Plan rashoda i izdataka'!#REF!</f>
        <v>#REF!</v>
      </c>
      <c r="KVX28" s="40" t="e">
        <f>'3. Plan rashoda i izdataka'!#REF!+'3. Plan rashoda i izdataka'!#REF!</f>
        <v>#REF!</v>
      </c>
      <c r="KVY28" s="40" t="e">
        <f>'3. Plan rashoda i izdataka'!#REF!+'3. Plan rashoda i izdataka'!#REF!</f>
        <v>#REF!</v>
      </c>
      <c r="KVZ28" s="40" t="e">
        <f>'3. Plan rashoda i izdataka'!#REF!+'3. Plan rashoda i izdataka'!#REF!</f>
        <v>#REF!</v>
      </c>
      <c r="KWA28" s="40" t="e">
        <f>'3. Plan rashoda i izdataka'!#REF!+'3. Plan rashoda i izdataka'!#REF!</f>
        <v>#REF!</v>
      </c>
      <c r="KWB28" s="40" t="e">
        <f>'3. Plan rashoda i izdataka'!#REF!+'3. Plan rashoda i izdataka'!#REF!</f>
        <v>#REF!</v>
      </c>
      <c r="KWC28" s="40" t="e">
        <f>'3. Plan rashoda i izdataka'!#REF!+'3. Plan rashoda i izdataka'!#REF!</f>
        <v>#REF!</v>
      </c>
      <c r="KWD28" s="40" t="e">
        <f>'3. Plan rashoda i izdataka'!#REF!+'3. Plan rashoda i izdataka'!#REF!</f>
        <v>#REF!</v>
      </c>
      <c r="KWE28" s="40" t="e">
        <f>'3. Plan rashoda i izdataka'!#REF!+'3. Plan rashoda i izdataka'!#REF!</f>
        <v>#REF!</v>
      </c>
      <c r="KWF28" s="40" t="e">
        <f>'3. Plan rashoda i izdataka'!#REF!+'3. Plan rashoda i izdataka'!#REF!</f>
        <v>#REF!</v>
      </c>
      <c r="KWG28" s="40" t="e">
        <f>'3. Plan rashoda i izdataka'!#REF!+'3. Plan rashoda i izdataka'!#REF!</f>
        <v>#REF!</v>
      </c>
      <c r="KWH28" s="40" t="e">
        <f>'3. Plan rashoda i izdataka'!#REF!+'3. Plan rashoda i izdataka'!#REF!</f>
        <v>#REF!</v>
      </c>
      <c r="KWI28" s="40" t="e">
        <f>'3. Plan rashoda i izdataka'!#REF!+'3. Plan rashoda i izdataka'!#REF!</f>
        <v>#REF!</v>
      </c>
      <c r="KWJ28" s="40" t="e">
        <f>'3. Plan rashoda i izdataka'!#REF!+'3. Plan rashoda i izdataka'!#REF!</f>
        <v>#REF!</v>
      </c>
      <c r="KWK28" s="40" t="e">
        <f>'3. Plan rashoda i izdataka'!#REF!+'3. Plan rashoda i izdataka'!#REF!</f>
        <v>#REF!</v>
      </c>
      <c r="KWL28" s="40" t="e">
        <f>'3. Plan rashoda i izdataka'!#REF!+'3. Plan rashoda i izdataka'!#REF!</f>
        <v>#REF!</v>
      </c>
      <c r="KWM28" s="40" t="e">
        <f>'3. Plan rashoda i izdataka'!#REF!+'3. Plan rashoda i izdataka'!#REF!</f>
        <v>#REF!</v>
      </c>
      <c r="KWN28" s="40" t="e">
        <f>'3. Plan rashoda i izdataka'!#REF!+'3. Plan rashoda i izdataka'!#REF!</f>
        <v>#REF!</v>
      </c>
      <c r="KWO28" s="40" t="e">
        <f>'3. Plan rashoda i izdataka'!#REF!+'3. Plan rashoda i izdataka'!#REF!</f>
        <v>#REF!</v>
      </c>
      <c r="KWP28" s="40" t="e">
        <f>'3. Plan rashoda i izdataka'!#REF!+'3. Plan rashoda i izdataka'!#REF!</f>
        <v>#REF!</v>
      </c>
      <c r="KWQ28" s="40" t="e">
        <f>'3. Plan rashoda i izdataka'!#REF!+'3. Plan rashoda i izdataka'!#REF!</f>
        <v>#REF!</v>
      </c>
      <c r="KWR28" s="40" t="e">
        <f>'3. Plan rashoda i izdataka'!#REF!+'3. Plan rashoda i izdataka'!#REF!</f>
        <v>#REF!</v>
      </c>
      <c r="KWS28" s="40" t="e">
        <f>'3. Plan rashoda i izdataka'!#REF!+'3. Plan rashoda i izdataka'!#REF!</f>
        <v>#REF!</v>
      </c>
      <c r="KWT28" s="40" t="e">
        <f>'3. Plan rashoda i izdataka'!#REF!+'3. Plan rashoda i izdataka'!#REF!</f>
        <v>#REF!</v>
      </c>
      <c r="KWU28" s="40" t="e">
        <f>'3. Plan rashoda i izdataka'!#REF!+'3. Plan rashoda i izdataka'!#REF!</f>
        <v>#REF!</v>
      </c>
      <c r="KWV28" s="40" t="e">
        <f>'3. Plan rashoda i izdataka'!#REF!+'3. Plan rashoda i izdataka'!#REF!</f>
        <v>#REF!</v>
      </c>
      <c r="KWW28" s="40" t="e">
        <f>'3. Plan rashoda i izdataka'!#REF!+'3. Plan rashoda i izdataka'!#REF!</f>
        <v>#REF!</v>
      </c>
      <c r="KWX28" s="40" t="e">
        <f>'3. Plan rashoda i izdataka'!#REF!+'3. Plan rashoda i izdataka'!#REF!</f>
        <v>#REF!</v>
      </c>
      <c r="KWY28" s="40" t="e">
        <f>'3. Plan rashoda i izdataka'!#REF!+'3. Plan rashoda i izdataka'!#REF!</f>
        <v>#REF!</v>
      </c>
      <c r="KWZ28" s="40" t="e">
        <f>'3. Plan rashoda i izdataka'!#REF!+'3. Plan rashoda i izdataka'!#REF!</f>
        <v>#REF!</v>
      </c>
      <c r="KXA28" s="40" t="e">
        <f>'3. Plan rashoda i izdataka'!#REF!+'3. Plan rashoda i izdataka'!#REF!</f>
        <v>#REF!</v>
      </c>
      <c r="KXB28" s="40" t="e">
        <f>'3. Plan rashoda i izdataka'!#REF!+'3. Plan rashoda i izdataka'!#REF!</f>
        <v>#REF!</v>
      </c>
      <c r="KXC28" s="40" t="e">
        <f>'3. Plan rashoda i izdataka'!#REF!+'3. Plan rashoda i izdataka'!#REF!</f>
        <v>#REF!</v>
      </c>
      <c r="KXD28" s="40" t="e">
        <f>'3. Plan rashoda i izdataka'!#REF!+'3. Plan rashoda i izdataka'!#REF!</f>
        <v>#REF!</v>
      </c>
      <c r="KXE28" s="40" t="e">
        <f>'3. Plan rashoda i izdataka'!#REF!+'3. Plan rashoda i izdataka'!#REF!</f>
        <v>#REF!</v>
      </c>
      <c r="KXF28" s="40" t="e">
        <f>'3. Plan rashoda i izdataka'!#REF!+'3. Plan rashoda i izdataka'!#REF!</f>
        <v>#REF!</v>
      </c>
      <c r="KXG28" s="40" t="e">
        <f>'3. Plan rashoda i izdataka'!#REF!+'3. Plan rashoda i izdataka'!#REF!</f>
        <v>#REF!</v>
      </c>
      <c r="KXH28" s="40" t="e">
        <f>'3. Plan rashoda i izdataka'!#REF!+'3. Plan rashoda i izdataka'!#REF!</f>
        <v>#REF!</v>
      </c>
      <c r="KXI28" s="40" t="e">
        <f>'3. Plan rashoda i izdataka'!#REF!+'3. Plan rashoda i izdataka'!#REF!</f>
        <v>#REF!</v>
      </c>
      <c r="KXJ28" s="40" t="e">
        <f>'3. Plan rashoda i izdataka'!#REF!+'3. Plan rashoda i izdataka'!#REF!</f>
        <v>#REF!</v>
      </c>
      <c r="KXK28" s="40" t="e">
        <f>'3. Plan rashoda i izdataka'!#REF!+'3. Plan rashoda i izdataka'!#REF!</f>
        <v>#REF!</v>
      </c>
      <c r="KXL28" s="40" t="e">
        <f>'3. Plan rashoda i izdataka'!#REF!+'3. Plan rashoda i izdataka'!#REF!</f>
        <v>#REF!</v>
      </c>
      <c r="KXM28" s="40" t="e">
        <f>'3. Plan rashoda i izdataka'!#REF!+'3. Plan rashoda i izdataka'!#REF!</f>
        <v>#REF!</v>
      </c>
      <c r="KXN28" s="40" t="e">
        <f>'3. Plan rashoda i izdataka'!#REF!+'3. Plan rashoda i izdataka'!#REF!</f>
        <v>#REF!</v>
      </c>
      <c r="KXO28" s="40" t="e">
        <f>'3. Plan rashoda i izdataka'!#REF!+'3. Plan rashoda i izdataka'!#REF!</f>
        <v>#REF!</v>
      </c>
      <c r="KXP28" s="40" t="e">
        <f>'3. Plan rashoda i izdataka'!#REF!+'3. Plan rashoda i izdataka'!#REF!</f>
        <v>#REF!</v>
      </c>
      <c r="KXQ28" s="40" t="e">
        <f>'3. Plan rashoda i izdataka'!#REF!+'3. Plan rashoda i izdataka'!#REF!</f>
        <v>#REF!</v>
      </c>
      <c r="KXR28" s="40" t="e">
        <f>'3. Plan rashoda i izdataka'!#REF!+'3. Plan rashoda i izdataka'!#REF!</f>
        <v>#REF!</v>
      </c>
      <c r="KXS28" s="40" t="e">
        <f>'3. Plan rashoda i izdataka'!#REF!+'3. Plan rashoda i izdataka'!#REF!</f>
        <v>#REF!</v>
      </c>
      <c r="KXT28" s="40" t="e">
        <f>'3. Plan rashoda i izdataka'!#REF!+'3. Plan rashoda i izdataka'!#REF!</f>
        <v>#REF!</v>
      </c>
      <c r="KXU28" s="40" t="e">
        <f>'3. Plan rashoda i izdataka'!#REF!+'3. Plan rashoda i izdataka'!#REF!</f>
        <v>#REF!</v>
      </c>
      <c r="KXV28" s="40" t="e">
        <f>'3. Plan rashoda i izdataka'!#REF!+'3. Plan rashoda i izdataka'!#REF!</f>
        <v>#REF!</v>
      </c>
      <c r="KXW28" s="40" t="e">
        <f>'3. Plan rashoda i izdataka'!#REF!+'3. Plan rashoda i izdataka'!#REF!</f>
        <v>#REF!</v>
      </c>
      <c r="KXX28" s="40" t="e">
        <f>'3. Plan rashoda i izdataka'!#REF!+'3. Plan rashoda i izdataka'!#REF!</f>
        <v>#REF!</v>
      </c>
      <c r="KXY28" s="40" t="e">
        <f>'3. Plan rashoda i izdataka'!#REF!+'3. Plan rashoda i izdataka'!#REF!</f>
        <v>#REF!</v>
      </c>
      <c r="KXZ28" s="40" t="e">
        <f>'3. Plan rashoda i izdataka'!#REF!+'3. Plan rashoda i izdataka'!#REF!</f>
        <v>#REF!</v>
      </c>
      <c r="KYA28" s="40" t="e">
        <f>'3. Plan rashoda i izdataka'!#REF!+'3. Plan rashoda i izdataka'!#REF!</f>
        <v>#REF!</v>
      </c>
      <c r="KYB28" s="40" t="e">
        <f>'3. Plan rashoda i izdataka'!#REF!+'3. Plan rashoda i izdataka'!#REF!</f>
        <v>#REF!</v>
      </c>
      <c r="KYC28" s="40" t="e">
        <f>'3. Plan rashoda i izdataka'!#REF!+'3. Plan rashoda i izdataka'!#REF!</f>
        <v>#REF!</v>
      </c>
      <c r="KYD28" s="40" t="e">
        <f>'3. Plan rashoda i izdataka'!#REF!+'3. Plan rashoda i izdataka'!#REF!</f>
        <v>#REF!</v>
      </c>
      <c r="KYE28" s="40" t="e">
        <f>'3. Plan rashoda i izdataka'!#REF!+'3. Plan rashoda i izdataka'!#REF!</f>
        <v>#REF!</v>
      </c>
      <c r="KYF28" s="40" t="e">
        <f>'3. Plan rashoda i izdataka'!#REF!+'3. Plan rashoda i izdataka'!#REF!</f>
        <v>#REF!</v>
      </c>
      <c r="KYG28" s="40" t="e">
        <f>'3. Plan rashoda i izdataka'!#REF!+'3. Plan rashoda i izdataka'!#REF!</f>
        <v>#REF!</v>
      </c>
      <c r="KYH28" s="40" t="e">
        <f>'3. Plan rashoda i izdataka'!#REF!+'3. Plan rashoda i izdataka'!#REF!</f>
        <v>#REF!</v>
      </c>
      <c r="KYI28" s="40" t="e">
        <f>'3. Plan rashoda i izdataka'!#REF!+'3. Plan rashoda i izdataka'!#REF!</f>
        <v>#REF!</v>
      </c>
      <c r="KYJ28" s="40" t="e">
        <f>'3. Plan rashoda i izdataka'!#REF!+'3. Plan rashoda i izdataka'!#REF!</f>
        <v>#REF!</v>
      </c>
      <c r="KYK28" s="40" t="e">
        <f>'3. Plan rashoda i izdataka'!#REF!+'3. Plan rashoda i izdataka'!#REF!</f>
        <v>#REF!</v>
      </c>
      <c r="KYL28" s="40" t="e">
        <f>'3. Plan rashoda i izdataka'!#REF!+'3. Plan rashoda i izdataka'!#REF!</f>
        <v>#REF!</v>
      </c>
      <c r="KYM28" s="40" t="e">
        <f>'3. Plan rashoda i izdataka'!#REF!+'3. Plan rashoda i izdataka'!#REF!</f>
        <v>#REF!</v>
      </c>
      <c r="KYN28" s="40" t="e">
        <f>'3. Plan rashoda i izdataka'!#REF!+'3. Plan rashoda i izdataka'!#REF!</f>
        <v>#REF!</v>
      </c>
      <c r="KYO28" s="40" t="e">
        <f>'3. Plan rashoda i izdataka'!#REF!+'3. Plan rashoda i izdataka'!#REF!</f>
        <v>#REF!</v>
      </c>
      <c r="KYP28" s="40" t="e">
        <f>'3. Plan rashoda i izdataka'!#REF!+'3. Plan rashoda i izdataka'!#REF!</f>
        <v>#REF!</v>
      </c>
      <c r="KYQ28" s="40" t="e">
        <f>'3. Plan rashoda i izdataka'!#REF!+'3. Plan rashoda i izdataka'!#REF!</f>
        <v>#REF!</v>
      </c>
      <c r="KYR28" s="40" t="e">
        <f>'3. Plan rashoda i izdataka'!#REF!+'3. Plan rashoda i izdataka'!#REF!</f>
        <v>#REF!</v>
      </c>
      <c r="KYS28" s="40" t="e">
        <f>'3. Plan rashoda i izdataka'!#REF!+'3. Plan rashoda i izdataka'!#REF!</f>
        <v>#REF!</v>
      </c>
      <c r="KYT28" s="40" t="e">
        <f>'3. Plan rashoda i izdataka'!#REF!+'3. Plan rashoda i izdataka'!#REF!</f>
        <v>#REF!</v>
      </c>
      <c r="KYU28" s="40" t="e">
        <f>'3. Plan rashoda i izdataka'!#REF!+'3. Plan rashoda i izdataka'!#REF!</f>
        <v>#REF!</v>
      </c>
      <c r="KYV28" s="40" t="e">
        <f>'3. Plan rashoda i izdataka'!#REF!+'3. Plan rashoda i izdataka'!#REF!</f>
        <v>#REF!</v>
      </c>
      <c r="KYW28" s="40" t="e">
        <f>'3. Plan rashoda i izdataka'!#REF!+'3. Plan rashoda i izdataka'!#REF!</f>
        <v>#REF!</v>
      </c>
      <c r="KYX28" s="40" t="e">
        <f>'3. Plan rashoda i izdataka'!#REF!+'3. Plan rashoda i izdataka'!#REF!</f>
        <v>#REF!</v>
      </c>
      <c r="KYY28" s="40" t="e">
        <f>'3. Plan rashoda i izdataka'!#REF!+'3. Plan rashoda i izdataka'!#REF!</f>
        <v>#REF!</v>
      </c>
      <c r="KYZ28" s="40" t="e">
        <f>'3. Plan rashoda i izdataka'!#REF!+'3. Plan rashoda i izdataka'!#REF!</f>
        <v>#REF!</v>
      </c>
      <c r="KZA28" s="40" t="e">
        <f>'3. Plan rashoda i izdataka'!#REF!+'3. Plan rashoda i izdataka'!#REF!</f>
        <v>#REF!</v>
      </c>
      <c r="KZB28" s="40" t="e">
        <f>'3. Plan rashoda i izdataka'!#REF!+'3. Plan rashoda i izdataka'!#REF!</f>
        <v>#REF!</v>
      </c>
      <c r="KZC28" s="40" t="e">
        <f>'3. Plan rashoda i izdataka'!#REF!+'3. Plan rashoda i izdataka'!#REF!</f>
        <v>#REF!</v>
      </c>
      <c r="KZD28" s="40" t="e">
        <f>'3. Plan rashoda i izdataka'!#REF!+'3. Plan rashoda i izdataka'!#REF!</f>
        <v>#REF!</v>
      </c>
      <c r="KZE28" s="40" t="e">
        <f>'3. Plan rashoda i izdataka'!#REF!+'3. Plan rashoda i izdataka'!#REF!</f>
        <v>#REF!</v>
      </c>
      <c r="KZF28" s="40" t="e">
        <f>'3. Plan rashoda i izdataka'!#REF!+'3. Plan rashoda i izdataka'!#REF!</f>
        <v>#REF!</v>
      </c>
      <c r="KZG28" s="40" t="e">
        <f>'3. Plan rashoda i izdataka'!#REF!+'3. Plan rashoda i izdataka'!#REF!</f>
        <v>#REF!</v>
      </c>
      <c r="KZH28" s="40" t="e">
        <f>'3. Plan rashoda i izdataka'!#REF!+'3. Plan rashoda i izdataka'!#REF!</f>
        <v>#REF!</v>
      </c>
      <c r="KZI28" s="40" t="e">
        <f>'3. Plan rashoda i izdataka'!#REF!+'3. Plan rashoda i izdataka'!#REF!</f>
        <v>#REF!</v>
      </c>
      <c r="KZJ28" s="40" t="e">
        <f>'3. Plan rashoda i izdataka'!#REF!+'3. Plan rashoda i izdataka'!#REF!</f>
        <v>#REF!</v>
      </c>
      <c r="KZK28" s="40" t="e">
        <f>'3. Plan rashoda i izdataka'!#REF!+'3. Plan rashoda i izdataka'!#REF!</f>
        <v>#REF!</v>
      </c>
      <c r="KZL28" s="40" t="e">
        <f>'3. Plan rashoda i izdataka'!#REF!+'3. Plan rashoda i izdataka'!#REF!</f>
        <v>#REF!</v>
      </c>
      <c r="KZM28" s="40" t="e">
        <f>'3. Plan rashoda i izdataka'!#REF!+'3. Plan rashoda i izdataka'!#REF!</f>
        <v>#REF!</v>
      </c>
      <c r="KZN28" s="40" t="e">
        <f>'3. Plan rashoda i izdataka'!#REF!+'3. Plan rashoda i izdataka'!#REF!</f>
        <v>#REF!</v>
      </c>
      <c r="KZO28" s="40" t="e">
        <f>'3. Plan rashoda i izdataka'!#REF!+'3. Plan rashoda i izdataka'!#REF!</f>
        <v>#REF!</v>
      </c>
      <c r="KZP28" s="40" t="e">
        <f>'3. Plan rashoda i izdataka'!#REF!+'3. Plan rashoda i izdataka'!#REF!</f>
        <v>#REF!</v>
      </c>
      <c r="KZQ28" s="40" t="e">
        <f>'3. Plan rashoda i izdataka'!#REF!+'3. Plan rashoda i izdataka'!#REF!</f>
        <v>#REF!</v>
      </c>
      <c r="KZR28" s="40" t="e">
        <f>'3. Plan rashoda i izdataka'!#REF!+'3. Plan rashoda i izdataka'!#REF!</f>
        <v>#REF!</v>
      </c>
      <c r="KZS28" s="40" t="e">
        <f>'3. Plan rashoda i izdataka'!#REF!+'3. Plan rashoda i izdataka'!#REF!</f>
        <v>#REF!</v>
      </c>
      <c r="KZT28" s="40" t="e">
        <f>'3. Plan rashoda i izdataka'!#REF!+'3. Plan rashoda i izdataka'!#REF!</f>
        <v>#REF!</v>
      </c>
      <c r="KZU28" s="40" t="e">
        <f>'3. Plan rashoda i izdataka'!#REF!+'3. Plan rashoda i izdataka'!#REF!</f>
        <v>#REF!</v>
      </c>
      <c r="KZV28" s="40" t="e">
        <f>'3. Plan rashoda i izdataka'!#REF!+'3. Plan rashoda i izdataka'!#REF!</f>
        <v>#REF!</v>
      </c>
      <c r="KZW28" s="40" t="e">
        <f>'3. Plan rashoda i izdataka'!#REF!+'3. Plan rashoda i izdataka'!#REF!</f>
        <v>#REF!</v>
      </c>
      <c r="KZX28" s="40" t="e">
        <f>'3. Plan rashoda i izdataka'!#REF!+'3. Plan rashoda i izdataka'!#REF!</f>
        <v>#REF!</v>
      </c>
      <c r="KZY28" s="40" t="e">
        <f>'3. Plan rashoda i izdataka'!#REF!+'3. Plan rashoda i izdataka'!#REF!</f>
        <v>#REF!</v>
      </c>
      <c r="KZZ28" s="40" t="e">
        <f>'3. Plan rashoda i izdataka'!#REF!+'3. Plan rashoda i izdataka'!#REF!</f>
        <v>#REF!</v>
      </c>
      <c r="LAA28" s="40" t="e">
        <f>'3. Plan rashoda i izdataka'!#REF!+'3. Plan rashoda i izdataka'!#REF!</f>
        <v>#REF!</v>
      </c>
      <c r="LAB28" s="40" t="e">
        <f>'3. Plan rashoda i izdataka'!#REF!+'3. Plan rashoda i izdataka'!#REF!</f>
        <v>#REF!</v>
      </c>
      <c r="LAC28" s="40" t="e">
        <f>'3. Plan rashoda i izdataka'!#REF!+'3. Plan rashoda i izdataka'!#REF!</f>
        <v>#REF!</v>
      </c>
      <c r="LAD28" s="40" t="e">
        <f>'3. Plan rashoda i izdataka'!#REF!+'3. Plan rashoda i izdataka'!#REF!</f>
        <v>#REF!</v>
      </c>
      <c r="LAE28" s="40" t="e">
        <f>'3. Plan rashoda i izdataka'!#REF!+'3. Plan rashoda i izdataka'!#REF!</f>
        <v>#REF!</v>
      </c>
      <c r="LAF28" s="40" t="e">
        <f>'3. Plan rashoda i izdataka'!#REF!+'3. Plan rashoda i izdataka'!#REF!</f>
        <v>#REF!</v>
      </c>
      <c r="LAG28" s="40" t="e">
        <f>'3. Plan rashoda i izdataka'!#REF!+'3. Plan rashoda i izdataka'!#REF!</f>
        <v>#REF!</v>
      </c>
      <c r="LAH28" s="40" t="e">
        <f>'3. Plan rashoda i izdataka'!#REF!+'3. Plan rashoda i izdataka'!#REF!</f>
        <v>#REF!</v>
      </c>
      <c r="LAI28" s="40" t="e">
        <f>'3. Plan rashoda i izdataka'!#REF!+'3. Plan rashoda i izdataka'!#REF!</f>
        <v>#REF!</v>
      </c>
      <c r="LAJ28" s="40" t="e">
        <f>'3. Plan rashoda i izdataka'!#REF!+'3. Plan rashoda i izdataka'!#REF!</f>
        <v>#REF!</v>
      </c>
      <c r="LAK28" s="40" t="e">
        <f>'3. Plan rashoda i izdataka'!#REF!+'3. Plan rashoda i izdataka'!#REF!</f>
        <v>#REF!</v>
      </c>
      <c r="LAL28" s="40" t="e">
        <f>'3. Plan rashoda i izdataka'!#REF!+'3. Plan rashoda i izdataka'!#REF!</f>
        <v>#REF!</v>
      </c>
      <c r="LAM28" s="40" t="e">
        <f>'3. Plan rashoda i izdataka'!#REF!+'3. Plan rashoda i izdataka'!#REF!</f>
        <v>#REF!</v>
      </c>
      <c r="LAN28" s="40" t="e">
        <f>'3. Plan rashoda i izdataka'!#REF!+'3. Plan rashoda i izdataka'!#REF!</f>
        <v>#REF!</v>
      </c>
      <c r="LAO28" s="40" t="e">
        <f>'3. Plan rashoda i izdataka'!#REF!+'3. Plan rashoda i izdataka'!#REF!</f>
        <v>#REF!</v>
      </c>
      <c r="LAP28" s="40" t="e">
        <f>'3. Plan rashoda i izdataka'!#REF!+'3. Plan rashoda i izdataka'!#REF!</f>
        <v>#REF!</v>
      </c>
      <c r="LAQ28" s="40" t="e">
        <f>'3. Plan rashoda i izdataka'!#REF!+'3. Plan rashoda i izdataka'!#REF!</f>
        <v>#REF!</v>
      </c>
      <c r="LAR28" s="40" t="e">
        <f>'3. Plan rashoda i izdataka'!#REF!+'3. Plan rashoda i izdataka'!#REF!</f>
        <v>#REF!</v>
      </c>
      <c r="LAS28" s="40" t="e">
        <f>'3. Plan rashoda i izdataka'!#REF!+'3. Plan rashoda i izdataka'!#REF!</f>
        <v>#REF!</v>
      </c>
      <c r="LAT28" s="40" t="e">
        <f>'3. Plan rashoda i izdataka'!#REF!+'3. Plan rashoda i izdataka'!#REF!</f>
        <v>#REF!</v>
      </c>
      <c r="LAU28" s="40" t="e">
        <f>'3. Plan rashoda i izdataka'!#REF!+'3. Plan rashoda i izdataka'!#REF!</f>
        <v>#REF!</v>
      </c>
      <c r="LAV28" s="40" t="e">
        <f>'3. Plan rashoda i izdataka'!#REF!+'3. Plan rashoda i izdataka'!#REF!</f>
        <v>#REF!</v>
      </c>
      <c r="LAW28" s="40" t="e">
        <f>'3. Plan rashoda i izdataka'!#REF!+'3. Plan rashoda i izdataka'!#REF!</f>
        <v>#REF!</v>
      </c>
      <c r="LAX28" s="40" t="e">
        <f>'3. Plan rashoda i izdataka'!#REF!+'3. Plan rashoda i izdataka'!#REF!</f>
        <v>#REF!</v>
      </c>
      <c r="LAY28" s="40" t="e">
        <f>'3. Plan rashoda i izdataka'!#REF!+'3. Plan rashoda i izdataka'!#REF!</f>
        <v>#REF!</v>
      </c>
      <c r="LAZ28" s="40" t="e">
        <f>'3. Plan rashoda i izdataka'!#REF!+'3. Plan rashoda i izdataka'!#REF!</f>
        <v>#REF!</v>
      </c>
      <c r="LBA28" s="40" t="e">
        <f>'3. Plan rashoda i izdataka'!#REF!+'3. Plan rashoda i izdataka'!#REF!</f>
        <v>#REF!</v>
      </c>
      <c r="LBB28" s="40" t="e">
        <f>'3. Plan rashoda i izdataka'!#REF!+'3. Plan rashoda i izdataka'!#REF!</f>
        <v>#REF!</v>
      </c>
      <c r="LBC28" s="40" t="e">
        <f>'3. Plan rashoda i izdataka'!#REF!+'3. Plan rashoda i izdataka'!#REF!</f>
        <v>#REF!</v>
      </c>
      <c r="LBD28" s="40" t="e">
        <f>'3. Plan rashoda i izdataka'!#REF!+'3. Plan rashoda i izdataka'!#REF!</f>
        <v>#REF!</v>
      </c>
      <c r="LBE28" s="40" t="e">
        <f>'3. Plan rashoda i izdataka'!#REF!+'3. Plan rashoda i izdataka'!#REF!</f>
        <v>#REF!</v>
      </c>
      <c r="LBF28" s="40" t="e">
        <f>'3. Plan rashoda i izdataka'!#REF!+'3. Plan rashoda i izdataka'!#REF!</f>
        <v>#REF!</v>
      </c>
      <c r="LBG28" s="40" t="e">
        <f>'3. Plan rashoda i izdataka'!#REF!+'3. Plan rashoda i izdataka'!#REF!</f>
        <v>#REF!</v>
      </c>
      <c r="LBH28" s="40" t="e">
        <f>'3. Plan rashoda i izdataka'!#REF!+'3. Plan rashoda i izdataka'!#REF!</f>
        <v>#REF!</v>
      </c>
      <c r="LBI28" s="40" t="e">
        <f>'3. Plan rashoda i izdataka'!#REF!+'3. Plan rashoda i izdataka'!#REF!</f>
        <v>#REF!</v>
      </c>
      <c r="LBJ28" s="40" t="e">
        <f>'3. Plan rashoda i izdataka'!#REF!+'3. Plan rashoda i izdataka'!#REF!</f>
        <v>#REF!</v>
      </c>
      <c r="LBK28" s="40" t="e">
        <f>'3. Plan rashoda i izdataka'!#REF!+'3. Plan rashoda i izdataka'!#REF!</f>
        <v>#REF!</v>
      </c>
      <c r="LBL28" s="40" t="e">
        <f>'3. Plan rashoda i izdataka'!#REF!+'3. Plan rashoda i izdataka'!#REF!</f>
        <v>#REF!</v>
      </c>
      <c r="LBM28" s="40" t="e">
        <f>'3. Plan rashoda i izdataka'!#REF!+'3. Plan rashoda i izdataka'!#REF!</f>
        <v>#REF!</v>
      </c>
      <c r="LBN28" s="40" t="e">
        <f>'3. Plan rashoda i izdataka'!#REF!+'3. Plan rashoda i izdataka'!#REF!</f>
        <v>#REF!</v>
      </c>
      <c r="LBO28" s="40" t="e">
        <f>'3. Plan rashoda i izdataka'!#REF!+'3. Plan rashoda i izdataka'!#REF!</f>
        <v>#REF!</v>
      </c>
      <c r="LBP28" s="40" t="e">
        <f>'3. Plan rashoda i izdataka'!#REF!+'3. Plan rashoda i izdataka'!#REF!</f>
        <v>#REF!</v>
      </c>
      <c r="LBQ28" s="40" t="e">
        <f>'3. Plan rashoda i izdataka'!#REF!+'3. Plan rashoda i izdataka'!#REF!</f>
        <v>#REF!</v>
      </c>
      <c r="LBR28" s="40" t="e">
        <f>'3. Plan rashoda i izdataka'!#REF!+'3. Plan rashoda i izdataka'!#REF!</f>
        <v>#REF!</v>
      </c>
      <c r="LBS28" s="40" t="e">
        <f>'3. Plan rashoda i izdataka'!#REF!+'3. Plan rashoda i izdataka'!#REF!</f>
        <v>#REF!</v>
      </c>
      <c r="LBT28" s="40" t="e">
        <f>'3. Plan rashoda i izdataka'!#REF!+'3. Plan rashoda i izdataka'!#REF!</f>
        <v>#REF!</v>
      </c>
      <c r="LBU28" s="40" t="e">
        <f>'3. Plan rashoda i izdataka'!#REF!+'3. Plan rashoda i izdataka'!#REF!</f>
        <v>#REF!</v>
      </c>
      <c r="LBV28" s="40" t="e">
        <f>'3. Plan rashoda i izdataka'!#REF!+'3. Plan rashoda i izdataka'!#REF!</f>
        <v>#REF!</v>
      </c>
      <c r="LBW28" s="40" t="e">
        <f>'3. Plan rashoda i izdataka'!#REF!+'3. Plan rashoda i izdataka'!#REF!</f>
        <v>#REF!</v>
      </c>
      <c r="LBX28" s="40" t="e">
        <f>'3. Plan rashoda i izdataka'!#REF!+'3. Plan rashoda i izdataka'!#REF!</f>
        <v>#REF!</v>
      </c>
      <c r="LBY28" s="40" t="e">
        <f>'3. Plan rashoda i izdataka'!#REF!+'3. Plan rashoda i izdataka'!#REF!</f>
        <v>#REF!</v>
      </c>
      <c r="LBZ28" s="40" t="e">
        <f>'3. Plan rashoda i izdataka'!#REF!+'3. Plan rashoda i izdataka'!#REF!</f>
        <v>#REF!</v>
      </c>
      <c r="LCA28" s="40" t="e">
        <f>'3. Plan rashoda i izdataka'!#REF!+'3. Plan rashoda i izdataka'!#REF!</f>
        <v>#REF!</v>
      </c>
      <c r="LCB28" s="40" t="e">
        <f>'3. Plan rashoda i izdataka'!#REF!+'3. Plan rashoda i izdataka'!#REF!</f>
        <v>#REF!</v>
      </c>
      <c r="LCC28" s="40" t="e">
        <f>'3. Plan rashoda i izdataka'!#REF!+'3. Plan rashoda i izdataka'!#REF!</f>
        <v>#REF!</v>
      </c>
      <c r="LCD28" s="40" t="e">
        <f>'3. Plan rashoda i izdataka'!#REF!+'3. Plan rashoda i izdataka'!#REF!</f>
        <v>#REF!</v>
      </c>
      <c r="LCE28" s="40" t="e">
        <f>'3. Plan rashoda i izdataka'!#REF!+'3. Plan rashoda i izdataka'!#REF!</f>
        <v>#REF!</v>
      </c>
      <c r="LCF28" s="40" t="e">
        <f>'3. Plan rashoda i izdataka'!#REF!+'3. Plan rashoda i izdataka'!#REF!</f>
        <v>#REF!</v>
      </c>
      <c r="LCG28" s="40" t="e">
        <f>'3. Plan rashoda i izdataka'!#REF!+'3. Plan rashoda i izdataka'!#REF!</f>
        <v>#REF!</v>
      </c>
      <c r="LCH28" s="40" t="e">
        <f>'3. Plan rashoda i izdataka'!#REF!+'3. Plan rashoda i izdataka'!#REF!</f>
        <v>#REF!</v>
      </c>
      <c r="LCI28" s="40" t="e">
        <f>'3. Plan rashoda i izdataka'!#REF!+'3. Plan rashoda i izdataka'!#REF!</f>
        <v>#REF!</v>
      </c>
      <c r="LCJ28" s="40" t="e">
        <f>'3. Plan rashoda i izdataka'!#REF!+'3. Plan rashoda i izdataka'!#REF!</f>
        <v>#REF!</v>
      </c>
      <c r="LCK28" s="40" t="e">
        <f>'3. Plan rashoda i izdataka'!#REF!+'3. Plan rashoda i izdataka'!#REF!</f>
        <v>#REF!</v>
      </c>
      <c r="LCL28" s="40" t="e">
        <f>'3. Plan rashoda i izdataka'!#REF!+'3. Plan rashoda i izdataka'!#REF!</f>
        <v>#REF!</v>
      </c>
      <c r="LCM28" s="40" t="e">
        <f>'3. Plan rashoda i izdataka'!#REF!+'3. Plan rashoda i izdataka'!#REF!</f>
        <v>#REF!</v>
      </c>
      <c r="LCN28" s="40" t="e">
        <f>'3. Plan rashoda i izdataka'!#REF!+'3. Plan rashoda i izdataka'!#REF!</f>
        <v>#REF!</v>
      </c>
      <c r="LCO28" s="40" t="e">
        <f>'3. Plan rashoda i izdataka'!#REF!+'3. Plan rashoda i izdataka'!#REF!</f>
        <v>#REF!</v>
      </c>
      <c r="LCP28" s="40" t="e">
        <f>'3. Plan rashoda i izdataka'!#REF!+'3. Plan rashoda i izdataka'!#REF!</f>
        <v>#REF!</v>
      </c>
      <c r="LCQ28" s="40" t="e">
        <f>'3. Plan rashoda i izdataka'!#REF!+'3. Plan rashoda i izdataka'!#REF!</f>
        <v>#REF!</v>
      </c>
      <c r="LCR28" s="40" t="e">
        <f>'3. Plan rashoda i izdataka'!#REF!+'3. Plan rashoda i izdataka'!#REF!</f>
        <v>#REF!</v>
      </c>
      <c r="LCS28" s="40" t="e">
        <f>'3. Plan rashoda i izdataka'!#REF!+'3. Plan rashoda i izdataka'!#REF!</f>
        <v>#REF!</v>
      </c>
      <c r="LCT28" s="40" t="e">
        <f>'3. Plan rashoda i izdataka'!#REF!+'3. Plan rashoda i izdataka'!#REF!</f>
        <v>#REF!</v>
      </c>
      <c r="LCU28" s="40" t="e">
        <f>'3. Plan rashoda i izdataka'!#REF!+'3. Plan rashoda i izdataka'!#REF!</f>
        <v>#REF!</v>
      </c>
      <c r="LCV28" s="40" t="e">
        <f>'3. Plan rashoda i izdataka'!#REF!+'3. Plan rashoda i izdataka'!#REF!</f>
        <v>#REF!</v>
      </c>
      <c r="LCW28" s="40" t="e">
        <f>'3. Plan rashoda i izdataka'!#REF!+'3. Plan rashoda i izdataka'!#REF!</f>
        <v>#REF!</v>
      </c>
      <c r="LCX28" s="40" t="e">
        <f>'3. Plan rashoda i izdataka'!#REF!+'3. Plan rashoda i izdataka'!#REF!</f>
        <v>#REF!</v>
      </c>
      <c r="LCY28" s="40" t="e">
        <f>'3. Plan rashoda i izdataka'!#REF!+'3. Plan rashoda i izdataka'!#REF!</f>
        <v>#REF!</v>
      </c>
      <c r="LCZ28" s="40" t="e">
        <f>'3. Plan rashoda i izdataka'!#REF!+'3. Plan rashoda i izdataka'!#REF!</f>
        <v>#REF!</v>
      </c>
      <c r="LDA28" s="40" t="e">
        <f>'3. Plan rashoda i izdataka'!#REF!+'3. Plan rashoda i izdataka'!#REF!</f>
        <v>#REF!</v>
      </c>
      <c r="LDB28" s="40" t="e">
        <f>'3. Plan rashoda i izdataka'!#REF!+'3. Plan rashoda i izdataka'!#REF!</f>
        <v>#REF!</v>
      </c>
      <c r="LDC28" s="40" t="e">
        <f>'3. Plan rashoda i izdataka'!#REF!+'3. Plan rashoda i izdataka'!#REF!</f>
        <v>#REF!</v>
      </c>
      <c r="LDD28" s="40" t="e">
        <f>'3. Plan rashoda i izdataka'!#REF!+'3. Plan rashoda i izdataka'!#REF!</f>
        <v>#REF!</v>
      </c>
      <c r="LDE28" s="40" t="e">
        <f>'3. Plan rashoda i izdataka'!#REF!+'3. Plan rashoda i izdataka'!#REF!</f>
        <v>#REF!</v>
      </c>
      <c r="LDF28" s="40" t="e">
        <f>'3. Plan rashoda i izdataka'!#REF!+'3. Plan rashoda i izdataka'!#REF!</f>
        <v>#REF!</v>
      </c>
      <c r="LDG28" s="40" t="e">
        <f>'3. Plan rashoda i izdataka'!#REF!+'3. Plan rashoda i izdataka'!#REF!</f>
        <v>#REF!</v>
      </c>
      <c r="LDH28" s="40" t="e">
        <f>'3. Plan rashoda i izdataka'!#REF!+'3. Plan rashoda i izdataka'!#REF!</f>
        <v>#REF!</v>
      </c>
      <c r="LDI28" s="40" t="e">
        <f>'3. Plan rashoda i izdataka'!#REF!+'3. Plan rashoda i izdataka'!#REF!</f>
        <v>#REF!</v>
      </c>
      <c r="LDJ28" s="40" t="e">
        <f>'3. Plan rashoda i izdataka'!#REF!+'3. Plan rashoda i izdataka'!#REF!</f>
        <v>#REF!</v>
      </c>
      <c r="LDK28" s="40" t="e">
        <f>'3. Plan rashoda i izdataka'!#REF!+'3. Plan rashoda i izdataka'!#REF!</f>
        <v>#REF!</v>
      </c>
      <c r="LDL28" s="40" t="e">
        <f>'3. Plan rashoda i izdataka'!#REF!+'3. Plan rashoda i izdataka'!#REF!</f>
        <v>#REF!</v>
      </c>
      <c r="LDM28" s="40" t="e">
        <f>'3. Plan rashoda i izdataka'!#REF!+'3. Plan rashoda i izdataka'!#REF!</f>
        <v>#REF!</v>
      </c>
      <c r="LDN28" s="40" t="e">
        <f>'3. Plan rashoda i izdataka'!#REF!+'3. Plan rashoda i izdataka'!#REF!</f>
        <v>#REF!</v>
      </c>
      <c r="LDO28" s="40" t="e">
        <f>'3. Plan rashoda i izdataka'!#REF!+'3. Plan rashoda i izdataka'!#REF!</f>
        <v>#REF!</v>
      </c>
      <c r="LDP28" s="40" t="e">
        <f>'3. Plan rashoda i izdataka'!#REF!+'3. Plan rashoda i izdataka'!#REF!</f>
        <v>#REF!</v>
      </c>
      <c r="LDQ28" s="40" t="e">
        <f>'3. Plan rashoda i izdataka'!#REF!+'3. Plan rashoda i izdataka'!#REF!</f>
        <v>#REF!</v>
      </c>
      <c r="LDR28" s="40" t="e">
        <f>'3. Plan rashoda i izdataka'!#REF!+'3. Plan rashoda i izdataka'!#REF!</f>
        <v>#REF!</v>
      </c>
      <c r="LDS28" s="40" t="e">
        <f>'3. Plan rashoda i izdataka'!#REF!+'3. Plan rashoda i izdataka'!#REF!</f>
        <v>#REF!</v>
      </c>
      <c r="LDT28" s="40" t="e">
        <f>'3. Plan rashoda i izdataka'!#REF!+'3. Plan rashoda i izdataka'!#REF!</f>
        <v>#REF!</v>
      </c>
      <c r="LDU28" s="40" t="e">
        <f>'3. Plan rashoda i izdataka'!#REF!+'3. Plan rashoda i izdataka'!#REF!</f>
        <v>#REF!</v>
      </c>
      <c r="LDV28" s="40" t="e">
        <f>'3. Plan rashoda i izdataka'!#REF!+'3. Plan rashoda i izdataka'!#REF!</f>
        <v>#REF!</v>
      </c>
      <c r="LDW28" s="40" t="e">
        <f>'3. Plan rashoda i izdataka'!#REF!+'3. Plan rashoda i izdataka'!#REF!</f>
        <v>#REF!</v>
      </c>
      <c r="LDX28" s="40" t="e">
        <f>'3. Plan rashoda i izdataka'!#REF!+'3. Plan rashoda i izdataka'!#REF!</f>
        <v>#REF!</v>
      </c>
      <c r="LDY28" s="40" t="e">
        <f>'3. Plan rashoda i izdataka'!#REF!+'3. Plan rashoda i izdataka'!#REF!</f>
        <v>#REF!</v>
      </c>
      <c r="LDZ28" s="40" t="e">
        <f>'3. Plan rashoda i izdataka'!#REF!+'3. Plan rashoda i izdataka'!#REF!</f>
        <v>#REF!</v>
      </c>
      <c r="LEA28" s="40" t="e">
        <f>'3. Plan rashoda i izdataka'!#REF!+'3. Plan rashoda i izdataka'!#REF!</f>
        <v>#REF!</v>
      </c>
      <c r="LEB28" s="40" t="e">
        <f>'3. Plan rashoda i izdataka'!#REF!+'3. Plan rashoda i izdataka'!#REF!</f>
        <v>#REF!</v>
      </c>
      <c r="LEC28" s="40" t="e">
        <f>'3. Plan rashoda i izdataka'!#REF!+'3. Plan rashoda i izdataka'!#REF!</f>
        <v>#REF!</v>
      </c>
      <c r="LED28" s="40" t="e">
        <f>'3. Plan rashoda i izdataka'!#REF!+'3. Plan rashoda i izdataka'!#REF!</f>
        <v>#REF!</v>
      </c>
      <c r="LEE28" s="40" t="e">
        <f>'3. Plan rashoda i izdataka'!#REF!+'3. Plan rashoda i izdataka'!#REF!</f>
        <v>#REF!</v>
      </c>
      <c r="LEF28" s="40" t="e">
        <f>'3. Plan rashoda i izdataka'!#REF!+'3. Plan rashoda i izdataka'!#REF!</f>
        <v>#REF!</v>
      </c>
      <c r="LEG28" s="40" t="e">
        <f>'3. Plan rashoda i izdataka'!#REF!+'3. Plan rashoda i izdataka'!#REF!</f>
        <v>#REF!</v>
      </c>
      <c r="LEH28" s="40" t="e">
        <f>'3. Plan rashoda i izdataka'!#REF!+'3. Plan rashoda i izdataka'!#REF!</f>
        <v>#REF!</v>
      </c>
      <c r="LEI28" s="40" t="e">
        <f>'3. Plan rashoda i izdataka'!#REF!+'3. Plan rashoda i izdataka'!#REF!</f>
        <v>#REF!</v>
      </c>
      <c r="LEJ28" s="40" t="e">
        <f>'3. Plan rashoda i izdataka'!#REF!+'3. Plan rashoda i izdataka'!#REF!</f>
        <v>#REF!</v>
      </c>
      <c r="LEK28" s="40" t="e">
        <f>'3. Plan rashoda i izdataka'!#REF!+'3. Plan rashoda i izdataka'!#REF!</f>
        <v>#REF!</v>
      </c>
      <c r="LEL28" s="40" t="e">
        <f>'3. Plan rashoda i izdataka'!#REF!+'3. Plan rashoda i izdataka'!#REF!</f>
        <v>#REF!</v>
      </c>
      <c r="LEM28" s="40" t="e">
        <f>'3. Plan rashoda i izdataka'!#REF!+'3. Plan rashoda i izdataka'!#REF!</f>
        <v>#REF!</v>
      </c>
      <c r="LEN28" s="40" t="e">
        <f>'3. Plan rashoda i izdataka'!#REF!+'3. Plan rashoda i izdataka'!#REF!</f>
        <v>#REF!</v>
      </c>
      <c r="LEO28" s="40" t="e">
        <f>'3. Plan rashoda i izdataka'!#REF!+'3. Plan rashoda i izdataka'!#REF!</f>
        <v>#REF!</v>
      </c>
      <c r="LEP28" s="40" t="e">
        <f>'3. Plan rashoda i izdataka'!#REF!+'3. Plan rashoda i izdataka'!#REF!</f>
        <v>#REF!</v>
      </c>
      <c r="LEQ28" s="40" t="e">
        <f>'3. Plan rashoda i izdataka'!#REF!+'3. Plan rashoda i izdataka'!#REF!</f>
        <v>#REF!</v>
      </c>
      <c r="LER28" s="40" t="e">
        <f>'3. Plan rashoda i izdataka'!#REF!+'3. Plan rashoda i izdataka'!#REF!</f>
        <v>#REF!</v>
      </c>
      <c r="LES28" s="40" t="e">
        <f>'3. Plan rashoda i izdataka'!#REF!+'3. Plan rashoda i izdataka'!#REF!</f>
        <v>#REF!</v>
      </c>
      <c r="LET28" s="40" t="e">
        <f>'3. Plan rashoda i izdataka'!#REF!+'3. Plan rashoda i izdataka'!#REF!</f>
        <v>#REF!</v>
      </c>
      <c r="LEU28" s="40" t="e">
        <f>'3. Plan rashoda i izdataka'!#REF!+'3. Plan rashoda i izdataka'!#REF!</f>
        <v>#REF!</v>
      </c>
      <c r="LEV28" s="40" t="e">
        <f>'3. Plan rashoda i izdataka'!#REF!+'3. Plan rashoda i izdataka'!#REF!</f>
        <v>#REF!</v>
      </c>
      <c r="LEW28" s="40" t="e">
        <f>'3. Plan rashoda i izdataka'!#REF!+'3. Plan rashoda i izdataka'!#REF!</f>
        <v>#REF!</v>
      </c>
      <c r="LEX28" s="40" t="e">
        <f>'3. Plan rashoda i izdataka'!#REF!+'3. Plan rashoda i izdataka'!#REF!</f>
        <v>#REF!</v>
      </c>
      <c r="LEY28" s="40" t="e">
        <f>'3. Plan rashoda i izdataka'!#REF!+'3. Plan rashoda i izdataka'!#REF!</f>
        <v>#REF!</v>
      </c>
      <c r="LEZ28" s="40" t="e">
        <f>'3. Plan rashoda i izdataka'!#REF!+'3. Plan rashoda i izdataka'!#REF!</f>
        <v>#REF!</v>
      </c>
      <c r="LFA28" s="40" t="e">
        <f>'3. Plan rashoda i izdataka'!#REF!+'3. Plan rashoda i izdataka'!#REF!</f>
        <v>#REF!</v>
      </c>
      <c r="LFB28" s="40" t="e">
        <f>'3. Plan rashoda i izdataka'!#REF!+'3. Plan rashoda i izdataka'!#REF!</f>
        <v>#REF!</v>
      </c>
      <c r="LFC28" s="40" t="e">
        <f>'3. Plan rashoda i izdataka'!#REF!+'3. Plan rashoda i izdataka'!#REF!</f>
        <v>#REF!</v>
      </c>
      <c r="LFD28" s="40" t="e">
        <f>'3. Plan rashoda i izdataka'!#REF!+'3. Plan rashoda i izdataka'!#REF!</f>
        <v>#REF!</v>
      </c>
      <c r="LFE28" s="40" t="e">
        <f>'3. Plan rashoda i izdataka'!#REF!+'3. Plan rashoda i izdataka'!#REF!</f>
        <v>#REF!</v>
      </c>
      <c r="LFF28" s="40" t="e">
        <f>'3. Plan rashoda i izdataka'!#REF!+'3. Plan rashoda i izdataka'!#REF!</f>
        <v>#REF!</v>
      </c>
      <c r="LFG28" s="40" t="e">
        <f>'3. Plan rashoda i izdataka'!#REF!+'3. Plan rashoda i izdataka'!#REF!</f>
        <v>#REF!</v>
      </c>
      <c r="LFH28" s="40" t="e">
        <f>'3. Plan rashoda i izdataka'!#REF!+'3. Plan rashoda i izdataka'!#REF!</f>
        <v>#REF!</v>
      </c>
      <c r="LFI28" s="40" t="e">
        <f>'3. Plan rashoda i izdataka'!#REF!+'3. Plan rashoda i izdataka'!#REF!</f>
        <v>#REF!</v>
      </c>
      <c r="LFJ28" s="40" t="e">
        <f>'3. Plan rashoda i izdataka'!#REF!+'3. Plan rashoda i izdataka'!#REF!</f>
        <v>#REF!</v>
      </c>
      <c r="LFK28" s="40" t="e">
        <f>'3. Plan rashoda i izdataka'!#REF!+'3. Plan rashoda i izdataka'!#REF!</f>
        <v>#REF!</v>
      </c>
      <c r="LFL28" s="40" t="e">
        <f>'3. Plan rashoda i izdataka'!#REF!+'3. Plan rashoda i izdataka'!#REF!</f>
        <v>#REF!</v>
      </c>
      <c r="LFM28" s="40" t="e">
        <f>'3. Plan rashoda i izdataka'!#REF!+'3. Plan rashoda i izdataka'!#REF!</f>
        <v>#REF!</v>
      </c>
      <c r="LFN28" s="40" t="e">
        <f>'3. Plan rashoda i izdataka'!#REF!+'3. Plan rashoda i izdataka'!#REF!</f>
        <v>#REF!</v>
      </c>
      <c r="LFO28" s="40" t="e">
        <f>'3. Plan rashoda i izdataka'!#REF!+'3. Plan rashoda i izdataka'!#REF!</f>
        <v>#REF!</v>
      </c>
      <c r="LFP28" s="40" t="e">
        <f>'3. Plan rashoda i izdataka'!#REF!+'3. Plan rashoda i izdataka'!#REF!</f>
        <v>#REF!</v>
      </c>
      <c r="LFQ28" s="40" t="e">
        <f>'3. Plan rashoda i izdataka'!#REF!+'3. Plan rashoda i izdataka'!#REF!</f>
        <v>#REF!</v>
      </c>
      <c r="LFR28" s="40" t="e">
        <f>'3. Plan rashoda i izdataka'!#REF!+'3. Plan rashoda i izdataka'!#REF!</f>
        <v>#REF!</v>
      </c>
      <c r="LFS28" s="40" t="e">
        <f>'3. Plan rashoda i izdataka'!#REF!+'3. Plan rashoda i izdataka'!#REF!</f>
        <v>#REF!</v>
      </c>
      <c r="LFT28" s="40" t="e">
        <f>'3. Plan rashoda i izdataka'!#REF!+'3. Plan rashoda i izdataka'!#REF!</f>
        <v>#REF!</v>
      </c>
      <c r="LFU28" s="40" t="e">
        <f>'3. Plan rashoda i izdataka'!#REF!+'3. Plan rashoda i izdataka'!#REF!</f>
        <v>#REF!</v>
      </c>
      <c r="LFV28" s="40" t="e">
        <f>'3. Plan rashoda i izdataka'!#REF!+'3. Plan rashoda i izdataka'!#REF!</f>
        <v>#REF!</v>
      </c>
      <c r="LFW28" s="40" t="e">
        <f>'3. Plan rashoda i izdataka'!#REF!+'3. Plan rashoda i izdataka'!#REF!</f>
        <v>#REF!</v>
      </c>
      <c r="LFX28" s="40" t="e">
        <f>'3. Plan rashoda i izdataka'!#REF!+'3. Plan rashoda i izdataka'!#REF!</f>
        <v>#REF!</v>
      </c>
      <c r="LFY28" s="40" t="e">
        <f>'3. Plan rashoda i izdataka'!#REF!+'3. Plan rashoda i izdataka'!#REF!</f>
        <v>#REF!</v>
      </c>
      <c r="LFZ28" s="40" t="e">
        <f>'3. Plan rashoda i izdataka'!#REF!+'3. Plan rashoda i izdataka'!#REF!</f>
        <v>#REF!</v>
      </c>
      <c r="LGA28" s="40" t="e">
        <f>'3. Plan rashoda i izdataka'!#REF!+'3. Plan rashoda i izdataka'!#REF!</f>
        <v>#REF!</v>
      </c>
      <c r="LGB28" s="40" t="e">
        <f>'3. Plan rashoda i izdataka'!#REF!+'3. Plan rashoda i izdataka'!#REF!</f>
        <v>#REF!</v>
      </c>
      <c r="LGC28" s="40" t="e">
        <f>'3. Plan rashoda i izdataka'!#REF!+'3. Plan rashoda i izdataka'!#REF!</f>
        <v>#REF!</v>
      </c>
      <c r="LGD28" s="40" t="e">
        <f>'3. Plan rashoda i izdataka'!#REF!+'3. Plan rashoda i izdataka'!#REF!</f>
        <v>#REF!</v>
      </c>
      <c r="LGE28" s="40" t="e">
        <f>'3. Plan rashoda i izdataka'!#REF!+'3. Plan rashoda i izdataka'!#REF!</f>
        <v>#REF!</v>
      </c>
      <c r="LGF28" s="40" t="e">
        <f>'3. Plan rashoda i izdataka'!#REF!+'3. Plan rashoda i izdataka'!#REF!</f>
        <v>#REF!</v>
      </c>
      <c r="LGG28" s="40" t="e">
        <f>'3. Plan rashoda i izdataka'!#REF!+'3. Plan rashoda i izdataka'!#REF!</f>
        <v>#REF!</v>
      </c>
      <c r="LGH28" s="40" t="e">
        <f>'3. Plan rashoda i izdataka'!#REF!+'3. Plan rashoda i izdataka'!#REF!</f>
        <v>#REF!</v>
      </c>
      <c r="LGI28" s="40" t="e">
        <f>'3. Plan rashoda i izdataka'!#REF!+'3. Plan rashoda i izdataka'!#REF!</f>
        <v>#REF!</v>
      </c>
      <c r="LGJ28" s="40" t="e">
        <f>'3. Plan rashoda i izdataka'!#REF!+'3. Plan rashoda i izdataka'!#REF!</f>
        <v>#REF!</v>
      </c>
      <c r="LGK28" s="40" t="e">
        <f>'3. Plan rashoda i izdataka'!#REF!+'3. Plan rashoda i izdataka'!#REF!</f>
        <v>#REF!</v>
      </c>
      <c r="LGL28" s="40" t="e">
        <f>'3. Plan rashoda i izdataka'!#REF!+'3. Plan rashoda i izdataka'!#REF!</f>
        <v>#REF!</v>
      </c>
      <c r="LGM28" s="40" t="e">
        <f>'3. Plan rashoda i izdataka'!#REF!+'3. Plan rashoda i izdataka'!#REF!</f>
        <v>#REF!</v>
      </c>
      <c r="LGN28" s="40" t="e">
        <f>'3. Plan rashoda i izdataka'!#REF!+'3. Plan rashoda i izdataka'!#REF!</f>
        <v>#REF!</v>
      </c>
      <c r="LGO28" s="40" t="e">
        <f>'3. Plan rashoda i izdataka'!#REF!+'3. Plan rashoda i izdataka'!#REF!</f>
        <v>#REF!</v>
      </c>
      <c r="LGP28" s="40" t="e">
        <f>'3. Plan rashoda i izdataka'!#REF!+'3. Plan rashoda i izdataka'!#REF!</f>
        <v>#REF!</v>
      </c>
      <c r="LGQ28" s="40" t="e">
        <f>'3. Plan rashoda i izdataka'!#REF!+'3. Plan rashoda i izdataka'!#REF!</f>
        <v>#REF!</v>
      </c>
      <c r="LGR28" s="40" t="e">
        <f>'3. Plan rashoda i izdataka'!#REF!+'3. Plan rashoda i izdataka'!#REF!</f>
        <v>#REF!</v>
      </c>
      <c r="LGS28" s="40" t="e">
        <f>'3. Plan rashoda i izdataka'!#REF!+'3. Plan rashoda i izdataka'!#REF!</f>
        <v>#REF!</v>
      </c>
      <c r="LGT28" s="40" t="e">
        <f>'3. Plan rashoda i izdataka'!#REF!+'3. Plan rashoda i izdataka'!#REF!</f>
        <v>#REF!</v>
      </c>
      <c r="LGU28" s="40" t="e">
        <f>'3. Plan rashoda i izdataka'!#REF!+'3. Plan rashoda i izdataka'!#REF!</f>
        <v>#REF!</v>
      </c>
      <c r="LGV28" s="40" t="e">
        <f>'3. Plan rashoda i izdataka'!#REF!+'3. Plan rashoda i izdataka'!#REF!</f>
        <v>#REF!</v>
      </c>
      <c r="LGW28" s="40" t="e">
        <f>'3. Plan rashoda i izdataka'!#REF!+'3. Plan rashoda i izdataka'!#REF!</f>
        <v>#REF!</v>
      </c>
      <c r="LGX28" s="40" t="e">
        <f>'3. Plan rashoda i izdataka'!#REF!+'3. Plan rashoda i izdataka'!#REF!</f>
        <v>#REF!</v>
      </c>
      <c r="LGY28" s="40" t="e">
        <f>'3. Plan rashoda i izdataka'!#REF!+'3. Plan rashoda i izdataka'!#REF!</f>
        <v>#REF!</v>
      </c>
      <c r="LGZ28" s="40" t="e">
        <f>'3. Plan rashoda i izdataka'!#REF!+'3. Plan rashoda i izdataka'!#REF!</f>
        <v>#REF!</v>
      </c>
      <c r="LHA28" s="40" t="e">
        <f>'3. Plan rashoda i izdataka'!#REF!+'3. Plan rashoda i izdataka'!#REF!</f>
        <v>#REF!</v>
      </c>
      <c r="LHB28" s="40" t="e">
        <f>'3. Plan rashoda i izdataka'!#REF!+'3. Plan rashoda i izdataka'!#REF!</f>
        <v>#REF!</v>
      </c>
      <c r="LHC28" s="40" t="e">
        <f>'3. Plan rashoda i izdataka'!#REF!+'3. Plan rashoda i izdataka'!#REF!</f>
        <v>#REF!</v>
      </c>
      <c r="LHD28" s="40" t="e">
        <f>'3. Plan rashoda i izdataka'!#REF!+'3. Plan rashoda i izdataka'!#REF!</f>
        <v>#REF!</v>
      </c>
      <c r="LHE28" s="40" t="e">
        <f>'3. Plan rashoda i izdataka'!#REF!+'3. Plan rashoda i izdataka'!#REF!</f>
        <v>#REF!</v>
      </c>
      <c r="LHF28" s="40" t="e">
        <f>'3. Plan rashoda i izdataka'!#REF!+'3. Plan rashoda i izdataka'!#REF!</f>
        <v>#REF!</v>
      </c>
      <c r="LHG28" s="40" t="e">
        <f>'3. Plan rashoda i izdataka'!#REF!+'3. Plan rashoda i izdataka'!#REF!</f>
        <v>#REF!</v>
      </c>
      <c r="LHH28" s="40" t="e">
        <f>'3. Plan rashoda i izdataka'!#REF!+'3. Plan rashoda i izdataka'!#REF!</f>
        <v>#REF!</v>
      </c>
      <c r="LHI28" s="40" t="e">
        <f>'3. Plan rashoda i izdataka'!#REF!+'3. Plan rashoda i izdataka'!#REF!</f>
        <v>#REF!</v>
      </c>
      <c r="LHJ28" s="40" t="e">
        <f>'3. Plan rashoda i izdataka'!#REF!+'3. Plan rashoda i izdataka'!#REF!</f>
        <v>#REF!</v>
      </c>
      <c r="LHK28" s="40" t="e">
        <f>'3. Plan rashoda i izdataka'!#REF!+'3. Plan rashoda i izdataka'!#REF!</f>
        <v>#REF!</v>
      </c>
      <c r="LHL28" s="40" t="e">
        <f>'3. Plan rashoda i izdataka'!#REF!+'3. Plan rashoda i izdataka'!#REF!</f>
        <v>#REF!</v>
      </c>
      <c r="LHM28" s="40" t="e">
        <f>'3. Plan rashoda i izdataka'!#REF!+'3. Plan rashoda i izdataka'!#REF!</f>
        <v>#REF!</v>
      </c>
      <c r="LHN28" s="40" t="e">
        <f>'3. Plan rashoda i izdataka'!#REF!+'3. Plan rashoda i izdataka'!#REF!</f>
        <v>#REF!</v>
      </c>
      <c r="LHO28" s="40" t="e">
        <f>'3. Plan rashoda i izdataka'!#REF!+'3. Plan rashoda i izdataka'!#REF!</f>
        <v>#REF!</v>
      </c>
      <c r="LHP28" s="40" t="e">
        <f>'3. Plan rashoda i izdataka'!#REF!+'3. Plan rashoda i izdataka'!#REF!</f>
        <v>#REF!</v>
      </c>
      <c r="LHQ28" s="40" t="e">
        <f>'3. Plan rashoda i izdataka'!#REF!+'3. Plan rashoda i izdataka'!#REF!</f>
        <v>#REF!</v>
      </c>
      <c r="LHR28" s="40" t="e">
        <f>'3. Plan rashoda i izdataka'!#REF!+'3. Plan rashoda i izdataka'!#REF!</f>
        <v>#REF!</v>
      </c>
      <c r="LHS28" s="40" t="e">
        <f>'3. Plan rashoda i izdataka'!#REF!+'3. Plan rashoda i izdataka'!#REF!</f>
        <v>#REF!</v>
      </c>
      <c r="LHT28" s="40" t="e">
        <f>'3. Plan rashoda i izdataka'!#REF!+'3. Plan rashoda i izdataka'!#REF!</f>
        <v>#REF!</v>
      </c>
      <c r="LHU28" s="40" t="e">
        <f>'3. Plan rashoda i izdataka'!#REF!+'3. Plan rashoda i izdataka'!#REF!</f>
        <v>#REF!</v>
      </c>
      <c r="LHV28" s="40" t="e">
        <f>'3. Plan rashoda i izdataka'!#REF!+'3. Plan rashoda i izdataka'!#REF!</f>
        <v>#REF!</v>
      </c>
      <c r="LHW28" s="40" t="e">
        <f>'3. Plan rashoda i izdataka'!#REF!+'3. Plan rashoda i izdataka'!#REF!</f>
        <v>#REF!</v>
      </c>
      <c r="LHX28" s="40" t="e">
        <f>'3. Plan rashoda i izdataka'!#REF!+'3. Plan rashoda i izdataka'!#REF!</f>
        <v>#REF!</v>
      </c>
      <c r="LHY28" s="40" t="e">
        <f>'3. Plan rashoda i izdataka'!#REF!+'3. Plan rashoda i izdataka'!#REF!</f>
        <v>#REF!</v>
      </c>
      <c r="LHZ28" s="40" t="e">
        <f>'3. Plan rashoda i izdataka'!#REF!+'3. Plan rashoda i izdataka'!#REF!</f>
        <v>#REF!</v>
      </c>
      <c r="LIA28" s="40" t="e">
        <f>'3. Plan rashoda i izdataka'!#REF!+'3. Plan rashoda i izdataka'!#REF!</f>
        <v>#REF!</v>
      </c>
      <c r="LIB28" s="40" t="e">
        <f>'3. Plan rashoda i izdataka'!#REF!+'3. Plan rashoda i izdataka'!#REF!</f>
        <v>#REF!</v>
      </c>
      <c r="LIC28" s="40" t="e">
        <f>'3. Plan rashoda i izdataka'!#REF!+'3. Plan rashoda i izdataka'!#REF!</f>
        <v>#REF!</v>
      </c>
      <c r="LID28" s="40" t="e">
        <f>'3. Plan rashoda i izdataka'!#REF!+'3. Plan rashoda i izdataka'!#REF!</f>
        <v>#REF!</v>
      </c>
      <c r="LIE28" s="40" t="e">
        <f>'3. Plan rashoda i izdataka'!#REF!+'3. Plan rashoda i izdataka'!#REF!</f>
        <v>#REF!</v>
      </c>
      <c r="LIF28" s="40" t="e">
        <f>'3. Plan rashoda i izdataka'!#REF!+'3. Plan rashoda i izdataka'!#REF!</f>
        <v>#REF!</v>
      </c>
      <c r="LIG28" s="40" t="e">
        <f>'3. Plan rashoda i izdataka'!#REF!+'3. Plan rashoda i izdataka'!#REF!</f>
        <v>#REF!</v>
      </c>
      <c r="LIH28" s="40" t="e">
        <f>'3. Plan rashoda i izdataka'!#REF!+'3. Plan rashoda i izdataka'!#REF!</f>
        <v>#REF!</v>
      </c>
      <c r="LII28" s="40" t="e">
        <f>'3. Plan rashoda i izdataka'!#REF!+'3. Plan rashoda i izdataka'!#REF!</f>
        <v>#REF!</v>
      </c>
      <c r="LIJ28" s="40" t="e">
        <f>'3. Plan rashoda i izdataka'!#REF!+'3. Plan rashoda i izdataka'!#REF!</f>
        <v>#REF!</v>
      </c>
      <c r="LIK28" s="40" t="e">
        <f>'3. Plan rashoda i izdataka'!#REF!+'3. Plan rashoda i izdataka'!#REF!</f>
        <v>#REF!</v>
      </c>
      <c r="LIL28" s="40" t="e">
        <f>'3. Plan rashoda i izdataka'!#REF!+'3. Plan rashoda i izdataka'!#REF!</f>
        <v>#REF!</v>
      </c>
      <c r="LIM28" s="40" t="e">
        <f>'3. Plan rashoda i izdataka'!#REF!+'3. Plan rashoda i izdataka'!#REF!</f>
        <v>#REF!</v>
      </c>
      <c r="LIN28" s="40" t="e">
        <f>'3. Plan rashoda i izdataka'!#REF!+'3. Plan rashoda i izdataka'!#REF!</f>
        <v>#REF!</v>
      </c>
      <c r="LIO28" s="40" t="e">
        <f>'3. Plan rashoda i izdataka'!#REF!+'3. Plan rashoda i izdataka'!#REF!</f>
        <v>#REF!</v>
      </c>
      <c r="LIP28" s="40" t="e">
        <f>'3. Plan rashoda i izdataka'!#REF!+'3. Plan rashoda i izdataka'!#REF!</f>
        <v>#REF!</v>
      </c>
      <c r="LIQ28" s="40" t="e">
        <f>'3. Plan rashoda i izdataka'!#REF!+'3. Plan rashoda i izdataka'!#REF!</f>
        <v>#REF!</v>
      </c>
      <c r="LIR28" s="40" t="e">
        <f>'3. Plan rashoda i izdataka'!#REF!+'3. Plan rashoda i izdataka'!#REF!</f>
        <v>#REF!</v>
      </c>
      <c r="LIS28" s="40" t="e">
        <f>'3. Plan rashoda i izdataka'!#REF!+'3. Plan rashoda i izdataka'!#REF!</f>
        <v>#REF!</v>
      </c>
      <c r="LIT28" s="40" t="e">
        <f>'3. Plan rashoda i izdataka'!#REF!+'3. Plan rashoda i izdataka'!#REF!</f>
        <v>#REF!</v>
      </c>
      <c r="LIU28" s="40" t="e">
        <f>'3. Plan rashoda i izdataka'!#REF!+'3. Plan rashoda i izdataka'!#REF!</f>
        <v>#REF!</v>
      </c>
      <c r="LIV28" s="40" t="e">
        <f>'3. Plan rashoda i izdataka'!#REF!+'3. Plan rashoda i izdataka'!#REF!</f>
        <v>#REF!</v>
      </c>
      <c r="LIW28" s="40" t="e">
        <f>'3. Plan rashoda i izdataka'!#REF!+'3. Plan rashoda i izdataka'!#REF!</f>
        <v>#REF!</v>
      </c>
      <c r="LIX28" s="40" t="e">
        <f>'3. Plan rashoda i izdataka'!#REF!+'3. Plan rashoda i izdataka'!#REF!</f>
        <v>#REF!</v>
      </c>
      <c r="LIY28" s="40" t="e">
        <f>'3. Plan rashoda i izdataka'!#REF!+'3. Plan rashoda i izdataka'!#REF!</f>
        <v>#REF!</v>
      </c>
      <c r="LIZ28" s="40" t="e">
        <f>'3. Plan rashoda i izdataka'!#REF!+'3. Plan rashoda i izdataka'!#REF!</f>
        <v>#REF!</v>
      </c>
      <c r="LJA28" s="40" t="e">
        <f>'3. Plan rashoda i izdataka'!#REF!+'3. Plan rashoda i izdataka'!#REF!</f>
        <v>#REF!</v>
      </c>
      <c r="LJB28" s="40" t="e">
        <f>'3. Plan rashoda i izdataka'!#REF!+'3. Plan rashoda i izdataka'!#REF!</f>
        <v>#REF!</v>
      </c>
      <c r="LJC28" s="40" t="e">
        <f>'3. Plan rashoda i izdataka'!#REF!+'3. Plan rashoda i izdataka'!#REF!</f>
        <v>#REF!</v>
      </c>
      <c r="LJD28" s="40" t="e">
        <f>'3. Plan rashoda i izdataka'!#REF!+'3. Plan rashoda i izdataka'!#REF!</f>
        <v>#REF!</v>
      </c>
      <c r="LJE28" s="40" t="e">
        <f>'3. Plan rashoda i izdataka'!#REF!+'3. Plan rashoda i izdataka'!#REF!</f>
        <v>#REF!</v>
      </c>
      <c r="LJF28" s="40" t="e">
        <f>'3. Plan rashoda i izdataka'!#REF!+'3. Plan rashoda i izdataka'!#REF!</f>
        <v>#REF!</v>
      </c>
      <c r="LJG28" s="40" t="e">
        <f>'3. Plan rashoda i izdataka'!#REF!+'3. Plan rashoda i izdataka'!#REF!</f>
        <v>#REF!</v>
      </c>
      <c r="LJH28" s="40" t="e">
        <f>'3. Plan rashoda i izdataka'!#REF!+'3. Plan rashoda i izdataka'!#REF!</f>
        <v>#REF!</v>
      </c>
      <c r="LJI28" s="40" t="e">
        <f>'3. Plan rashoda i izdataka'!#REF!+'3. Plan rashoda i izdataka'!#REF!</f>
        <v>#REF!</v>
      </c>
      <c r="LJJ28" s="40" t="e">
        <f>'3. Plan rashoda i izdataka'!#REF!+'3. Plan rashoda i izdataka'!#REF!</f>
        <v>#REF!</v>
      </c>
      <c r="LJK28" s="40" t="e">
        <f>'3. Plan rashoda i izdataka'!#REF!+'3. Plan rashoda i izdataka'!#REF!</f>
        <v>#REF!</v>
      </c>
      <c r="LJL28" s="40" t="e">
        <f>'3. Plan rashoda i izdataka'!#REF!+'3. Plan rashoda i izdataka'!#REF!</f>
        <v>#REF!</v>
      </c>
      <c r="LJM28" s="40" t="e">
        <f>'3. Plan rashoda i izdataka'!#REF!+'3. Plan rashoda i izdataka'!#REF!</f>
        <v>#REF!</v>
      </c>
      <c r="LJN28" s="40" t="e">
        <f>'3. Plan rashoda i izdataka'!#REF!+'3. Plan rashoda i izdataka'!#REF!</f>
        <v>#REF!</v>
      </c>
      <c r="LJO28" s="40" t="e">
        <f>'3. Plan rashoda i izdataka'!#REF!+'3. Plan rashoda i izdataka'!#REF!</f>
        <v>#REF!</v>
      </c>
      <c r="LJP28" s="40" t="e">
        <f>'3. Plan rashoda i izdataka'!#REF!+'3. Plan rashoda i izdataka'!#REF!</f>
        <v>#REF!</v>
      </c>
      <c r="LJQ28" s="40" t="e">
        <f>'3. Plan rashoda i izdataka'!#REF!+'3. Plan rashoda i izdataka'!#REF!</f>
        <v>#REF!</v>
      </c>
      <c r="LJR28" s="40" t="e">
        <f>'3. Plan rashoda i izdataka'!#REF!+'3. Plan rashoda i izdataka'!#REF!</f>
        <v>#REF!</v>
      </c>
      <c r="LJS28" s="40" t="e">
        <f>'3. Plan rashoda i izdataka'!#REF!+'3. Plan rashoda i izdataka'!#REF!</f>
        <v>#REF!</v>
      </c>
      <c r="LJT28" s="40" t="e">
        <f>'3. Plan rashoda i izdataka'!#REF!+'3. Plan rashoda i izdataka'!#REF!</f>
        <v>#REF!</v>
      </c>
      <c r="LJU28" s="40" t="e">
        <f>'3. Plan rashoda i izdataka'!#REF!+'3. Plan rashoda i izdataka'!#REF!</f>
        <v>#REF!</v>
      </c>
      <c r="LJV28" s="40" t="e">
        <f>'3. Plan rashoda i izdataka'!#REF!+'3. Plan rashoda i izdataka'!#REF!</f>
        <v>#REF!</v>
      </c>
      <c r="LJW28" s="40" t="e">
        <f>'3. Plan rashoda i izdataka'!#REF!+'3. Plan rashoda i izdataka'!#REF!</f>
        <v>#REF!</v>
      </c>
      <c r="LJX28" s="40" t="e">
        <f>'3. Plan rashoda i izdataka'!#REF!+'3. Plan rashoda i izdataka'!#REF!</f>
        <v>#REF!</v>
      </c>
      <c r="LJY28" s="40" t="e">
        <f>'3. Plan rashoda i izdataka'!#REF!+'3. Plan rashoda i izdataka'!#REF!</f>
        <v>#REF!</v>
      </c>
      <c r="LJZ28" s="40" t="e">
        <f>'3. Plan rashoda i izdataka'!#REF!+'3. Plan rashoda i izdataka'!#REF!</f>
        <v>#REF!</v>
      </c>
      <c r="LKA28" s="40" t="e">
        <f>'3. Plan rashoda i izdataka'!#REF!+'3. Plan rashoda i izdataka'!#REF!</f>
        <v>#REF!</v>
      </c>
      <c r="LKB28" s="40" t="e">
        <f>'3. Plan rashoda i izdataka'!#REF!+'3. Plan rashoda i izdataka'!#REF!</f>
        <v>#REF!</v>
      </c>
      <c r="LKC28" s="40" t="e">
        <f>'3. Plan rashoda i izdataka'!#REF!+'3. Plan rashoda i izdataka'!#REF!</f>
        <v>#REF!</v>
      </c>
      <c r="LKD28" s="40" t="e">
        <f>'3. Plan rashoda i izdataka'!#REF!+'3. Plan rashoda i izdataka'!#REF!</f>
        <v>#REF!</v>
      </c>
      <c r="LKE28" s="40" t="e">
        <f>'3. Plan rashoda i izdataka'!#REF!+'3. Plan rashoda i izdataka'!#REF!</f>
        <v>#REF!</v>
      </c>
      <c r="LKF28" s="40" t="e">
        <f>'3. Plan rashoda i izdataka'!#REF!+'3. Plan rashoda i izdataka'!#REF!</f>
        <v>#REF!</v>
      </c>
      <c r="LKG28" s="40" t="e">
        <f>'3. Plan rashoda i izdataka'!#REF!+'3. Plan rashoda i izdataka'!#REF!</f>
        <v>#REF!</v>
      </c>
      <c r="LKH28" s="40" t="e">
        <f>'3. Plan rashoda i izdataka'!#REF!+'3. Plan rashoda i izdataka'!#REF!</f>
        <v>#REF!</v>
      </c>
      <c r="LKI28" s="40" t="e">
        <f>'3. Plan rashoda i izdataka'!#REF!+'3. Plan rashoda i izdataka'!#REF!</f>
        <v>#REF!</v>
      </c>
      <c r="LKJ28" s="40" t="e">
        <f>'3. Plan rashoda i izdataka'!#REF!+'3. Plan rashoda i izdataka'!#REF!</f>
        <v>#REF!</v>
      </c>
      <c r="LKK28" s="40" t="e">
        <f>'3. Plan rashoda i izdataka'!#REF!+'3. Plan rashoda i izdataka'!#REF!</f>
        <v>#REF!</v>
      </c>
      <c r="LKL28" s="40" t="e">
        <f>'3. Plan rashoda i izdataka'!#REF!+'3. Plan rashoda i izdataka'!#REF!</f>
        <v>#REF!</v>
      </c>
      <c r="LKM28" s="40" t="e">
        <f>'3. Plan rashoda i izdataka'!#REF!+'3. Plan rashoda i izdataka'!#REF!</f>
        <v>#REF!</v>
      </c>
      <c r="LKN28" s="40" t="e">
        <f>'3. Plan rashoda i izdataka'!#REF!+'3. Plan rashoda i izdataka'!#REF!</f>
        <v>#REF!</v>
      </c>
      <c r="LKO28" s="40" t="e">
        <f>'3. Plan rashoda i izdataka'!#REF!+'3. Plan rashoda i izdataka'!#REF!</f>
        <v>#REF!</v>
      </c>
      <c r="LKP28" s="40" t="e">
        <f>'3. Plan rashoda i izdataka'!#REF!+'3. Plan rashoda i izdataka'!#REF!</f>
        <v>#REF!</v>
      </c>
      <c r="LKQ28" s="40" t="e">
        <f>'3. Plan rashoda i izdataka'!#REF!+'3. Plan rashoda i izdataka'!#REF!</f>
        <v>#REF!</v>
      </c>
      <c r="LKR28" s="40" t="e">
        <f>'3. Plan rashoda i izdataka'!#REF!+'3. Plan rashoda i izdataka'!#REF!</f>
        <v>#REF!</v>
      </c>
      <c r="LKS28" s="40" t="e">
        <f>'3. Plan rashoda i izdataka'!#REF!+'3. Plan rashoda i izdataka'!#REF!</f>
        <v>#REF!</v>
      </c>
      <c r="LKT28" s="40" t="e">
        <f>'3. Plan rashoda i izdataka'!#REF!+'3. Plan rashoda i izdataka'!#REF!</f>
        <v>#REF!</v>
      </c>
      <c r="LKU28" s="40" t="e">
        <f>'3. Plan rashoda i izdataka'!#REF!+'3. Plan rashoda i izdataka'!#REF!</f>
        <v>#REF!</v>
      </c>
      <c r="LKV28" s="40" t="e">
        <f>'3. Plan rashoda i izdataka'!#REF!+'3. Plan rashoda i izdataka'!#REF!</f>
        <v>#REF!</v>
      </c>
      <c r="LKW28" s="40" t="e">
        <f>'3. Plan rashoda i izdataka'!#REF!+'3. Plan rashoda i izdataka'!#REF!</f>
        <v>#REF!</v>
      </c>
      <c r="LKX28" s="40" t="e">
        <f>'3. Plan rashoda i izdataka'!#REF!+'3. Plan rashoda i izdataka'!#REF!</f>
        <v>#REF!</v>
      </c>
      <c r="LKY28" s="40" t="e">
        <f>'3. Plan rashoda i izdataka'!#REF!+'3. Plan rashoda i izdataka'!#REF!</f>
        <v>#REF!</v>
      </c>
      <c r="LKZ28" s="40" t="e">
        <f>'3. Plan rashoda i izdataka'!#REF!+'3. Plan rashoda i izdataka'!#REF!</f>
        <v>#REF!</v>
      </c>
      <c r="LLA28" s="40" t="e">
        <f>'3. Plan rashoda i izdataka'!#REF!+'3. Plan rashoda i izdataka'!#REF!</f>
        <v>#REF!</v>
      </c>
      <c r="LLB28" s="40" t="e">
        <f>'3. Plan rashoda i izdataka'!#REF!+'3. Plan rashoda i izdataka'!#REF!</f>
        <v>#REF!</v>
      </c>
      <c r="LLC28" s="40" t="e">
        <f>'3. Plan rashoda i izdataka'!#REF!+'3. Plan rashoda i izdataka'!#REF!</f>
        <v>#REF!</v>
      </c>
      <c r="LLD28" s="40" t="e">
        <f>'3. Plan rashoda i izdataka'!#REF!+'3. Plan rashoda i izdataka'!#REF!</f>
        <v>#REF!</v>
      </c>
      <c r="LLE28" s="40" t="e">
        <f>'3. Plan rashoda i izdataka'!#REF!+'3. Plan rashoda i izdataka'!#REF!</f>
        <v>#REF!</v>
      </c>
      <c r="LLF28" s="40" t="e">
        <f>'3. Plan rashoda i izdataka'!#REF!+'3. Plan rashoda i izdataka'!#REF!</f>
        <v>#REF!</v>
      </c>
      <c r="LLG28" s="40" t="e">
        <f>'3. Plan rashoda i izdataka'!#REF!+'3. Plan rashoda i izdataka'!#REF!</f>
        <v>#REF!</v>
      </c>
      <c r="LLH28" s="40" t="e">
        <f>'3. Plan rashoda i izdataka'!#REF!+'3. Plan rashoda i izdataka'!#REF!</f>
        <v>#REF!</v>
      </c>
      <c r="LLI28" s="40" t="e">
        <f>'3. Plan rashoda i izdataka'!#REF!+'3. Plan rashoda i izdataka'!#REF!</f>
        <v>#REF!</v>
      </c>
      <c r="LLJ28" s="40" t="e">
        <f>'3. Plan rashoda i izdataka'!#REF!+'3. Plan rashoda i izdataka'!#REF!</f>
        <v>#REF!</v>
      </c>
      <c r="LLK28" s="40" t="e">
        <f>'3. Plan rashoda i izdataka'!#REF!+'3. Plan rashoda i izdataka'!#REF!</f>
        <v>#REF!</v>
      </c>
      <c r="LLL28" s="40" t="e">
        <f>'3. Plan rashoda i izdataka'!#REF!+'3. Plan rashoda i izdataka'!#REF!</f>
        <v>#REF!</v>
      </c>
      <c r="LLM28" s="40" t="e">
        <f>'3. Plan rashoda i izdataka'!#REF!+'3. Plan rashoda i izdataka'!#REF!</f>
        <v>#REF!</v>
      </c>
      <c r="LLN28" s="40" t="e">
        <f>'3. Plan rashoda i izdataka'!#REF!+'3. Plan rashoda i izdataka'!#REF!</f>
        <v>#REF!</v>
      </c>
      <c r="LLO28" s="40" t="e">
        <f>'3. Plan rashoda i izdataka'!#REF!+'3. Plan rashoda i izdataka'!#REF!</f>
        <v>#REF!</v>
      </c>
      <c r="LLP28" s="40" t="e">
        <f>'3. Plan rashoda i izdataka'!#REF!+'3. Plan rashoda i izdataka'!#REF!</f>
        <v>#REF!</v>
      </c>
      <c r="LLQ28" s="40" t="e">
        <f>'3. Plan rashoda i izdataka'!#REF!+'3. Plan rashoda i izdataka'!#REF!</f>
        <v>#REF!</v>
      </c>
      <c r="LLR28" s="40" t="e">
        <f>'3. Plan rashoda i izdataka'!#REF!+'3. Plan rashoda i izdataka'!#REF!</f>
        <v>#REF!</v>
      </c>
      <c r="LLS28" s="40" t="e">
        <f>'3. Plan rashoda i izdataka'!#REF!+'3. Plan rashoda i izdataka'!#REF!</f>
        <v>#REF!</v>
      </c>
      <c r="LLT28" s="40" t="e">
        <f>'3. Plan rashoda i izdataka'!#REF!+'3. Plan rashoda i izdataka'!#REF!</f>
        <v>#REF!</v>
      </c>
      <c r="LLU28" s="40" t="e">
        <f>'3. Plan rashoda i izdataka'!#REF!+'3. Plan rashoda i izdataka'!#REF!</f>
        <v>#REF!</v>
      </c>
      <c r="LLV28" s="40" t="e">
        <f>'3. Plan rashoda i izdataka'!#REF!+'3. Plan rashoda i izdataka'!#REF!</f>
        <v>#REF!</v>
      </c>
      <c r="LLW28" s="40" t="e">
        <f>'3. Plan rashoda i izdataka'!#REF!+'3. Plan rashoda i izdataka'!#REF!</f>
        <v>#REF!</v>
      </c>
      <c r="LLX28" s="40" t="e">
        <f>'3. Plan rashoda i izdataka'!#REF!+'3. Plan rashoda i izdataka'!#REF!</f>
        <v>#REF!</v>
      </c>
      <c r="LLY28" s="40" t="e">
        <f>'3. Plan rashoda i izdataka'!#REF!+'3. Plan rashoda i izdataka'!#REF!</f>
        <v>#REF!</v>
      </c>
      <c r="LLZ28" s="40" t="e">
        <f>'3. Plan rashoda i izdataka'!#REF!+'3. Plan rashoda i izdataka'!#REF!</f>
        <v>#REF!</v>
      </c>
      <c r="LMA28" s="40" t="e">
        <f>'3. Plan rashoda i izdataka'!#REF!+'3. Plan rashoda i izdataka'!#REF!</f>
        <v>#REF!</v>
      </c>
      <c r="LMB28" s="40" t="e">
        <f>'3. Plan rashoda i izdataka'!#REF!+'3. Plan rashoda i izdataka'!#REF!</f>
        <v>#REF!</v>
      </c>
      <c r="LMC28" s="40" t="e">
        <f>'3. Plan rashoda i izdataka'!#REF!+'3. Plan rashoda i izdataka'!#REF!</f>
        <v>#REF!</v>
      </c>
      <c r="LMD28" s="40" t="e">
        <f>'3. Plan rashoda i izdataka'!#REF!+'3. Plan rashoda i izdataka'!#REF!</f>
        <v>#REF!</v>
      </c>
      <c r="LME28" s="40" t="e">
        <f>'3. Plan rashoda i izdataka'!#REF!+'3. Plan rashoda i izdataka'!#REF!</f>
        <v>#REF!</v>
      </c>
      <c r="LMF28" s="40" t="e">
        <f>'3. Plan rashoda i izdataka'!#REF!+'3. Plan rashoda i izdataka'!#REF!</f>
        <v>#REF!</v>
      </c>
      <c r="LMG28" s="40" t="e">
        <f>'3. Plan rashoda i izdataka'!#REF!+'3. Plan rashoda i izdataka'!#REF!</f>
        <v>#REF!</v>
      </c>
      <c r="LMH28" s="40" t="e">
        <f>'3. Plan rashoda i izdataka'!#REF!+'3. Plan rashoda i izdataka'!#REF!</f>
        <v>#REF!</v>
      </c>
      <c r="LMI28" s="40" t="e">
        <f>'3. Plan rashoda i izdataka'!#REF!+'3. Plan rashoda i izdataka'!#REF!</f>
        <v>#REF!</v>
      </c>
      <c r="LMJ28" s="40" t="e">
        <f>'3. Plan rashoda i izdataka'!#REF!+'3. Plan rashoda i izdataka'!#REF!</f>
        <v>#REF!</v>
      </c>
      <c r="LMK28" s="40" t="e">
        <f>'3. Plan rashoda i izdataka'!#REF!+'3. Plan rashoda i izdataka'!#REF!</f>
        <v>#REF!</v>
      </c>
      <c r="LML28" s="40" t="e">
        <f>'3. Plan rashoda i izdataka'!#REF!+'3. Plan rashoda i izdataka'!#REF!</f>
        <v>#REF!</v>
      </c>
      <c r="LMM28" s="40" t="e">
        <f>'3. Plan rashoda i izdataka'!#REF!+'3. Plan rashoda i izdataka'!#REF!</f>
        <v>#REF!</v>
      </c>
      <c r="LMN28" s="40" t="e">
        <f>'3. Plan rashoda i izdataka'!#REF!+'3. Plan rashoda i izdataka'!#REF!</f>
        <v>#REF!</v>
      </c>
      <c r="LMO28" s="40" t="e">
        <f>'3. Plan rashoda i izdataka'!#REF!+'3. Plan rashoda i izdataka'!#REF!</f>
        <v>#REF!</v>
      </c>
      <c r="LMP28" s="40" t="e">
        <f>'3. Plan rashoda i izdataka'!#REF!+'3. Plan rashoda i izdataka'!#REF!</f>
        <v>#REF!</v>
      </c>
      <c r="LMQ28" s="40" t="e">
        <f>'3. Plan rashoda i izdataka'!#REF!+'3. Plan rashoda i izdataka'!#REF!</f>
        <v>#REF!</v>
      </c>
      <c r="LMR28" s="40" t="e">
        <f>'3. Plan rashoda i izdataka'!#REF!+'3. Plan rashoda i izdataka'!#REF!</f>
        <v>#REF!</v>
      </c>
      <c r="LMS28" s="40" t="e">
        <f>'3. Plan rashoda i izdataka'!#REF!+'3. Plan rashoda i izdataka'!#REF!</f>
        <v>#REF!</v>
      </c>
      <c r="LMT28" s="40" t="e">
        <f>'3. Plan rashoda i izdataka'!#REF!+'3. Plan rashoda i izdataka'!#REF!</f>
        <v>#REF!</v>
      </c>
      <c r="LMU28" s="40" t="e">
        <f>'3. Plan rashoda i izdataka'!#REF!+'3. Plan rashoda i izdataka'!#REF!</f>
        <v>#REF!</v>
      </c>
      <c r="LMV28" s="40" t="e">
        <f>'3. Plan rashoda i izdataka'!#REF!+'3. Plan rashoda i izdataka'!#REF!</f>
        <v>#REF!</v>
      </c>
      <c r="LMW28" s="40" t="e">
        <f>'3. Plan rashoda i izdataka'!#REF!+'3. Plan rashoda i izdataka'!#REF!</f>
        <v>#REF!</v>
      </c>
      <c r="LMX28" s="40" t="e">
        <f>'3. Plan rashoda i izdataka'!#REF!+'3. Plan rashoda i izdataka'!#REF!</f>
        <v>#REF!</v>
      </c>
      <c r="LMY28" s="40" t="e">
        <f>'3. Plan rashoda i izdataka'!#REF!+'3. Plan rashoda i izdataka'!#REF!</f>
        <v>#REF!</v>
      </c>
      <c r="LMZ28" s="40" t="e">
        <f>'3. Plan rashoda i izdataka'!#REF!+'3. Plan rashoda i izdataka'!#REF!</f>
        <v>#REF!</v>
      </c>
      <c r="LNA28" s="40" t="e">
        <f>'3. Plan rashoda i izdataka'!#REF!+'3. Plan rashoda i izdataka'!#REF!</f>
        <v>#REF!</v>
      </c>
      <c r="LNB28" s="40" t="e">
        <f>'3. Plan rashoda i izdataka'!#REF!+'3. Plan rashoda i izdataka'!#REF!</f>
        <v>#REF!</v>
      </c>
      <c r="LNC28" s="40" t="e">
        <f>'3. Plan rashoda i izdataka'!#REF!+'3. Plan rashoda i izdataka'!#REF!</f>
        <v>#REF!</v>
      </c>
      <c r="LND28" s="40" t="e">
        <f>'3. Plan rashoda i izdataka'!#REF!+'3. Plan rashoda i izdataka'!#REF!</f>
        <v>#REF!</v>
      </c>
      <c r="LNE28" s="40" t="e">
        <f>'3. Plan rashoda i izdataka'!#REF!+'3. Plan rashoda i izdataka'!#REF!</f>
        <v>#REF!</v>
      </c>
      <c r="LNF28" s="40" t="e">
        <f>'3. Plan rashoda i izdataka'!#REF!+'3. Plan rashoda i izdataka'!#REF!</f>
        <v>#REF!</v>
      </c>
      <c r="LNG28" s="40" t="e">
        <f>'3. Plan rashoda i izdataka'!#REF!+'3. Plan rashoda i izdataka'!#REF!</f>
        <v>#REF!</v>
      </c>
      <c r="LNH28" s="40" t="e">
        <f>'3. Plan rashoda i izdataka'!#REF!+'3. Plan rashoda i izdataka'!#REF!</f>
        <v>#REF!</v>
      </c>
      <c r="LNI28" s="40" t="e">
        <f>'3. Plan rashoda i izdataka'!#REF!+'3. Plan rashoda i izdataka'!#REF!</f>
        <v>#REF!</v>
      </c>
      <c r="LNJ28" s="40" t="e">
        <f>'3. Plan rashoda i izdataka'!#REF!+'3. Plan rashoda i izdataka'!#REF!</f>
        <v>#REF!</v>
      </c>
      <c r="LNK28" s="40" t="e">
        <f>'3. Plan rashoda i izdataka'!#REF!+'3. Plan rashoda i izdataka'!#REF!</f>
        <v>#REF!</v>
      </c>
      <c r="LNL28" s="40" t="e">
        <f>'3. Plan rashoda i izdataka'!#REF!+'3. Plan rashoda i izdataka'!#REF!</f>
        <v>#REF!</v>
      </c>
      <c r="LNM28" s="40" t="e">
        <f>'3. Plan rashoda i izdataka'!#REF!+'3. Plan rashoda i izdataka'!#REF!</f>
        <v>#REF!</v>
      </c>
      <c r="LNN28" s="40" t="e">
        <f>'3. Plan rashoda i izdataka'!#REF!+'3. Plan rashoda i izdataka'!#REF!</f>
        <v>#REF!</v>
      </c>
      <c r="LNO28" s="40" t="e">
        <f>'3. Plan rashoda i izdataka'!#REF!+'3. Plan rashoda i izdataka'!#REF!</f>
        <v>#REF!</v>
      </c>
      <c r="LNP28" s="40" t="e">
        <f>'3. Plan rashoda i izdataka'!#REF!+'3. Plan rashoda i izdataka'!#REF!</f>
        <v>#REF!</v>
      </c>
      <c r="LNQ28" s="40" t="e">
        <f>'3. Plan rashoda i izdataka'!#REF!+'3. Plan rashoda i izdataka'!#REF!</f>
        <v>#REF!</v>
      </c>
      <c r="LNR28" s="40" t="e">
        <f>'3. Plan rashoda i izdataka'!#REF!+'3. Plan rashoda i izdataka'!#REF!</f>
        <v>#REF!</v>
      </c>
      <c r="LNS28" s="40" t="e">
        <f>'3. Plan rashoda i izdataka'!#REF!+'3. Plan rashoda i izdataka'!#REF!</f>
        <v>#REF!</v>
      </c>
      <c r="LNT28" s="40" t="e">
        <f>'3. Plan rashoda i izdataka'!#REF!+'3. Plan rashoda i izdataka'!#REF!</f>
        <v>#REF!</v>
      </c>
      <c r="LNU28" s="40" t="e">
        <f>'3. Plan rashoda i izdataka'!#REF!+'3. Plan rashoda i izdataka'!#REF!</f>
        <v>#REF!</v>
      </c>
      <c r="LNV28" s="40" t="e">
        <f>'3. Plan rashoda i izdataka'!#REF!+'3. Plan rashoda i izdataka'!#REF!</f>
        <v>#REF!</v>
      </c>
      <c r="LNW28" s="40" t="e">
        <f>'3. Plan rashoda i izdataka'!#REF!+'3. Plan rashoda i izdataka'!#REF!</f>
        <v>#REF!</v>
      </c>
      <c r="LNX28" s="40" t="e">
        <f>'3. Plan rashoda i izdataka'!#REF!+'3. Plan rashoda i izdataka'!#REF!</f>
        <v>#REF!</v>
      </c>
      <c r="LNY28" s="40" t="e">
        <f>'3. Plan rashoda i izdataka'!#REF!+'3. Plan rashoda i izdataka'!#REF!</f>
        <v>#REF!</v>
      </c>
      <c r="LNZ28" s="40" t="e">
        <f>'3. Plan rashoda i izdataka'!#REF!+'3. Plan rashoda i izdataka'!#REF!</f>
        <v>#REF!</v>
      </c>
      <c r="LOA28" s="40" t="e">
        <f>'3. Plan rashoda i izdataka'!#REF!+'3. Plan rashoda i izdataka'!#REF!</f>
        <v>#REF!</v>
      </c>
      <c r="LOB28" s="40" t="e">
        <f>'3. Plan rashoda i izdataka'!#REF!+'3. Plan rashoda i izdataka'!#REF!</f>
        <v>#REF!</v>
      </c>
      <c r="LOC28" s="40" t="e">
        <f>'3. Plan rashoda i izdataka'!#REF!+'3. Plan rashoda i izdataka'!#REF!</f>
        <v>#REF!</v>
      </c>
      <c r="LOD28" s="40" t="e">
        <f>'3. Plan rashoda i izdataka'!#REF!+'3. Plan rashoda i izdataka'!#REF!</f>
        <v>#REF!</v>
      </c>
      <c r="LOE28" s="40" t="e">
        <f>'3. Plan rashoda i izdataka'!#REF!+'3. Plan rashoda i izdataka'!#REF!</f>
        <v>#REF!</v>
      </c>
      <c r="LOF28" s="40" t="e">
        <f>'3. Plan rashoda i izdataka'!#REF!+'3. Plan rashoda i izdataka'!#REF!</f>
        <v>#REF!</v>
      </c>
      <c r="LOG28" s="40" t="e">
        <f>'3. Plan rashoda i izdataka'!#REF!+'3. Plan rashoda i izdataka'!#REF!</f>
        <v>#REF!</v>
      </c>
      <c r="LOH28" s="40" t="e">
        <f>'3. Plan rashoda i izdataka'!#REF!+'3. Plan rashoda i izdataka'!#REF!</f>
        <v>#REF!</v>
      </c>
      <c r="LOI28" s="40" t="e">
        <f>'3. Plan rashoda i izdataka'!#REF!+'3. Plan rashoda i izdataka'!#REF!</f>
        <v>#REF!</v>
      </c>
      <c r="LOJ28" s="40" t="e">
        <f>'3. Plan rashoda i izdataka'!#REF!+'3. Plan rashoda i izdataka'!#REF!</f>
        <v>#REF!</v>
      </c>
      <c r="LOK28" s="40" t="e">
        <f>'3. Plan rashoda i izdataka'!#REF!+'3. Plan rashoda i izdataka'!#REF!</f>
        <v>#REF!</v>
      </c>
      <c r="LOL28" s="40" t="e">
        <f>'3. Plan rashoda i izdataka'!#REF!+'3. Plan rashoda i izdataka'!#REF!</f>
        <v>#REF!</v>
      </c>
      <c r="LOM28" s="40" t="e">
        <f>'3. Plan rashoda i izdataka'!#REF!+'3. Plan rashoda i izdataka'!#REF!</f>
        <v>#REF!</v>
      </c>
      <c r="LON28" s="40" t="e">
        <f>'3. Plan rashoda i izdataka'!#REF!+'3. Plan rashoda i izdataka'!#REF!</f>
        <v>#REF!</v>
      </c>
      <c r="LOO28" s="40" t="e">
        <f>'3. Plan rashoda i izdataka'!#REF!+'3. Plan rashoda i izdataka'!#REF!</f>
        <v>#REF!</v>
      </c>
      <c r="LOP28" s="40" t="e">
        <f>'3. Plan rashoda i izdataka'!#REF!+'3. Plan rashoda i izdataka'!#REF!</f>
        <v>#REF!</v>
      </c>
      <c r="LOQ28" s="40" t="e">
        <f>'3. Plan rashoda i izdataka'!#REF!+'3. Plan rashoda i izdataka'!#REF!</f>
        <v>#REF!</v>
      </c>
      <c r="LOR28" s="40" t="e">
        <f>'3. Plan rashoda i izdataka'!#REF!+'3. Plan rashoda i izdataka'!#REF!</f>
        <v>#REF!</v>
      </c>
      <c r="LOS28" s="40" t="e">
        <f>'3. Plan rashoda i izdataka'!#REF!+'3. Plan rashoda i izdataka'!#REF!</f>
        <v>#REF!</v>
      </c>
      <c r="LOT28" s="40" t="e">
        <f>'3. Plan rashoda i izdataka'!#REF!+'3. Plan rashoda i izdataka'!#REF!</f>
        <v>#REF!</v>
      </c>
      <c r="LOU28" s="40" t="e">
        <f>'3. Plan rashoda i izdataka'!#REF!+'3. Plan rashoda i izdataka'!#REF!</f>
        <v>#REF!</v>
      </c>
      <c r="LOV28" s="40" t="e">
        <f>'3. Plan rashoda i izdataka'!#REF!+'3. Plan rashoda i izdataka'!#REF!</f>
        <v>#REF!</v>
      </c>
      <c r="LOW28" s="40" t="e">
        <f>'3. Plan rashoda i izdataka'!#REF!+'3. Plan rashoda i izdataka'!#REF!</f>
        <v>#REF!</v>
      </c>
      <c r="LOX28" s="40" t="e">
        <f>'3. Plan rashoda i izdataka'!#REF!+'3. Plan rashoda i izdataka'!#REF!</f>
        <v>#REF!</v>
      </c>
      <c r="LOY28" s="40" t="e">
        <f>'3. Plan rashoda i izdataka'!#REF!+'3. Plan rashoda i izdataka'!#REF!</f>
        <v>#REF!</v>
      </c>
      <c r="LOZ28" s="40" t="e">
        <f>'3. Plan rashoda i izdataka'!#REF!+'3. Plan rashoda i izdataka'!#REF!</f>
        <v>#REF!</v>
      </c>
      <c r="LPA28" s="40" t="e">
        <f>'3. Plan rashoda i izdataka'!#REF!+'3. Plan rashoda i izdataka'!#REF!</f>
        <v>#REF!</v>
      </c>
      <c r="LPB28" s="40" t="e">
        <f>'3. Plan rashoda i izdataka'!#REF!+'3. Plan rashoda i izdataka'!#REF!</f>
        <v>#REF!</v>
      </c>
      <c r="LPC28" s="40" t="e">
        <f>'3. Plan rashoda i izdataka'!#REF!+'3. Plan rashoda i izdataka'!#REF!</f>
        <v>#REF!</v>
      </c>
      <c r="LPD28" s="40" t="e">
        <f>'3. Plan rashoda i izdataka'!#REF!+'3. Plan rashoda i izdataka'!#REF!</f>
        <v>#REF!</v>
      </c>
      <c r="LPE28" s="40" t="e">
        <f>'3. Plan rashoda i izdataka'!#REF!+'3. Plan rashoda i izdataka'!#REF!</f>
        <v>#REF!</v>
      </c>
      <c r="LPF28" s="40" t="e">
        <f>'3. Plan rashoda i izdataka'!#REF!+'3. Plan rashoda i izdataka'!#REF!</f>
        <v>#REF!</v>
      </c>
      <c r="LPG28" s="40" t="e">
        <f>'3. Plan rashoda i izdataka'!#REF!+'3. Plan rashoda i izdataka'!#REF!</f>
        <v>#REF!</v>
      </c>
      <c r="LPH28" s="40" t="e">
        <f>'3. Plan rashoda i izdataka'!#REF!+'3. Plan rashoda i izdataka'!#REF!</f>
        <v>#REF!</v>
      </c>
      <c r="LPI28" s="40" t="e">
        <f>'3. Plan rashoda i izdataka'!#REF!+'3. Plan rashoda i izdataka'!#REF!</f>
        <v>#REF!</v>
      </c>
      <c r="LPJ28" s="40" t="e">
        <f>'3. Plan rashoda i izdataka'!#REF!+'3. Plan rashoda i izdataka'!#REF!</f>
        <v>#REF!</v>
      </c>
      <c r="LPK28" s="40" t="e">
        <f>'3. Plan rashoda i izdataka'!#REF!+'3. Plan rashoda i izdataka'!#REF!</f>
        <v>#REF!</v>
      </c>
      <c r="LPL28" s="40" t="e">
        <f>'3. Plan rashoda i izdataka'!#REF!+'3. Plan rashoda i izdataka'!#REF!</f>
        <v>#REF!</v>
      </c>
      <c r="LPM28" s="40" t="e">
        <f>'3. Plan rashoda i izdataka'!#REF!+'3. Plan rashoda i izdataka'!#REF!</f>
        <v>#REF!</v>
      </c>
      <c r="LPN28" s="40" t="e">
        <f>'3. Plan rashoda i izdataka'!#REF!+'3. Plan rashoda i izdataka'!#REF!</f>
        <v>#REF!</v>
      </c>
      <c r="LPO28" s="40" t="e">
        <f>'3. Plan rashoda i izdataka'!#REF!+'3. Plan rashoda i izdataka'!#REF!</f>
        <v>#REF!</v>
      </c>
      <c r="LPP28" s="40" t="e">
        <f>'3. Plan rashoda i izdataka'!#REF!+'3. Plan rashoda i izdataka'!#REF!</f>
        <v>#REF!</v>
      </c>
      <c r="LPQ28" s="40" t="e">
        <f>'3. Plan rashoda i izdataka'!#REF!+'3. Plan rashoda i izdataka'!#REF!</f>
        <v>#REF!</v>
      </c>
      <c r="LPR28" s="40" t="e">
        <f>'3. Plan rashoda i izdataka'!#REF!+'3. Plan rashoda i izdataka'!#REF!</f>
        <v>#REF!</v>
      </c>
      <c r="LPS28" s="40" t="e">
        <f>'3. Plan rashoda i izdataka'!#REF!+'3. Plan rashoda i izdataka'!#REF!</f>
        <v>#REF!</v>
      </c>
      <c r="LPT28" s="40" t="e">
        <f>'3. Plan rashoda i izdataka'!#REF!+'3. Plan rashoda i izdataka'!#REF!</f>
        <v>#REF!</v>
      </c>
      <c r="LPU28" s="40" t="e">
        <f>'3. Plan rashoda i izdataka'!#REF!+'3. Plan rashoda i izdataka'!#REF!</f>
        <v>#REF!</v>
      </c>
      <c r="LPV28" s="40" t="e">
        <f>'3. Plan rashoda i izdataka'!#REF!+'3. Plan rashoda i izdataka'!#REF!</f>
        <v>#REF!</v>
      </c>
      <c r="LPW28" s="40" t="e">
        <f>'3. Plan rashoda i izdataka'!#REF!+'3. Plan rashoda i izdataka'!#REF!</f>
        <v>#REF!</v>
      </c>
      <c r="LPX28" s="40" t="e">
        <f>'3. Plan rashoda i izdataka'!#REF!+'3. Plan rashoda i izdataka'!#REF!</f>
        <v>#REF!</v>
      </c>
      <c r="LPY28" s="40" t="e">
        <f>'3. Plan rashoda i izdataka'!#REF!+'3. Plan rashoda i izdataka'!#REF!</f>
        <v>#REF!</v>
      </c>
      <c r="LPZ28" s="40" t="e">
        <f>'3. Plan rashoda i izdataka'!#REF!+'3. Plan rashoda i izdataka'!#REF!</f>
        <v>#REF!</v>
      </c>
      <c r="LQA28" s="40" t="e">
        <f>'3. Plan rashoda i izdataka'!#REF!+'3. Plan rashoda i izdataka'!#REF!</f>
        <v>#REF!</v>
      </c>
      <c r="LQB28" s="40" t="e">
        <f>'3. Plan rashoda i izdataka'!#REF!+'3. Plan rashoda i izdataka'!#REF!</f>
        <v>#REF!</v>
      </c>
      <c r="LQC28" s="40" t="e">
        <f>'3. Plan rashoda i izdataka'!#REF!+'3. Plan rashoda i izdataka'!#REF!</f>
        <v>#REF!</v>
      </c>
      <c r="LQD28" s="40" t="e">
        <f>'3. Plan rashoda i izdataka'!#REF!+'3. Plan rashoda i izdataka'!#REF!</f>
        <v>#REF!</v>
      </c>
      <c r="LQE28" s="40" t="e">
        <f>'3. Plan rashoda i izdataka'!#REF!+'3. Plan rashoda i izdataka'!#REF!</f>
        <v>#REF!</v>
      </c>
      <c r="LQF28" s="40" t="e">
        <f>'3. Plan rashoda i izdataka'!#REF!+'3. Plan rashoda i izdataka'!#REF!</f>
        <v>#REF!</v>
      </c>
      <c r="LQG28" s="40" t="e">
        <f>'3. Plan rashoda i izdataka'!#REF!+'3. Plan rashoda i izdataka'!#REF!</f>
        <v>#REF!</v>
      </c>
      <c r="LQH28" s="40" t="e">
        <f>'3. Plan rashoda i izdataka'!#REF!+'3. Plan rashoda i izdataka'!#REF!</f>
        <v>#REF!</v>
      </c>
      <c r="LQI28" s="40" t="e">
        <f>'3. Plan rashoda i izdataka'!#REF!+'3. Plan rashoda i izdataka'!#REF!</f>
        <v>#REF!</v>
      </c>
      <c r="LQJ28" s="40" t="e">
        <f>'3. Plan rashoda i izdataka'!#REF!+'3. Plan rashoda i izdataka'!#REF!</f>
        <v>#REF!</v>
      </c>
      <c r="LQK28" s="40" t="e">
        <f>'3. Plan rashoda i izdataka'!#REF!+'3. Plan rashoda i izdataka'!#REF!</f>
        <v>#REF!</v>
      </c>
      <c r="LQL28" s="40" t="e">
        <f>'3. Plan rashoda i izdataka'!#REF!+'3. Plan rashoda i izdataka'!#REF!</f>
        <v>#REF!</v>
      </c>
      <c r="LQM28" s="40" t="e">
        <f>'3. Plan rashoda i izdataka'!#REF!+'3. Plan rashoda i izdataka'!#REF!</f>
        <v>#REF!</v>
      </c>
      <c r="LQN28" s="40" t="e">
        <f>'3. Plan rashoda i izdataka'!#REF!+'3. Plan rashoda i izdataka'!#REF!</f>
        <v>#REF!</v>
      </c>
      <c r="LQO28" s="40" t="e">
        <f>'3. Plan rashoda i izdataka'!#REF!+'3. Plan rashoda i izdataka'!#REF!</f>
        <v>#REF!</v>
      </c>
      <c r="LQP28" s="40" t="e">
        <f>'3. Plan rashoda i izdataka'!#REF!+'3. Plan rashoda i izdataka'!#REF!</f>
        <v>#REF!</v>
      </c>
      <c r="LQQ28" s="40" t="e">
        <f>'3. Plan rashoda i izdataka'!#REF!+'3. Plan rashoda i izdataka'!#REF!</f>
        <v>#REF!</v>
      </c>
      <c r="LQR28" s="40" t="e">
        <f>'3. Plan rashoda i izdataka'!#REF!+'3. Plan rashoda i izdataka'!#REF!</f>
        <v>#REF!</v>
      </c>
      <c r="LQS28" s="40" t="e">
        <f>'3. Plan rashoda i izdataka'!#REF!+'3. Plan rashoda i izdataka'!#REF!</f>
        <v>#REF!</v>
      </c>
      <c r="LQT28" s="40" t="e">
        <f>'3. Plan rashoda i izdataka'!#REF!+'3. Plan rashoda i izdataka'!#REF!</f>
        <v>#REF!</v>
      </c>
      <c r="LQU28" s="40" t="e">
        <f>'3. Plan rashoda i izdataka'!#REF!+'3. Plan rashoda i izdataka'!#REF!</f>
        <v>#REF!</v>
      </c>
      <c r="LQV28" s="40" t="e">
        <f>'3. Plan rashoda i izdataka'!#REF!+'3. Plan rashoda i izdataka'!#REF!</f>
        <v>#REF!</v>
      </c>
      <c r="LQW28" s="40" t="e">
        <f>'3. Plan rashoda i izdataka'!#REF!+'3. Plan rashoda i izdataka'!#REF!</f>
        <v>#REF!</v>
      </c>
      <c r="LQX28" s="40" t="e">
        <f>'3. Plan rashoda i izdataka'!#REF!+'3. Plan rashoda i izdataka'!#REF!</f>
        <v>#REF!</v>
      </c>
      <c r="LQY28" s="40" t="e">
        <f>'3. Plan rashoda i izdataka'!#REF!+'3. Plan rashoda i izdataka'!#REF!</f>
        <v>#REF!</v>
      </c>
      <c r="LQZ28" s="40" t="e">
        <f>'3. Plan rashoda i izdataka'!#REF!+'3. Plan rashoda i izdataka'!#REF!</f>
        <v>#REF!</v>
      </c>
      <c r="LRA28" s="40" t="e">
        <f>'3. Plan rashoda i izdataka'!#REF!+'3. Plan rashoda i izdataka'!#REF!</f>
        <v>#REF!</v>
      </c>
      <c r="LRB28" s="40" t="e">
        <f>'3. Plan rashoda i izdataka'!#REF!+'3. Plan rashoda i izdataka'!#REF!</f>
        <v>#REF!</v>
      </c>
      <c r="LRC28" s="40" t="e">
        <f>'3. Plan rashoda i izdataka'!#REF!+'3. Plan rashoda i izdataka'!#REF!</f>
        <v>#REF!</v>
      </c>
      <c r="LRD28" s="40" t="e">
        <f>'3. Plan rashoda i izdataka'!#REF!+'3. Plan rashoda i izdataka'!#REF!</f>
        <v>#REF!</v>
      </c>
      <c r="LRE28" s="40" t="e">
        <f>'3. Plan rashoda i izdataka'!#REF!+'3. Plan rashoda i izdataka'!#REF!</f>
        <v>#REF!</v>
      </c>
      <c r="LRF28" s="40" t="e">
        <f>'3. Plan rashoda i izdataka'!#REF!+'3. Plan rashoda i izdataka'!#REF!</f>
        <v>#REF!</v>
      </c>
      <c r="LRG28" s="40" t="e">
        <f>'3. Plan rashoda i izdataka'!#REF!+'3. Plan rashoda i izdataka'!#REF!</f>
        <v>#REF!</v>
      </c>
      <c r="LRH28" s="40" t="e">
        <f>'3. Plan rashoda i izdataka'!#REF!+'3. Plan rashoda i izdataka'!#REF!</f>
        <v>#REF!</v>
      </c>
      <c r="LRI28" s="40" t="e">
        <f>'3. Plan rashoda i izdataka'!#REF!+'3. Plan rashoda i izdataka'!#REF!</f>
        <v>#REF!</v>
      </c>
      <c r="LRJ28" s="40" t="e">
        <f>'3. Plan rashoda i izdataka'!#REF!+'3. Plan rashoda i izdataka'!#REF!</f>
        <v>#REF!</v>
      </c>
      <c r="LRK28" s="40" t="e">
        <f>'3. Plan rashoda i izdataka'!#REF!+'3. Plan rashoda i izdataka'!#REF!</f>
        <v>#REF!</v>
      </c>
      <c r="LRL28" s="40" t="e">
        <f>'3. Plan rashoda i izdataka'!#REF!+'3. Plan rashoda i izdataka'!#REF!</f>
        <v>#REF!</v>
      </c>
      <c r="LRM28" s="40" t="e">
        <f>'3. Plan rashoda i izdataka'!#REF!+'3. Plan rashoda i izdataka'!#REF!</f>
        <v>#REF!</v>
      </c>
      <c r="LRN28" s="40" t="e">
        <f>'3. Plan rashoda i izdataka'!#REF!+'3. Plan rashoda i izdataka'!#REF!</f>
        <v>#REF!</v>
      </c>
      <c r="LRO28" s="40" t="e">
        <f>'3. Plan rashoda i izdataka'!#REF!+'3. Plan rashoda i izdataka'!#REF!</f>
        <v>#REF!</v>
      </c>
      <c r="LRP28" s="40" t="e">
        <f>'3. Plan rashoda i izdataka'!#REF!+'3. Plan rashoda i izdataka'!#REF!</f>
        <v>#REF!</v>
      </c>
      <c r="LRQ28" s="40" t="e">
        <f>'3. Plan rashoda i izdataka'!#REF!+'3. Plan rashoda i izdataka'!#REF!</f>
        <v>#REF!</v>
      </c>
      <c r="LRR28" s="40" t="e">
        <f>'3. Plan rashoda i izdataka'!#REF!+'3. Plan rashoda i izdataka'!#REF!</f>
        <v>#REF!</v>
      </c>
      <c r="LRS28" s="40" t="e">
        <f>'3. Plan rashoda i izdataka'!#REF!+'3. Plan rashoda i izdataka'!#REF!</f>
        <v>#REF!</v>
      </c>
      <c r="LRT28" s="40" t="e">
        <f>'3. Plan rashoda i izdataka'!#REF!+'3. Plan rashoda i izdataka'!#REF!</f>
        <v>#REF!</v>
      </c>
      <c r="LRU28" s="40" t="e">
        <f>'3. Plan rashoda i izdataka'!#REF!+'3. Plan rashoda i izdataka'!#REF!</f>
        <v>#REF!</v>
      </c>
      <c r="LRV28" s="40" t="e">
        <f>'3. Plan rashoda i izdataka'!#REF!+'3. Plan rashoda i izdataka'!#REF!</f>
        <v>#REF!</v>
      </c>
      <c r="LRW28" s="40" t="e">
        <f>'3. Plan rashoda i izdataka'!#REF!+'3. Plan rashoda i izdataka'!#REF!</f>
        <v>#REF!</v>
      </c>
      <c r="LRX28" s="40" t="e">
        <f>'3. Plan rashoda i izdataka'!#REF!+'3. Plan rashoda i izdataka'!#REF!</f>
        <v>#REF!</v>
      </c>
      <c r="LRY28" s="40" t="e">
        <f>'3. Plan rashoda i izdataka'!#REF!+'3. Plan rashoda i izdataka'!#REF!</f>
        <v>#REF!</v>
      </c>
      <c r="LRZ28" s="40" t="e">
        <f>'3. Plan rashoda i izdataka'!#REF!+'3. Plan rashoda i izdataka'!#REF!</f>
        <v>#REF!</v>
      </c>
      <c r="LSA28" s="40" t="e">
        <f>'3. Plan rashoda i izdataka'!#REF!+'3. Plan rashoda i izdataka'!#REF!</f>
        <v>#REF!</v>
      </c>
      <c r="LSB28" s="40" t="e">
        <f>'3. Plan rashoda i izdataka'!#REF!+'3. Plan rashoda i izdataka'!#REF!</f>
        <v>#REF!</v>
      </c>
      <c r="LSC28" s="40" t="e">
        <f>'3. Plan rashoda i izdataka'!#REF!+'3. Plan rashoda i izdataka'!#REF!</f>
        <v>#REF!</v>
      </c>
      <c r="LSD28" s="40" t="e">
        <f>'3. Plan rashoda i izdataka'!#REF!+'3. Plan rashoda i izdataka'!#REF!</f>
        <v>#REF!</v>
      </c>
      <c r="LSE28" s="40" t="e">
        <f>'3. Plan rashoda i izdataka'!#REF!+'3. Plan rashoda i izdataka'!#REF!</f>
        <v>#REF!</v>
      </c>
      <c r="LSF28" s="40" t="e">
        <f>'3. Plan rashoda i izdataka'!#REF!+'3. Plan rashoda i izdataka'!#REF!</f>
        <v>#REF!</v>
      </c>
      <c r="LSG28" s="40" t="e">
        <f>'3. Plan rashoda i izdataka'!#REF!+'3. Plan rashoda i izdataka'!#REF!</f>
        <v>#REF!</v>
      </c>
      <c r="LSH28" s="40" t="e">
        <f>'3. Plan rashoda i izdataka'!#REF!+'3. Plan rashoda i izdataka'!#REF!</f>
        <v>#REF!</v>
      </c>
      <c r="LSI28" s="40" t="e">
        <f>'3. Plan rashoda i izdataka'!#REF!+'3. Plan rashoda i izdataka'!#REF!</f>
        <v>#REF!</v>
      </c>
      <c r="LSJ28" s="40" t="e">
        <f>'3. Plan rashoda i izdataka'!#REF!+'3. Plan rashoda i izdataka'!#REF!</f>
        <v>#REF!</v>
      </c>
      <c r="LSK28" s="40" t="e">
        <f>'3. Plan rashoda i izdataka'!#REF!+'3. Plan rashoda i izdataka'!#REF!</f>
        <v>#REF!</v>
      </c>
      <c r="LSL28" s="40" t="e">
        <f>'3. Plan rashoda i izdataka'!#REF!+'3. Plan rashoda i izdataka'!#REF!</f>
        <v>#REF!</v>
      </c>
      <c r="LSM28" s="40" t="e">
        <f>'3. Plan rashoda i izdataka'!#REF!+'3. Plan rashoda i izdataka'!#REF!</f>
        <v>#REF!</v>
      </c>
      <c r="LSN28" s="40" t="e">
        <f>'3. Plan rashoda i izdataka'!#REF!+'3. Plan rashoda i izdataka'!#REF!</f>
        <v>#REF!</v>
      </c>
      <c r="LSO28" s="40" t="e">
        <f>'3. Plan rashoda i izdataka'!#REF!+'3. Plan rashoda i izdataka'!#REF!</f>
        <v>#REF!</v>
      </c>
      <c r="LSP28" s="40" t="e">
        <f>'3. Plan rashoda i izdataka'!#REF!+'3. Plan rashoda i izdataka'!#REF!</f>
        <v>#REF!</v>
      </c>
      <c r="LSQ28" s="40" t="e">
        <f>'3. Plan rashoda i izdataka'!#REF!+'3. Plan rashoda i izdataka'!#REF!</f>
        <v>#REF!</v>
      </c>
      <c r="LSR28" s="40" t="e">
        <f>'3. Plan rashoda i izdataka'!#REF!+'3. Plan rashoda i izdataka'!#REF!</f>
        <v>#REF!</v>
      </c>
      <c r="LSS28" s="40" t="e">
        <f>'3. Plan rashoda i izdataka'!#REF!+'3. Plan rashoda i izdataka'!#REF!</f>
        <v>#REF!</v>
      </c>
      <c r="LST28" s="40" t="e">
        <f>'3. Plan rashoda i izdataka'!#REF!+'3. Plan rashoda i izdataka'!#REF!</f>
        <v>#REF!</v>
      </c>
      <c r="LSU28" s="40" t="e">
        <f>'3. Plan rashoda i izdataka'!#REF!+'3. Plan rashoda i izdataka'!#REF!</f>
        <v>#REF!</v>
      </c>
      <c r="LSV28" s="40" t="e">
        <f>'3. Plan rashoda i izdataka'!#REF!+'3. Plan rashoda i izdataka'!#REF!</f>
        <v>#REF!</v>
      </c>
      <c r="LSW28" s="40" t="e">
        <f>'3. Plan rashoda i izdataka'!#REF!+'3. Plan rashoda i izdataka'!#REF!</f>
        <v>#REF!</v>
      </c>
      <c r="LSX28" s="40" t="e">
        <f>'3. Plan rashoda i izdataka'!#REF!+'3. Plan rashoda i izdataka'!#REF!</f>
        <v>#REF!</v>
      </c>
      <c r="LSY28" s="40" t="e">
        <f>'3. Plan rashoda i izdataka'!#REF!+'3. Plan rashoda i izdataka'!#REF!</f>
        <v>#REF!</v>
      </c>
      <c r="LSZ28" s="40" t="e">
        <f>'3. Plan rashoda i izdataka'!#REF!+'3. Plan rashoda i izdataka'!#REF!</f>
        <v>#REF!</v>
      </c>
      <c r="LTA28" s="40" t="e">
        <f>'3. Plan rashoda i izdataka'!#REF!+'3. Plan rashoda i izdataka'!#REF!</f>
        <v>#REF!</v>
      </c>
      <c r="LTB28" s="40" t="e">
        <f>'3. Plan rashoda i izdataka'!#REF!+'3. Plan rashoda i izdataka'!#REF!</f>
        <v>#REF!</v>
      </c>
      <c r="LTC28" s="40" t="e">
        <f>'3. Plan rashoda i izdataka'!#REF!+'3. Plan rashoda i izdataka'!#REF!</f>
        <v>#REF!</v>
      </c>
      <c r="LTD28" s="40" t="e">
        <f>'3. Plan rashoda i izdataka'!#REF!+'3. Plan rashoda i izdataka'!#REF!</f>
        <v>#REF!</v>
      </c>
      <c r="LTE28" s="40" t="e">
        <f>'3. Plan rashoda i izdataka'!#REF!+'3. Plan rashoda i izdataka'!#REF!</f>
        <v>#REF!</v>
      </c>
      <c r="LTF28" s="40" t="e">
        <f>'3. Plan rashoda i izdataka'!#REF!+'3. Plan rashoda i izdataka'!#REF!</f>
        <v>#REF!</v>
      </c>
      <c r="LTG28" s="40" t="e">
        <f>'3. Plan rashoda i izdataka'!#REF!+'3. Plan rashoda i izdataka'!#REF!</f>
        <v>#REF!</v>
      </c>
      <c r="LTH28" s="40" t="e">
        <f>'3. Plan rashoda i izdataka'!#REF!+'3. Plan rashoda i izdataka'!#REF!</f>
        <v>#REF!</v>
      </c>
      <c r="LTI28" s="40" t="e">
        <f>'3. Plan rashoda i izdataka'!#REF!+'3. Plan rashoda i izdataka'!#REF!</f>
        <v>#REF!</v>
      </c>
      <c r="LTJ28" s="40" t="e">
        <f>'3. Plan rashoda i izdataka'!#REF!+'3. Plan rashoda i izdataka'!#REF!</f>
        <v>#REF!</v>
      </c>
      <c r="LTK28" s="40" t="e">
        <f>'3. Plan rashoda i izdataka'!#REF!+'3. Plan rashoda i izdataka'!#REF!</f>
        <v>#REF!</v>
      </c>
      <c r="LTL28" s="40" t="e">
        <f>'3. Plan rashoda i izdataka'!#REF!+'3. Plan rashoda i izdataka'!#REF!</f>
        <v>#REF!</v>
      </c>
      <c r="LTM28" s="40" t="e">
        <f>'3. Plan rashoda i izdataka'!#REF!+'3. Plan rashoda i izdataka'!#REF!</f>
        <v>#REF!</v>
      </c>
      <c r="LTN28" s="40" t="e">
        <f>'3. Plan rashoda i izdataka'!#REF!+'3. Plan rashoda i izdataka'!#REF!</f>
        <v>#REF!</v>
      </c>
      <c r="LTO28" s="40" t="e">
        <f>'3. Plan rashoda i izdataka'!#REF!+'3. Plan rashoda i izdataka'!#REF!</f>
        <v>#REF!</v>
      </c>
      <c r="LTP28" s="40" t="e">
        <f>'3. Plan rashoda i izdataka'!#REF!+'3. Plan rashoda i izdataka'!#REF!</f>
        <v>#REF!</v>
      </c>
      <c r="LTQ28" s="40" t="e">
        <f>'3. Plan rashoda i izdataka'!#REF!+'3. Plan rashoda i izdataka'!#REF!</f>
        <v>#REF!</v>
      </c>
      <c r="LTR28" s="40" t="e">
        <f>'3. Plan rashoda i izdataka'!#REF!+'3. Plan rashoda i izdataka'!#REF!</f>
        <v>#REF!</v>
      </c>
      <c r="LTS28" s="40" t="e">
        <f>'3. Plan rashoda i izdataka'!#REF!+'3. Plan rashoda i izdataka'!#REF!</f>
        <v>#REF!</v>
      </c>
      <c r="LTT28" s="40" t="e">
        <f>'3. Plan rashoda i izdataka'!#REF!+'3. Plan rashoda i izdataka'!#REF!</f>
        <v>#REF!</v>
      </c>
      <c r="LTU28" s="40" t="e">
        <f>'3. Plan rashoda i izdataka'!#REF!+'3. Plan rashoda i izdataka'!#REF!</f>
        <v>#REF!</v>
      </c>
      <c r="LTV28" s="40" t="e">
        <f>'3. Plan rashoda i izdataka'!#REF!+'3. Plan rashoda i izdataka'!#REF!</f>
        <v>#REF!</v>
      </c>
      <c r="LTW28" s="40" t="e">
        <f>'3. Plan rashoda i izdataka'!#REF!+'3. Plan rashoda i izdataka'!#REF!</f>
        <v>#REF!</v>
      </c>
      <c r="LTX28" s="40" t="e">
        <f>'3. Plan rashoda i izdataka'!#REF!+'3. Plan rashoda i izdataka'!#REF!</f>
        <v>#REF!</v>
      </c>
      <c r="LTY28" s="40" t="e">
        <f>'3. Plan rashoda i izdataka'!#REF!+'3. Plan rashoda i izdataka'!#REF!</f>
        <v>#REF!</v>
      </c>
      <c r="LTZ28" s="40" t="e">
        <f>'3. Plan rashoda i izdataka'!#REF!+'3. Plan rashoda i izdataka'!#REF!</f>
        <v>#REF!</v>
      </c>
      <c r="LUA28" s="40" t="e">
        <f>'3. Plan rashoda i izdataka'!#REF!+'3. Plan rashoda i izdataka'!#REF!</f>
        <v>#REF!</v>
      </c>
      <c r="LUB28" s="40" t="e">
        <f>'3. Plan rashoda i izdataka'!#REF!+'3. Plan rashoda i izdataka'!#REF!</f>
        <v>#REF!</v>
      </c>
      <c r="LUC28" s="40" t="e">
        <f>'3. Plan rashoda i izdataka'!#REF!+'3. Plan rashoda i izdataka'!#REF!</f>
        <v>#REF!</v>
      </c>
      <c r="LUD28" s="40" t="e">
        <f>'3. Plan rashoda i izdataka'!#REF!+'3. Plan rashoda i izdataka'!#REF!</f>
        <v>#REF!</v>
      </c>
      <c r="LUE28" s="40" t="e">
        <f>'3. Plan rashoda i izdataka'!#REF!+'3. Plan rashoda i izdataka'!#REF!</f>
        <v>#REF!</v>
      </c>
      <c r="LUF28" s="40" t="e">
        <f>'3. Plan rashoda i izdataka'!#REF!+'3. Plan rashoda i izdataka'!#REF!</f>
        <v>#REF!</v>
      </c>
      <c r="LUG28" s="40" t="e">
        <f>'3. Plan rashoda i izdataka'!#REF!+'3. Plan rashoda i izdataka'!#REF!</f>
        <v>#REF!</v>
      </c>
      <c r="LUH28" s="40" t="e">
        <f>'3. Plan rashoda i izdataka'!#REF!+'3. Plan rashoda i izdataka'!#REF!</f>
        <v>#REF!</v>
      </c>
      <c r="LUI28" s="40" t="e">
        <f>'3. Plan rashoda i izdataka'!#REF!+'3. Plan rashoda i izdataka'!#REF!</f>
        <v>#REF!</v>
      </c>
      <c r="LUJ28" s="40" t="e">
        <f>'3. Plan rashoda i izdataka'!#REF!+'3. Plan rashoda i izdataka'!#REF!</f>
        <v>#REF!</v>
      </c>
      <c r="LUK28" s="40" t="e">
        <f>'3. Plan rashoda i izdataka'!#REF!+'3. Plan rashoda i izdataka'!#REF!</f>
        <v>#REF!</v>
      </c>
      <c r="LUL28" s="40" t="e">
        <f>'3. Plan rashoda i izdataka'!#REF!+'3. Plan rashoda i izdataka'!#REF!</f>
        <v>#REF!</v>
      </c>
      <c r="LUM28" s="40" t="e">
        <f>'3. Plan rashoda i izdataka'!#REF!+'3. Plan rashoda i izdataka'!#REF!</f>
        <v>#REF!</v>
      </c>
      <c r="LUN28" s="40" t="e">
        <f>'3. Plan rashoda i izdataka'!#REF!+'3. Plan rashoda i izdataka'!#REF!</f>
        <v>#REF!</v>
      </c>
      <c r="LUO28" s="40" t="e">
        <f>'3. Plan rashoda i izdataka'!#REF!+'3. Plan rashoda i izdataka'!#REF!</f>
        <v>#REF!</v>
      </c>
      <c r="LUP28" s="40" t="e">
        <f>'3. Plan rashoda i izdataka'!#REF!+'3. Plan rashoda i izdataka'!#REF!</f>
        <v>#REF!</v>
      </c>
      <c r="LUQ28" s="40" t="e">
        <f>'3. Plan rashoda i izdataka'!#REF!+'3. Plan rashoda i izdataka'!#REF!</f>
        <v>#REF!</v>
      </c>
      <c r="LUR28" s="40" t="e">
        <f>'3. Plan rashoda i izdataka'!#REF!+'3. Plan rashoda i izdataka'!#REF!</f>
        <v>#REF!</v>
      </c>
      <c r="LUS28" s="40" t="e">
        <f>'3. Plan rashoda i izdataka'!#REF!+'3. Plan rashoda i izdataka'!#REF!</f>
        <v>#REF!</v>
      </c>
      <c r="LUT28" s="40" t="e">
        <f>'3. Plan rashoda i izdataka'!#REF!+'3. Plan rashoda i izdataka'!#REF!</f>
        <v>#REF!</v>
      </c>
      <c r="LUU28" s="40" t="e">
        <f>'3. Plan rashoda i izdataka'!#REF!+'3. Plan rashoda i izdataka'!#REF!</f>
        <v>#REF!</v>
      </c>
      <c r="LUV28" s="40" t="e">
        <f>'3. Plan rashoda i izdataka'!#REF!+'3. Plan rashoda i izdataka'!#REF!</f>
        <v>#REF!</v>
      </c>
      <c r="LUW28" s="40" t="e">
        <f>'3. Plan rashoda i izdataka'!#REF!+'3. Plan rashoda i izdataka'!#REF!</f>
        <v>#REF!</v>
      </c>
      <c r="LUX28" s="40" t="e">
        <f>'3. Plan rashoda i izdataka'!#REF!+'3. Plan rashoda i izdataka'!#REF!</f>
        <v>#REF!</v>
      </c>
      <c r="LUY28" s="40" t="e">
        <f>'3. Plan rashoda i izdataka'!#REF!+'3. Plan rashoda i izdataka'!#REF!</f>
        <v>#REF!</v>
      </c>
      <c r="LUZ28" s="40" t="e">
        <f>'3. Plan rashoda i izdataka'!#REF!+'3. Plan rashoda i izdataka'!#REF!</f>
        <v>#REF!</v>
      </c>
      <c r="LVA28" s="40" t="e">
        <f>'3. Plan rashoda i izdataka'!#REF!+'3. Plan rashoda i izdataka'!#REF!</f>
        <v>#REF!</v>
      </c>
      <c r="LVB28" s="40" t="e">
        <f>'3. Plan rashoda i izdataka'!#REF!+'3. Plan rashoda i izdataka'!#REF!</f>
        <v>#REF!</v>
      </c>
      <c r="LVC28" s="40" t="e">
        <f>'3. Plan rashoda i izdataka'!#REF!+'3. Plan rashoda i izdataka'!#REF!</f>
        <v>#REF!</v>
      </c>
      <c r="LVD28" s="40" t="e">
        <f>'3. Plan rashoda i izdataka'!#REF!+'3. Plan rashoda i izdataka'!#REF!</f>
        <v>#REF!</v>
      </c>
      <c r="LVE28" s="40" t="e">
        <f>'3. Plan rashoda i izdataka'!#REF!+'3. Plan rashoda i izdataka'!#REF!</f>
        <v>#REF!</v>
      </c>
      <c r="LVF28" s="40" t="e">
        <f>'3. Plan rashoda i izdataka'!#REF!+'3. Plan rashoda i izdataka'!#REF!</f>
        <v>#REF!</v>
      </c>
      <c r="LVG28" s="40" t="e">
        <f>'3. Plan rashoda i izdataka'!#REF!+'3. Plan rashoda i izdataka'!#REF!</f>
        <v>#REF!</v>
      </c>
      <c r="LVH28" s="40" t="e">
        <f>'3. Plan rashoda i izdataka'!#REF!+'3. Plan rashoda i izdataka'!#REF!</f>
        <v>#REF!</v>
      </c>
      <c r="LVI28" s="40" t="e">
        <f>'3. Plan rashoda i izdataka'!#REF!+'3. Plan rashoda i izdataka'!#REF!</f>
        <v>#REF!</v>
      </c>
      <c r="LVJ28" s="40" t="e">
        <f>'3. Plan rashoda i izdataka'!#REF!+'3. Plan rashoda i izdataka'!#REF!</f>
        <v>#REF!</v>
      </c>
      <c r="LVK28" s="40" t="e">
        <f>'3. Plan rashoda i izdataka'!#REF!+'3. Plan rashoda i izdataka'!#REF!</f>
        <v>#REF!</v>
      </c>
      <c r="LVL28" s="40" t="e">
        <f>'3. Plan rashoda i izdataka'!#REF!+'3. Plan rashoda i izdataka'!#REF!</f>
        <v>#REF!</v>
      </c>
      <c r="LVM28" s="40" t="e">
        <f>'3. Plan rashoda i izdataka'!#REF!+'3. Plan rashoda i izdataka'!#REF!</f>
        <v>#REF!</v>
      </c>
      <c r="LVN28" s="40" t="e">
        <f>'3. Plan rashoda i izdataka'!#REF!+'3. Plan rashoda i izdataka'!#REF!</f>
        <v>#REF!</v>
      </c>
      <c r="LVO28" s="40" t="e">
        <f>'3. Plan rashoda i izdataka'!#REF!+'3. Plan rashoda i izdataka'!#REF!</f>
        <v>#REF!</v>
      </c>
      <c r="LVP28" s="40" t="e">
        <f>'3. Plan rashoda i izdataka'!#REF!+'3. Plan rashoda i izdataka'!#REF!</f>
        <v>#REF!</v>
      </c>
      <c r="LVQ28" s="40" t="e">
        <f>'3. Plan rashoda i izdataka'!#REF!+'3. Plan rashoda i izdataka'!#REF!</f>
        <v>#REF!</v>
      </c>
      <c r="LVR28" s="40" t="e">
        <f>'3. Plan rashoda i izdataka'!#REF!+'3. Plan rashoda i izdataka'!#REF!</f>
        <v>#REF!</v>
      </c>
      <c r="LVS28" s="40" t="e">
        <f>'3. Plan rashoda i izdataka'!#REF!+'3. Plan rashoda i izdataka'!#REF!</f>
        <v>#REF!</v>
      </c>
      <c r="LVT28" s="40" t="e">
        <f>'3. Plan rashoda i izdataka'!#REF!+'3. Plan rashoda i izdataka'!#REF!</f>
        <v>#REF!</v>
      </c>
      <c r="LVU28" s="40" t="e">
        <f>'3. Plan rashoda i izdataka'!#REF!+'3. Plan rashoda i izdataka'!#REF!</f>
        <v>#REF!</v>
      </c>
      <c r="LVV28" s="40" t="e">
        <f>'3. Plan rashoda i izdataka'!#REF!+'3. Plan rashoda i izdataka'!#REF!</f>
        <v>#REF!</v>
      </c>
      <c r="LVW28" s="40" t="e">
        <f>'3. Plan rashoda i izdataka'!#REF!+'3. Plan rashoda i izdataka'!#REF!</f>
        <v>#REF!</v>
      </c>
      <c r="LVX28" s="40" t="e">
        <f>'3. Plan rashoda i izdataka'!#REF!+'3. Plan rashoda i izdataka'!#REF!</f>
        <v>#REF!</v>
      </c>
      <c r="LVY28" s="40" t="e">
        <f>'3. Plan rashoda i izdataka'!#REF!+'3. Plan rashoda i izdataka'!#REF!</f>
        <v>#REF!</v>
      </c>
      <c r="LVZ28" s="40" t="e">
        <f>'3. Plan rashoda i izdataka'!#REF!+'3. Plan rashoda i izdataka'!#REF!</f>
        <v>#REF!</v>
      </c>
      <c r="LWA28" s="40" t="e">
        <f>'3. Plan rashoda i izdataka'!#REF!+'3. Plan rashoda i izdataka'!#REF!</f>
        <v>#REF!</v>
      </c>
      <c r="LWB28" s="40" t="e">
        <f>'3. Plan rashoda i izdataka'!#REF!+'3. Plan rashoda i izdataka'!#REF!</f>
        <v>#REF!</v>
      </c>
      <c r="LWC28" s="40" t="e">
        <f>'3. Plan rashoda i izdataka'!#REF!+'3. Plan rashoda i izdataka'!#REF!</f>
        <v>#REF!</v>
      </c>
      <c r="LWD28" s="40" t="e">
        <f>'3. Plan rashoda i izdataka'!#REF!+'3. Plan rashoda i izdataka'!#REF!</f>
        <v>#REF!</v>
      </c>
      <c r="LWE28" s="40" t="e">
        <f>'3. Plan rashoda i izdataka'!#REF!+'3. Plan rashoda i izdataka'!#REF!</f>
        <v>#REF!</v>
      </c>
      <c r="LWF28" s="40" t="e">
        <f>'3. Plan rashoda i izdataka'!#REF!+'3. Plan rashoda i izdataka'!#REF!</f>
        <v>#REF!</v>
      </c>
      <c r="LWG28" s="40" t="e">
        <f>'3. Plan rashoda i izdataka'!#REF!+'3. Plan rashoda i izdataka'!#REF!</f>
        <v>#REF!</v>
      </c>
      <c r="LWH28" s="40" t="e">
        <f>'3. Plan rashoda i izdataka'!#REF!+'3. Plan rashoda i izdataka'!#REF!</f>
        <v>#REF!</v>
      </c>
      <c r="LWI28" s="40" t="e">
        <f>'3. Plan rashoda i izdataka'!#REF!+'3. Plan rashoda i izdataka'!#REF!</f>
        <v>#REF!</v>
      </c>
      <c r="LWJ28" s="40" t="e">
        <f>'3. Plan rashoda i izdataka'!#REF!+'3. Plan rashoda i izdataka'!#REF!</f>
        <v>#REF!</v>
      </c>
      <c r="LWK28" s="40" t="e">
        <f>'3. Plan rashoda i izdataka'!#REF!+'3. Plan rashoda i izdataka'!#REF!</f>
        <v>#REF!</v>
      </c>
      <c r="LWL28" s="40" t="e">
        <f>'3. Plan rashoda i izdataka'!#REF!+'3. Plan rashoda i izdataka'!#REF!</f>
        <v>#REF!</v>
      </c>
      <c r="LWM28" s="40" t="e">
        <f>'3. Plan rashoda i izdataka'!#REF!+'3. Plan rashoda i izdataka'!#REF!</f>
        <v>#REF!</v>
      </c>
      <c r="LWN28" s="40" t="e">
        <f>'3. Plan rashoda i izdataka'!#REF!+'3. Plan rashoda i izdataka'!#REF!</f>
        <v>#REF!</v>
      </c>
      <c r="LWO28" s="40" t="e">
        <f>'3. Plan rashoda i izdataka'!#REF!+'3. Plan rashoda i izdataka'!#REF!</f>
        <v>#REF!</v>
      </c>
      <c r="LWP28" s="40" t="e">
        <f>'3. Plan rashoda i izdataka'!#REF!+'3. Plan rashoda i izdataka'!#REF!</f>
        <v>#REF!</v>
      </c>
      <c r="LWQ28" s="40" t="e">
        <f>'3. Plan rashoda i izdataka'!#REF!+'3. Plan rashoda i izdataka'!#REF!</f>
        <v>#REF!</v>
      </c>
      <c r="LWR28" s="40" t="e">
        <f>'3. Plan rashoda i izdataka'!#REF!+'3. Plan rashoda i izdataka'!#REF!</f>
        <v>#REF!</v>
      </c>
      <c r="LWS28" s="40" t="e">
        <f>'3. Plan rashoda i izdataka'!#REF!+'3. Plan rashoda i izdataka'!#REF!</f>
        <v>#REF!</v>
      </c>
      <c r="LWT28" s="40" t="e">
        <f>'3. Plan rashoda i izdataka'!#REF!+'3. Plan rashoda i izdataka'!#REF!</f>
        <v>#REF!</v>
      </c>
      <c r="LWU28" s="40" t="e">
        <f>'3. Plan rashoda i izdataka'!#REF!+'3. Plan rashoda i izdataka'!#REF!</f>
        <v>#REF!</v>
      </c>
      <c r="LWV28" s="40" t="e">
        <f>'3. Plan rashoda i izdataka'!#REF!+'3. Plan rashoda i izdataka'!#REF!</f>
        <v>#REF!</v>
      </c>
      <c r="LWW28" s="40" t="e">
        <f>'3. Plan rashoda i izdataka'!#REF!+'3. Plan rashoda i izdataka'!#REF!</f>
        <v>#REF!</v>
      </c>
      <c r="LWX28" s="40" t="e">
        <f>'3. Plan rashoda i izdataka'!#REF!+'3. Plan rashoda i izdataka'!#REF!</f>
        <v>#REF!</v>
      </c>
      <c r="LWY28" s="40" t="e">
        <f>'3. Plan rashoda i izdataka'!#REF!+'3. Plan rashoda i izdataka'!#REF!</f>
        <v>#REF!</v>
      </c>
      <c r="LWZ28" s="40" t="e">
        <f>'3. Plan rashoda i izdataka'!#REF!+'3. Plan rashoda i izdataka'!#REF!</f>
        <v>#REF!</v>
      </c>
      <c r="LXA28" s="40" t="e">
        <f>'3. Plan rashoda i izdataka'!#REF!+'3. Plan rashoda i izdataka'!#REF!</f>
        <v>#REF!</v>
      </c>
      <c r="LXB28" s="40" t="e">
        <f>'3. Plan rashoda i izdataka'!#REF!+'3. Plan rashoda i izdataka'!#REF!</f>
        <v>#REF!</v>
      </c>
      <c r="LXC28" s="40" t="e">
        <f>'3. Plan rashoda i izdataka'!#REF!+'3. Plan rashoda i izdataka'!#REF!</f>
        <v>#REF!</v>
      </c>
      <c r="LXD28" s="40" t="e">
        <f>'3. Plan rashoda i izdataka'!#REF!+'3. Plan rashoda i izdataka'!#REF!</f>
        <v>#REF!</v>
      </c>
      <c r="LXE28" s="40" t="e">
        <f>'3. Plan rashoda i izdataka'!#REF!+'3. Plan rashoda i izdataka'!#REF!</f>
        <v>#REF!</v>
      </c>
      <c r="LXF28" s="40" t="e">
        <f>'3. Plan rashoda i izdataka'!#REF!+'3. Plan rashoda i izdataka'!#REF!</f>
        <v>#REF!</v>
      </c>
      <c r="LXG28" s="40" t="e">
        <f>'3. Plan rashoda i izdataka'!#REF!+'3. Plan rashoda i izdataka'!#REF!</f>
        <v>#REF!</v>
      </c>
      <c r="LXH28" s="40" t="e">
        <f>'3. Plan rashoda i izdataka'!#REF!+'3. Plan rashoda i izdataka'!#REF!</f>
        <v>#REF!</v>
      </c>
      <c r="LXI28" s="40" t="e">
        <f>'3. Plan rashoda i izdataka'!#REF!+'3. Plan rashoda i izdataka'!#REF!</f>
        <v>#REF!</v>
      </c>
      <c r="LXJ28" s="40" t="e">
        <f>'3. Plan rashoda i izdataka'!#REF!+'3. Plan rashoda i izdataka'!#REF!</f>
        <v>#REF!</v>
      </c>
      <c r="LXK28" s="40" t="e">
        <f>'3. Plan rashoda i izdataka'!#REF!+'3. Plan rashoda i izdataka'!#REF!</f>
        <v>#REF!</v>
      </c>
      <c r="LXL28" s="40" t="e">
        <f>'3. Plan rashoda i izdataka'!#REF!+'3. Plan rashoda i izdataka'!#REF!</f>
        <v>#REF!</v>
      </c>
      <c r="LXM28" s="40" t="e">
        <f>'3. Plan rashoda i izdataka'!#REF!+'3. Plan rashoda i izdataka'!#REF!</f>
        <v>#REF!</v>
      </c>
      <c r="LXN28" s="40" t="e">
        <f>'3. Plan rashoda i izdataka'!#REF!+'3. Plan rashoda i izdataka'!#REF!</f>
        <v>#REF!</v>
      </c>
      <c r="LXO28" s="40" t="e">
        <f>'3. Plan rashoda i izdataka'!#REF!+'3. Plan rashoda i izdataka'!#REF!</f>
        <v>#REF!</v>
      </c>
      <c r="LXP28" s="40" t="e">
        <f>'3. Plan rashoda i izdataka'!#REF!+'3. Plan rashoda i izdataka'!#REF!</f>
        <v>#REF!</v>
      </c>
      <c r="LXQ28" s="40" t="e">
        <f>'3. Plan rashoda i izdataka'!#REF!+'3. Plan rashoda i izdataka'!#REF!</f>
        <v>#REF!</v>
      </c>
      <c r="LXR28" s="40" t="e">
        <f>'3. Plan rashoda i izdataka'!#REF!+'3. Plan rashoda i izdataka'!#REF!</f>
        <v>#REF!</v>
      </c>
      <c r="LXS28" s="40" t="e">
        <f>'3. Plan rashoda i izdataka'!#REF!+'3. Plan rashoda i izdataka'!#REF!</f>
        <v>#REF!</v>
      </c>
      <c r="LXT28" s="40" t="e">
        <f>'3. Plan rashoda i izdataka'!#REF!+'3. Plan rashoda i izdataka'!#REF!</f>
        <v>#REF!</v>
      </c>
      <c r="LXU28" s="40" t="e">
        <f>'3. Plan rashoda i izdataka'!#REF!+'3. Plan rashoda i izdataka'!#REF!</f>
        <v>#REF!</v>
      </c>
      <c r="LXV28" s="40" t="e">
        <f>'3. Plan rashoda i izdataka'!#REF!+'3. Plan rashoda i izdataka'!#REF!</f>
        <v>#REF!</v>
      </c>
      <c r="LXW28" s="40" t="e">
        <f>'3. Plan rashoda i izdataka'!#REF!+'3. Plan rashoda i izdataka'!#REF!</f>
        <v>#REF!</v>
      </c>
      <c r="LXX28" s="40" t="e">
        <f>'3. Plan rashoda i izdataka'!#REF!+'3. Plan rashoda i izdataka'!#REF!</f>
        <v>#REF!</v>
      </c>
      <c r="LXY28" s="40" t="e">
        <f>'3. Plan rashoda i izdataka'!#REF!+'3. Plan rashoda i izdataka'!#REF!</f>
        <v>#REF!</v>
      </c>
      <c r="LXZ28" s="40" t="e">
        <f>'3. Plan rashoda i izdataka'!#REF!+'3. Plan rashoda i izdataka'!#REF!</f>
        <v>#REF!</v>
      </c>
      <c r="LYA28" s="40" t="e">
        <f>'3. Plan rashoda i izdataka'!#REF!+'3. Plan rashoda i izdataka'!#REF!</f>
        <v>#REF!</v>
      </c>
      <c r="LYB28" s="40" t="e">
        <f>'3. Plan rashoda i izdataka'!#REF!+'3. Plan rashoda i izdataka'!#REF!</f>
        <v>#REF!</v>
      </c>
      <c r="LYC28" s="40" t="e">
        <f>'3. Plan rashoda i izdataka'!#REF!+'3. Plan rashoda i izdataka'!#REF!</f>
        <v>#REF!</v>
      </c>
      <c r="LYD28" s="40" t="e">
        <f>'3. Plan rashoda i izdataka'!#REF!+'3. Plan rashoda i izdataka'!#REF!</f>
        <v>#REF!</v>
      </c>
      <c r="LYE28" s="40" t="e">
        <f>'3. Plan rashoda i izdataka'!#REF!+'3. Plan rashoda i izdataka'!#REF!</f>
        <v>#REF!</v>
      </c>
      <c r="LYF28" s="40" t="e">
        <f>'3. Plan rashoda i izdataka'!#REF!+'3. Plan rashoda i izdataka'!#REF!</f>
        <v>#REF!</v>
      </c>
      <c r="LYG28" s="40" t="e">
        <f>'3. Plan rashoda i izdataka'!#REF!+'3. Plan rashoda i izdataka'!#REF!</f>
        <v>#REF!</v>
      </c>
      <c r="LYH28" s="40" t="e">
        <f>'3. Plan rashoda i izdataka'!#REF!+'3. Plan rashoda i izdataka'!#REF!</f>
        <v>#REF!</v>
      </c>
      <c r="LYI28" s="40" t="e">
        <f>'3. Plan rashoda i izdataka'!#REF!+'3. Plan rashoda i izdataka'!#REF!</f>
        <v>#REF!</v>
      </c>
      <c r="LYJ28" s="40" t="e">
        <f>'3. Plan rashoda i izdataka'!#REF!+'3. Plan rashoda i izdataka'!#REF!</f>
        <v>#REF!</v>
      </c>
      <c r="LYK28" s="40" t="e">
        <f>'3. Plan rashoda i izdataka'!#REF!+'3. Plan rashoda i izdataka'!#REF!</f>
        <v>#REF!</v>
      </c>
      <c r="LYL28" s="40" t="e">
        <f>'3. Plan rashoda i izdataka'!#REF!+'3. Plan rashoda i izdataka'!#REF!</f>
        <v>#REF!</v>
      </c>
      <c r="LYM28" s="40" t="e">
        <f>'3. Plan rashoda i izdataka'!#REF!+'3. Plan rashoda i izdataka'!#REF!</f>
        <v>#REF!</v>
      </c>
      <c r="LYN28" s="40" t="e">
        <f>'3. Plan rashoda i izdataka'!#REF!+'3. Plan rashoda i izdataka'!#REF!</f>
        <v>#REF!</v>
      </c>
      <c r="LYO28" s="40" t="e">
        <f>'3. Plan rashoda i izdataka'!#REF!+'3. Plan rashoda i izdataka'!#REF!</f>
        <v>#REF!</v>
      </c>
      <c r="LYP28" s="40" t="e">
        <f>'3. Plan rashoda i izdataka'!#REF!+'3. Plan rashoda i izdataka'!#REF!</f>
        <v>#REF!</v>
      </c>
      <c r="LYQ28" s="40" t="e">
        <f>'3. Plan rashoda i izdataka'!#REF!+'3. Plan rashoda i izdataka'!#REF!</f>
        <v>#REF!</v>
      </c>
      <c r="LYR28" s="40" t="e">
        <f>'3. Plan rashoda i izdataka'!#REF!+'3. Plan rashoda i izdataka'!#REF!</f>
        <v>#REF!</v>
      </c>
      <c r="LYS28" s="40" t="e">
        <f>'3. Plan rashoda i izdataka'!#REF!+'3. Plan rashoda i izdataka'!#REF!</f>
        <v>#REF!</v>
      </c>
      <c r="LYT28" s="40" t="e">
        <f>'3. Plan rashoda i izdataka'!#REF!+'3. Plan rashoda i izdataka'!#REF!</f>
        <v>#REF!</v>
      </c>
      <c r="LYU28" s="40" t="e">
        <f>'3. Plan rashoda i izdataka'!#REF!+'3. Plan rashoda i izdataka'!#REF!</f>
        <v>#REF!</v>
      </c>
      <c r="LYV28" s="40" t="e">
        <f>'3. Plan rashoda i izdataka'!#REF!+'3. Plan rashoda i izdataka'!#REF!</f>
        <v>#REF!</v>
      </c>
      <c r="LYW28" s="40" t="e">
        <f>'3. Plan rashoda i izdataka'!#REF!+'3. Plan rashoda i izdataka'!#REF!</f>
        <v>#REF!</v>
      </c>
      <c r="LYX28" s="40" t="e">
        <f>'3. Plan rashoda i izdataka'!#REF!+'3. Plan rashoda i izdataka'!#REF!</f>
        <v>#REF!</v>
      </c>
      <c r="LYY28" s="40" t="e">
        <f>'3. Plan rashoda i izdataka'!#REF!+'3. Plan rashoda i izdataka'!#REF!</f>
        <v>#REF!</v>
      </c>
      <c r="LYZ28" s="40" t="e">
        <f>'3. Plan rashoda i izdataka'!#REF!+'3. Plan rashoda i izdataka'!#REF!</f>
        <v>#REF!</v>
      </c>
      <c r="LZA28" s="40" t="e">
        <f>'3. Plan rashoda i izdataka'!#REF!+'3. Plan rashoda i izdataka'!#REF!</f>
        <v>#REF!</v>
      </c>
      <c r="LZB28" s="40" t="e">
        <f>'3. Plan rashoda i izdataka'!#REF!+'3. Plan rashoda i izdataka'!#REF!</f>
        <v>#REF!</v>
      </c>
      <c r="LZC28" s="40" t="e">
        <f>'3. Plan rashoda i izdataka'!#REF!+'3. Plan rashoda i izdataka'!#REF!</f>
        <v>#REF!</v>
      </c>
      <c r="LZD28" s="40" t="e">
        <f>'3. Plan rashoda i izdataka'!#REF!+'3. Plan rashoda i izdataka'!#REF!</f>
        <v>#REF!</v>
      </c>
      <c r="LZE28" s="40" t="e">
        <f>'3. Plan rashoda i izdataka'!#REF!+'3. Plan rashoda i izdataka'!#REF!</f>
        <v>#REF!</v>
      </c>
      <c r="LZF28" s="40" t="e">
        <f>'3. Plan rashoda i izdataka'!#REF!+'3. Plan rashoda i izdataka'!#REF!</f>
        <v>#REF!</v>
      </c>
      <c r="LZG28" s="40" t="e">
        <f>'3. Plan rashoda i izdataka'!#REF!+'3. Plan rashoda i izdataka'!#REF!</f>
        <v>#REF!</v>
      </c>
      <c r="LZH28" s="40" t="e">
        <f>'3. Plan rashoda i izdataka'!#REF!+'3. Plan rashoda i izdataka'!#REF!</f>
        <v>#REF!</v>
      </c>
      <c r="LZI28" s="40" t="e">
        <f>'3. Plan rashoda i izdataka'!#REF!+'3. Plan rashoda i izdataka'!#REF!</f>
        <v>#REF!</v>
      </c>
      <c r="LZJ28" s="40" t="e">
        <f>'3. Plan rashoda i izdataka'!#REF!+'3. Plan rashoda i izdataka'!#REF!</f>
        <v>#REF!</v>
      </c>
      <c r="LZK28" s="40" t="e">
        <f>'3. Plan rashoda i izdataka'!#REF!+'3. Plan rashoda i izdataka'!#REF!</f>
        <v>#REF!</v>
      </c>
      <c r="LZL28" s="40" t="e">
        <f>'3. Plan rashoda i izdataka'!#REF!+'3. Plan rashoda i izdataka'!#REF!</f>
        <v>#REF!</v>
      </c>
      <c r="LZM28" s="40" t="e">
        <f>'3. Plan rashoda i izdataka'!#REF!+'3. Plan rashoda i izdataka'!#REF!</f>
        <v>#REF!</v>
      </c>
      <c r="LZN28" s="40" t="e">
        <f>'3. Plan rashoda i izdataka'!#REF!+'3. Plan rashoda i izdataka'!#REF!</f>
        <v>#REF!</v>
      </c>
      <c r="LZO28" s="40" t="e">
        <f>'3. Plan rashoda i izdataka'!#REF!+'3. Plan rashoda i izdataka'!#REF!</f>
        <v>#REF!</v>
      </c>
      <c r="LZP28" s="40" t="e">
        <f>'3. Plan rashoda i izdataka'!#REF!+'3. Plan rashoda i izdataka'!#REF!</f>
        <v>#REF!</v>
      </c>
      <c r="LZQ28" s="40" t="e">
        <f>'3. Plan rashoda i izdataka'!#REF!+'3. Plan rashoda i izdataka'!#REF!</f>
        <v>#REF!</v>
      </c>
      <c r="LZR28" s="40" t="e">
        <f>'3. Plan rashoda i izdataka'!#REF!+'3. Plan rashoda i izdataka'!#REF!</f>
        <v>#REF!</v>
      </c>
      <c r="LZS28" s="40" t="e">
        <f>'3. Plan rashoda i izdataka'!#REF!+'3. Plan rashoda i izdataka'!#REF!</f>
        <v>#REF!</v>
      </c>
      <c r="LZT28" s="40" t="e">
        <f>'3. Plan rashoda i izdataka'!#REF!+'3. Plan rashoda i izdataka'!#REF!</f>
        <v>#REF!</v>
      </c>
      <c r="LZU28" s="40" t="e">
        <f>'3. Plan rashoda i izdataka'!#REF!+'3. Plan rashoda i izdataka'!#REF!</f>
        <v>#REF!</v>
      </c>
      <c r="LZV28" s="40" t="e">
        <f>'3. Plan rashoda i izdataka'!#REF!+'3. Plan rashoda i izdataka'!#REF!</f>
        <v>#REF!</v>
      </c>
      <c r="LZW28" s="40" t="e">
        <f>'3. Plan rashoda i izdataka'!#REF!+'3. Plan rashoda i izdataka'!#REF!</f>
        <v>#REF!</v>
      </c>
      <c r="LZX28" s="40" t="e">
        <f>'3. Plan rashoda i izdataka'!#REF!+'3. Plan rashoda i izdataka'!#REF!</f>
        <v>#REF!</v>
      </c>
      <c r="LZY28" s="40" t="e">
        <f>'3. Plan rashoda i izdataka'!#REF!+'3. Plan rashoda i izdataka'!#REF!</f>
        <v>#REF!</v>
      </c>
      <c r="LZZ28" s="40" t="e">
        <f>'3. Plan rashoda i izdataka'!#REF!+'3. Plan rashoda i izdataka'!#REF!</f>
        <v>#REF!</v>
      </c>
      <c r="MAA28" s="40" t="e">
        <f>'3. Plan rashoda i izdataka'!#REF!+'3. Plan rashoda i izdataka'!#REF!</f>
        <v>#REF!</v>
      </c>
      <c r="MAB28" s="40" t="e">
        <f>'3. Plan rashoda i izdataka'!#REF!+'3. Plan rashoda i izdataka'!#REF!</f>
        <v>#REF!</v>
      </c>
      <c r="MAC28" s="40" t="e">
        <f>'3. Plan rashoda i izdataka'!#REF!+'3. Plan rashoda i izdataka'!#REF!</f>
        <v>#REF!</v>
      </c>
      <c r="MAD28" s="40" t="e">
        <f>'3. Plan rashoda i izdataka'!#REF!+'3. Plan rashoda i izdataka'!#REF!</f>
        <v>#REF!</v>
      </c>
      <c r="MAE28" s="40" t="e">
        <f>'3. Plan rashoda i izdataka'!#REF!+'3. Plan rashoda i izdataka'!#REF!</f>
        <v>#REF!</v>
      </c>
      <c r="MAF28" s="40" t="e">
        <f>'3. Plan rashoda i izdataka'!#REF!+'3. Plan rashoda i izdataka'!#REF!</f>
        <v>#REF!</v>
      </c>
      <c r="MAG28" s="40" t="e">
        <f>'3. Plan rashoda i izdataka'!#REF!+'3. Plan rashoda i izdataka'!#REF!</f>
        <v>#REF!</v>
      </c>
      <c r="MAH28" s="40" t="e">
        <f>'3. Plan rashoda i izdataka'!#REF!+'3. Plan rashoda i izdataka'!#REF!</f>
        <v>#REF!</v>
      </c>
      <c r="MAI28" s="40" t="e">
        <f>'3. Plan rashoda i izdataka'!#REF!+'3. Plan rashoda i izdataka'!#REF!</f>
        <v>#REF!</v>
      </c>
      <c r="MAJ28" s="40" t="e">
        <f>'3. Plan rashoda i izdataka'!#REF!+'3. Plan rashoda i izdataka'!#REF!</f>
        <v>#REF!</v>
      </c>
      <c r="MAK28" s="40" t="e">
        <f>'3. Plan rashoda i izdataka'!#REF!+'3. Plan rashoda i izdataka'!#REF!</f>
        <v>#REF!</v>
      </c>
      <c r="MAL28" s="40" t="e">
        <f>'3. Plan rashoda i izdataka'!#REF!+'3. Plan rashoda i izdataka'!#REF!</f>
        <v>#REF!</v>
      </c>
      <c r="MAM28" s="40" t="e">
        <f>'3. Plan rashoda i izdataka'!#REF!+'3. Plan rashoda i izdataka'!#REF!</f>
        <v>#REF!</v>
      </c>
      <c r="MAN28" s="40" t="e">
        <f>'3. Plan rashoda i izdataka'!#REF!+'3. Plan rashoda i izdataka'!#REF!</f>
        <v>#REF!</v>
      </c>
      <c r="MAO28" s="40" t="e">
        <f>'3. Plan rashoda i izdataka'!#REF!+'3. Plan rashoda i izdataka'!#REF!</f>
        <v>#REF!</v>
      </c>
      <c r="MAP28" s="40" t="e">
        <f>'3. Plan rashoda i izdataka'!#REF!+'3. Plan rashoda i izdataka'!#REF!</f>
        <v>#REF!</v>
      </c>
      <c r="MAQ28" s="40" t="e">
        <f>'3. Plan rashoda i izdataka'!#REF!+'3. Plan rashoda i izdataka'!#REF!</f>
        <v>#REF!</v>
      </c>
      <c r="MAR28" s="40" t="e">
        <f>'3. Plan rashoda i izdataka'!#REF!+'3. Plan rashoda i izdataka'!#REF!</f>
        <v>#REF!</v>
      </c>
      <c r="MAS28" s="40" t="e">
        <f>'3. Plan rashoda i izdataka'!#REF!+'3. Plan rashoda i izdataka'!#REF!</f>
        <v>#REF!</v>
      </c>
      <c r="MAT28" s="40" t="e">
        <f>'3. Plan rashoda i izdataka'!#REF!+'3. Plan rashoda i izdataka'!#REF!</f>
        <v>#REF!</v>
      </c>
      <c r="MAU28" s="40" t="e">
        <f>'3. Plan rashoda i izdataka'!#REF!+'3. Plan rashoda i izdataka'!#REF!</f>
        <v>#REF!</v>
      </c>
      <c r="MAV28" s="40" t="e">
        <f>'3. Plan rashoda i izdataka'!#REF!+'3. Plan rashoda i izdataka'!#REF!</f>
        <v>#REF!</v>
      </c>
      <c r="MAW28" s="40" t="e">
        <f>'3. Plan rashoda i izdataka'!#REF!+'3. Plan rashoda i izdataka'!#REF!</f>
        <v>#REF!</v>
      </c>
      <c r="MAX28" s="40" t="e">
        <f>'3. Plan rashoda i izdataka'!#REF!+'3. Plan rashoda i izdataka'!#REF!</f>
        <v>#REF!</v>
      </c>
      <c r="MAY28" s="40" t="e">
        <f>'3. Plan rashoda i izdataka'!#REF!+'3. Plan rashoda i izdataka'!#REF!</f>
        <v>#REF!</v>
      </c>
      <c r="MAZ28" s="40" t="e">
        <f>'3. Plan rashoda i izdataka'!#REF!+'3. Plan rashoda i izdataka'!#REF!</f>
        <v>#REF!</v>
      </c>
      <c r="MBA28" s="40" t="e">
        <f>'3. Plan rashoda i izdataka'!#REF!+'3. Plan rashoda i izdataka'!#REF!</f>
        <v>#REF!</v>
      </c>
      <c r="MBB28" s="40" t="e">
        <f>'3. Plan rashoda i izdataka'!#REF!+'3. Plan rashoda i izdataka'!#REF!</f>
        <v>#REF!</v>
      </c>
      <c r="MBC28" s="40" t="e">
        <f>'3. Plan rashoda i izdataka'!#REF!+'3. Plan rashoda i izdataka'!#REF!</f>
        <v>#REF!</v>
      </c>
      <c r="MBD28" s="40" t="e">
        <f>'3. Plan rashoda i izdataka'!#REF!+'3. Plan rashoda i izdataka'!#REF!</f>
        <v>#REF!</v>
      </c>
      <c r="MBE28" s="40" t="e">
        <f>'3. Plan rashoda i izdataka'!#REF!+'3. Plan rashoda i izdataka'!#REF!</f>
        <v>#REF!</v>
      </c>
      <c r="MBF28" s="40" t="e">
        <f>'3. Plan rashoda i izdataka'!#REF!+'3. Plan rashoda i izdataka'!#REF!</f>
        <v>#REF!</v>
      </c>
      <c r="MBG28" s="40" t="e">
        <f>'3. Plan rashoda i izdataka'!#REF!+'3. Plan rashoda i izdataka'!#REF!</f>
        <v>#REF!</v>
      </c>
      <c r="MBH28" s="40" t="e">
        <f>'3. Plan rashoda i izdataka'!#REF!+'3. Plan rashoda i izdataka'!#REF!</f>
        <v>#REF!</v>
      </c>
      <c r="MBI28" s="40" t="e">
        <f>'3. Plan rashoda i izdataka'!#REF!+'3. Plan rashoda i izdataka'!#REF!</f>
        <v>#REF!</v>
      </c>
      <c r="MBJ28" s="40" t="e">
        <f>'3. Plan rashoda i izdataka'!#REF!+'3. Plan rashoda i izdataka'!#REF!</f>
        <v>#REF!</v>
      </c>
      <c r="MBK28" s="40" t="e">
        <f>'3. Plan rashoda i izdataka'!#REF!+'3. Plan rashoda i izdataka'!#REF!</f>
        <v>#REF!</v>
      </c>
      <c r="MBL28" s="40" t="e">
        <f>'3. Plan rashoda i izdataka'!#REF!+'3. Plan rashoda i izdataka'!#REF!</f>
        <v>#REF!</v>
      </c>
      <c r="MBM28" s="40" t="e">
        <f>'3. Plan rashoda i izdataka'!#REF!+'3. Plan rashoda i izdataka'!#REF!</f>
        <v>#REF!</v>
      </c>
      <c r="MBN28" s="40" t="e">
        <f>'3. Plan rashoda i izdataka'!#REF!+'3. Plan rashoda i izdataka'!#REF!</f>
        <v>#REF!</v>
      </c>
      <c r="MBO28" s="40" t="e">
        <f>'3. Plan rashoda i izdataka'!#REF!+'3. Plan rashoda i izdataka'!#REF!</f>
        <v>#REF!</v>
      </c>
      <c r="MBP28" s="40" t="e">
        <f>'3. Plan rashoda i izdataka'!#REF!+'3. Plan rashoda i izdataka'!#REF!</f>
        <v>#REF!</v>
      </c>
      <c r="MBQ28" s="40" t="e">
        <f>'3. Plan rashoda i izdataka'!#REF!+'3. Plan rashoda i izdataka'!#REF!</f>
        <v>#REF!</v>
      </c>
      <c r="MBR28" s="40" t="e">
        <f>'3. Plan rashoda i izdataka'!#REF!+'3. Plan rashoda i izdataka'!#REF!</f>
        <v>#REF!</v>
      </c>
      <c r="MBS28" s="40" t="e">
        <f>'3. Plan rashoda i izdataka'!#REF!+'3. Plan rashoda i izdataka'!#REF!</f>
        <v>#REF!</v>
      </c>
      <c r="MBT28" s="40" t="e">
        <f>'3. Plan rashoda i izdataka'!#REF!+'3. Plan rashoda i izdataka'!#REF!</f>
        <v>#REF!</v>
      </c>
      <c r="MBU28" s="40" t="e">
        <f>'3. Plan rashoda i izdataka'!#REF!+'3. Plan rashoda i izdataka'!#REF!</f>
        <v>#REF!</v>
      </c>
      <c r="MBV28" s="40" t="e">
        <f>'3. Plan rashoda i izdataka'!#REF!+'3. Plan rashoda i izdataka'!#REF!</f>
        <v>#REF!</v>
      </c>
      <c r="MBW28" s="40" t="e">
        <f>'3. Plan rashoda i izdataka'!#REF!+'3. Plan rashoda i izdataka'!#REF!</f>
        <v>#REF!</v>
      </c>
      <c r="MBX28" s="40" t="e">
        <f>'3. Plan rashoda i izdataka'!#REF!+'3. Plan rashoda i izdataka'!#REF!</f>
        <v>#REF!</v>
      </c>
      <c r="MBY28" s="40" t="e">
        <f>'3. Plan rashoda i izdataka'!#REF!+'3. Plan rashoda i izdataka'!#REF!</f>
        <v>#REF!</v>
      </c>
      <c r="MBZ28" s="40" t="e">
        <f>'3. Plan rashoda i izdataka'!#REF!+'3. Plan rashoda i izdataka'!#REF!</f>
        <v>#REF!</v>
      </c>
      <c r="MCA28" s="40" t="e">
        <f>'3. Plan rashoda i izdataka'!#REF!+'3. Plan rashoda i izdataka'!#REF!</f>
        <v>#REF!</v>
      </c>
      <c r="MCB28" s="40" t="e">
        <f>'3. Plan rashoda i izdataka'!#REF!+'3. Plan rashoda i izdataka'!#REF!</f>
        <v>#REF!</v>
      </c>
      <c r="MCC28" s="40" t="e">
        <f>'3. Plan rashoda i izdataka'!#REF!+'3. Plan rashoda i izdataka'!#REF!</f>
        <v>#REF!</v>
      </c>
      <c r="MCD28" s="40" t="e">
        <f>'3. Plan rashoda i izdataka'!#REF!+'3. Plan rashoda i izdataka'!#REF!</f>
        <v>#REF!</v>
      </c>
      <c r="MCE28" s="40" t="e">
        <f>'3. Plan rashoda i izdataka'!#REF!+'3. Plan rashoda i izdataka'!#REF!</f>
        <v>#REF!</v>
      </c>
      <c r="MCF28" s="40" t="e">
        <f>'3. Plan rashoda i izdataka'!#REF!+'3. Plan rashoda i izdataka'!#REF!</f>
        <v>#REF!</v>
      </c>
      <c r="MCG28" s="40" t="e">
        <f>'3. Plan rashoda i izdataka'!#REF!+'3. Plan rashoda i izdataka'!#REF!</f>
        <v>#REF!</v>
      </c>
      <c r="MCH28" s="40" t="e">
        <f>'3. Plan rashoda i izdataka'!#REF!+'3. Plan rashoda i izdataka'!#REF!</f>
        <v>#REF!</v>
      </c>
      <c r="MCI28" s="40" t="e">
        <f>'3. Plan rashoda i izdataka'!#REF!+'3. Plan rashoda i izdataka'!#REF!</f>
        <v>#REF!</v>
      </c>
      <c r="MCJ28" s="40" t="e">
        <f>'3. Plan rashoda i izdataka'!#REF!+'3. Plan rashoda i izdataka'!#REF!</f>
        <v>#REF!</v>
      </c>
      <c r="MCK28" s="40" t="e">
        <f>'3. Plan rashoda i izdataka'!#REF!+'3. Plan rashoda i izdataka'!#REF!</f>
        <v>#REF!</v>
      </c>
      <c r="MCL28" s="40" t="e">
        <f>'3. Plan rashoda i izdataka'!#REF!+'3. Plan rashoda i izdataka'!#REF!</f>
        <v>#REF!</v>
      </c>
      <c r="MCM28" s="40" t="e">
        <f>'3. Plan rashoda i izdataka'!#REF!+'3. Plan rashoda i izdataka'!#REF!</f>
        <v>#REF!</v>
      </c>
      <c r="MCN28" s="40" t="e">
        <f>'3. Plan rashoda i izdataka'!#REF!+'3. Plan rashoda i izdataka'!#REF!</f>
        <v>#REF!</v>
      </c>
      <c r="MCO28" s="40" t="e">
        <f>'3. Plan rashoda i izdataka'!#REF!+'3. Plan rashoda i izdataka'!#REF!</f>
        <v>#REF!</v>
      </c>
      <c r="MCP28" s="40" t="e">
        <f>'3. Plan rashoda i izdataka'!#REF!+'3. Plan rashoda i izdataka'!#REF!</f>
        <v>#REF!</v>
      </c>
      <c r="MCQ28" s="40" t="e">
        <f>'3. Plan rashoda i izdataka'!#REF!+'3. Plan rashoda i izdataka'!#REF!</f>
        <v>#REF!</v>
      </c>
      <c r="MCR28" s="40" t="e">
        <f>'3. Plan rashoda i izdataka'!#REF!+'3. Plan rashoda i izdataka'!#REF!</f>
        <v>#REF!</v>
      </c>
      <c r="MCS28" s="40" t="e">
        <f>'3. Plan rashoda i izdataka'!#REF!+'3. Plan rashoda i izdataka'!#REF!</f>
        <v>#REF!</v>
      </c>
      <c r="MCT28" s="40" t="e">
        <f>'3. Plan rashoda i izdataka'!#REF!+'3. Plan rashoda i izdataka'!#REF!</f>
        <v>#REF!</v>
      </c>
      <c r="MCU28" s="40" t="e">
        <f>'3. Plan rashoda i izdataka'!#REF!+'3. Plan rashoda i izdataka'!#REF!</f>
        <v>#REF!</v>
      </c>
      <c r="MCV28" s="40" t="e">
        <f>'3. Plan rashoda i izdataka'!#REF!+'3. Plan rashoda i izdataka'!#REF!</f>
        <v>#REF!</v>
      </c>
      <c r="MCW28" s="40" t="e">
        <f>'3. Plan rashoda i izdataka'!#REF!+'3. Plan rashoda i izdataka'!#REF!</f>
        <v>#REF!</v>
      </c>
      <c r="MCX28" s="40" t="e">
        <f>'3. Plan rashoda i izdataka'!#REF!+'3. Plan rashoda i izdataka'!#REF!</f>
        <v>#REF!</v>
      </c>
      <c r="MCY28" s="40" t="e">
        <f>'3. Plan rashoda i izdataka'!#REF!+'3. Plan rashoda i izdataka'!#REF!</f>
        <v>#REF!</v>
      </c>
      <c r="MCZ28" s="40" t="e">
        <f>'3. Plan rashoda i izdataka'!#REF!+'3. Plan rashoda i izdataka'!#REF!</f>
        <v>#REF!</v>
      </c>
      <c r="MDA28" s="40" t="e">
        <f>'3. Plan rashoda i izdataka'!#REF!+'3. Plan rashoda i izdataka'!#REF!</f>
        <v>#REF!</v>
      </c>
      <c r="MDB28" s="40" t="e">
        <f>'3. Plan rashoda i izdataka'!#REF!+'3. Plan rashoda i izdataka'!#REF!</f>
        <v>#REF!</v>
      </c>
      <c r="MDC28" s="40" t="e">
        <f>'3. Plan rashoda i izdataka'!#REF!+'3. Plan rashoda i izdataka'!#REF!</f>
        <v>#REF!</v>
      </c>
      <c r="MDD28" s="40" t="e">
        <f>'3. Plan rashoda i izdataka'!#REF!+'3. Plan rashoda i izdataka'!#REF!</f>
        <v>#REF!</v>
      </c>
      <c r="MDE28" s="40" t="e">
        <f>'3. Plan rashoda i izdataka'!#REF!+'3. Plan rashoda i izdataka'!#REF!</f>
        <v>#REF!</v>
      </c>
      <c r="MDF28" s="40" t="e">
        <f>'3. Plan rashoda i izdataka'!#REF!+'3. Plan rashoda i izdataka'!#REF!</f>
        <v>#REF!</v>
      </c>
      <c r="MDG28" s="40" t="e">
        <f>'3. Plan rashoda i izdataka'!#REF!+'3. Plan rashoda i izdataka'!#REF!</f>
        <v>#REF!</v>
      </c>
      <c r="MDH28" s="40" t="e">
        <f>'3. Plan rashoda i izdataka'!#REF!+'3. Plan rashoda i izdataka'!#REF!</f>
        <v>#REF!</v>
      </c>
      <c r="MDI28" s="40" t="e">
        <f>'3. Plan rashoda i izdataka'!#REF!+'3. Plan rashoda i izdataka'!#REF!</f>
        <v>#REF!</v>
      </c>
      <c r="MDJ28" s="40" t="e">
        <f>'3. Plan rashoda i izdataka'!#REF!+'3. Plan rashoda i izdataka'!#REF!</f>
        <v>#REF!</v>
      </c>
      <c r="MDK28" s="40" t="e">
        <f>'3. Plan rashoda i izdataka'!#REF!+'3. Plan rashoda i izdataka'!#REF!</f>
        <v>#REF!</v>
      </c>
      <c r="MDL28" s="40" t="e">
        <f>'3. Plan rashoda i izdataka'!#REF!+'3. Plan rashoda i izdataka'!#REF!</f>
        <v>#REF!</v>
      </c>
      <c r="MDM28" s="40" t="e">
        <f>'3. Plan rashoda i izdataka'!#REF!+'3. Plan rashoda i izdataka'!#REF!</f>
        <v>#REF!</v>
      </c>
      <c r="MDN28" s="40" t="e">
        <f>'3. Plan rashoda i izdataka'!#REF!+'3. Plan rashoda i izdataka'!#REF!</f>
        <v>#REF!</v>
      </c>
      <c r="MDO28" s="40" t="e">
        <f>'3. Plan rashoda i izdataka'!#REF!+'3. Plan rashoda i izdataka'!#REF!</f>
        <v>#REF!</v>
      </c>
      <c r="MDP28" s="40" t="e">
        <f>'3. Plan rashoda i izdataka'!#REF!+'3. Plan rashoda i izdataka'!#REF!</f>
        <v>#REF!</v>
      </c>
      <c r="MDQ28" s="40" t="e">
        <f>'3. Plan rashoda i izdataka'!#REF!+'3. Plan rashoda i izdataka'!#REF!</f>
        <v>#REF!</v>
      </c>
      <c r="MDR28" s="40" t="e">
        <f>'3. Plan rashoda i izdataka'!#REF!+'3. Plan rashoda i izdataka'!#REF!</f>
        <v>#REF!</v>
      </c>
      <c r="MDS28" s="40" t="e">
        <f>'3. Plan rashoda i izdataka'!#REF!+'3. Plan rashoda i izdataka'!#REF!</f>
        <v>#REF!</v>
      </c>
      <c r="MDT28" s="40" t="e">
        <f>'3. Plan rashoda i izdataka'!#REF!+'3. Plan rashoda i izdataka'!#REF!</f>
        <v>#REF!</v>
      </c>
      <c r="MDU28" s="40" t="e">
        <f>'3. Plan rashoda i izdataka'!#REF!+'3. Plan rashoda i izdataka'!#REF!</f>
        <v>#REF!</v>
      </c>
      <c r="MDV28" s="40" t="e">
        <f>'3. Plan rashoda i izdataka'!#REF!+'3. Plan rashoda i izdataka'!#REF!</f>
        <v>#REF!</v>
      </c>
      <c r="MDW28" s="40" t="e">
        <f>'3. Plan rashoda i izdataka'!#REF!+'3. Plan rashoda i izdataka'!#REF!</f>
        <v>#REF!</v>
      </c>
      <c r="MDX28" s="40" t="e">
        <f>'3. Plan rashoda i izdataka'!#REF!+'3. Plan rashoda i izdataka'!#REF!</f>
        <v>#REF!</v>
      </c>
      <c r="MDY28" s="40" t="e">
        <f>'3. Plan rashoda i izdataka'!#REF!+'3. Plan rashoda i izdataka'!#REF!</f>
        <v>#REF!</v>
      </c>
      <c r="MDZ28" s="40" t="e">
        <f>'3. Plan rashoda i izdataka'!#REF!+'3. Plan rashoda i izdataka'!#REF!</f>
        <v>#REF!</v>
      </c>
      <c r="MEA28" s="40" t="e">
        <f>'3. Plan rashoda i izdataka'!#REF!+'3. Plan rashoda i izdataka'!#REF!</f>
        <v>#REF!</v>
      </c>
      <c r="MEB28" s="40" t="e">
        <f>'3. Plan rashoda i izdataka'!#REF!+'3. Plan rashoda i izdataka'!#REF!</f>
        <v>#REF!</v>
      </c>
      <c r="MEC28" s="40" t="e">
        <f>'3. Plan rashoda i izdataka'!#REF!+'3. Plan rashoda i izdataka'!#REF!</f>
        <v>#REF!</v>
      </c>
      <c r="MED28" s="40" t="e">
        <f>'3. Plan rashoda i izdataka'!#REF!+'3. Plan rashoda i izdataka'!#REF!</f>
        <v>#REF!</v>
      </c>
      <c r="MEE28" s="40" t="e">
        <f>'3. Plan rashoda i izdataka'!#REF!+'3. Plan rashoda i izdataka'!#REF!</f>
        <v>#REF!</v>
      </c>
      <c r="MEF28" s="40" t="e">
        <f>'3. Plan rashoda i izdataka'!#REF!+'3. Plan rashoda i izdataka'!#REF!</f>
        <v>#REF!</v>
      </c>
      <c r="MEG28" s="40" t="e">
        <f>'3. Plan rashoda i izdataka'!#REF!+'3. Plan rashoda i izdataka'!#REF!</f>
        <v>#REF!</v>
      </c>
      <c r="MEH28" s="40" t="e">
        <f>'3. Plan rashoda i izdataka'!#REF!+'3. Plan rashoda i izdataka'!#REF!</f>
        <v>#REF!</v>
      </c>
      <c r="MEI28" s="40" t="e">
        <f>'3. Plan rashoda i izdataka'!#REF!+'3. Plan rashoda i izdataka'!#REF!</f>
        <v>#REF!</v>
      </c>
      <c r="MEJ28" s="40" t="e">
        <f>'3. Plan rashoda i izdataka'!#REF!+'3. Plan rashoda i izdataka'!#REF!</f>
        <v>#REF!</v>
      </c>
      <c r="MEK28" s="40" t="e">
        <f>'3. Plan rashoda i izdataka'!#REF!+'3. Plan rashoda i izdataka'!#REF!</f>
        <v>#REF!</v>
      </c>
      <c r="MEL28" s="40" t="e">
        <f>'3. Plan rashoda i izdataka'!#REF!+'3. Plan rashoda i izdataka'!#REF!</f>
        <v>#REF!</v>
      </c>
      <c r="MEM28" s="40" t="e">
        <f>'3. Plan rashoda i izdataka'!#REF!+'3. Plan rashoda i izdataka'!#REF!</f>
        <v>#REF!</v>
      </c>
      <c r="MEN28" s="40" t="e">
        <f>'3. Plan rashoda i izdataka'!#REF!+'3. Plan rashoda i izdataka'!#REF!</f>
        <v>#REF!</v>
      </c>
      <c r="MEO28" s="40" t="e">
        <f>'3. Plan rashoda i izdataka'!#REF!+'3. Plan rashoda i izdataka'!#REF!</f>
        <v>#REF!</v>
      </c>
      <c r="MEP28" s="40" t="e">
        <f>'3. Plan rashoda i izdataka'!#REF!+'3. Plan rashoda i izdataka'!#REF!</f>
        <v>#REF!</v>
      </c>
      <c r="MEQ28" s="40" t="e">
        <f>'3. Plan rashoda i izdataka'!#REF!+'3. Plan rashoda i izdataka'!#REF!</f>
        <v>#REF!</v>
      </c>
      <c r="MER28" s="40" t="e">
        <f>'3. Plan rashoda i izdataka'!#REF!+'3. Plan rashoda i izdataka'!#REF!</f>
        <v>#REF!</v>
      </c>
      <c r="MES28" s="40" t="e">
        <f>'3. Plan rashoda i izdataka'!#REF!+'3. Plan rashoda i izdataka'!#REF!</f>
        <v>#REF!</v>
      </c>
      <c r="MET28" s="40" t="e">
        <f>'3. Plan rashoda i izdataka'!#REF!+'3. Plan rashoda i izdataka'!#REF!</f>
        <v>#REF!</v>
      </c>
      <c r="MEU28" s="40" t="e">
        <f>'3. Plan rashoda i izdataka'!#REF!+'3. Plan rashoda i izdataka'!#REF!</f>
        <v>#REF!</v>
      </c>
      <c r="MEV28" s="40" t="e">
        <f>'3. Plan rashoda i izdataka'!#REF!+'3. Plan rashoda i izdataka'!#REF!</f>
        <v>#REF!</v>
      </c>
      <c r="MEW28" s="40" t="e">
        <f>'3. Plan rashoda i izdataka'!#REF!+'3. Plan rashoda i izdataka'!#REF!</f>
        <v>#REF!</v>
      </c>
      <c r="MEX28" s="40" t="e">
        <f>'3. Plan rashoda i izdataka'!#REF!+'3. Plan rashoda i izdataka'!#REF!</f>
        <v>#REF!</v>
      </c>
      <c r="MEY28" s="40" t="e">
        <f>'3. Plan rashoda i izdataka'!#REF!+'3. Plan rashoda i izdataka'!#REF!</f>
        <v>#REF!</v>
      </c>
      <c r="MEZ28" s="40" t="e">
        <f>'3. Plan rashoda i izdataka'!#REF!+'3. Plan rashoda i izdataka'!#REF!</f>
        <v>#REF!</v>
      </c>
      <c r="MFA28" s="40" t="e">
        <f>'3. Plan rashoda i izdataka'!#REF!+'3. Plan rashoda i izdataka'!#REF!</f>
        <v>#REF!</v>
      </c>
      <c r="MFB28" s="40" t="e">
        <f>'3. Plan rashoda i izdataka'!#REF!+'3. Plan rashoda i izdataka'!#REF!</f>
        <v>#REF!</v>
      </c>
      <c r="MFC28" s="40" t="e">
        <f>'3. Plan rashoda i izdataka'!#REF!+'3. Plan rashoda i izdataka'!#REF!</f>
        <v>#REF!</v>
      </c>
      <c r="MFD28" s="40" t="e">
        <f>'3. Plan rashoda i izdataka'!#REF!+'3. Plan rashoda i izdataka'!#REF!</f>
        <v>#REF!</v>
      </c>
      <c r="MFE28" s="40" t="e">
        <f>'3. Plan rashoda i izdataka'!#REF!+'3. Plan rashoda i izdataka'!#REF!</f>
        <v>#REF!</v>
      </c>
      <c r="MFF28" s="40" t="e">
        <f>'3. Plan rashoda i izdataka'!#REF!+'3. Plan rashoda i izdataka'!#REF!</f>
        <v>#REF!</v>
      </c>
      <c r="MFG28" s="40" t="e">
        <f>'3. Plan rashoda i izdataka'!#REF!+'3. Plan rashoda i izdataka'!#REF!</f>
        <v>#REF!</v>
      </c>
      <c r="MFH28" s="40" t="e">
        <f>'3. Plan rashoda i izdataka'!#REF!+'3. Plan rashoda i izdataka'!#REF!</f>
        <v>#REF!</v>
      </c>
      <c r="MFI28" s="40" t="e">
        <f>'3. Plan rashoda i izdataka'!#REF!+'3. Plan rashoda i izdataka'!#REF!</f>
        <v>#REF!</v>
      </c>
      <c r="MFJ28" s="40" t="e">
        <f>'3. Plan rashoda i izdataka'!#REF!+'3. Plan rashoda i izdataka'!#REF!</f>
        <v>#REF!</v>
      </c>
      <c r="MFK28" s="40" t="e">
        <f>'3. Plan rashoda i izdataka'!#REF!+'3. Plan rashoda i izdataka'!#REF!</f>
        <v>#REF!</v>
      </c>
      <c r="MFL28" s="40" t="e">
        <f>'3. Plan rashoda i izdataka'!#REF!+'3. Plan rashoda i izdataka'!#REF!</f>
        <v>#REF!</v>
      </c>
      <c r="MFM28" s="40" t="e">
        <f>'3. Plan rashoda i izdataka'!#REF!+'3. Plan rashoda i izdataka'!#REF!</f>
        <v>#REF!</v>
      </c>
      <c r="MFN28" s="40" t="e">
        <f>'3. Plan rashoda i izdataka'!#REF!+'3. Plan rashoda i izdataka'!#REF!</f>
        <v>#REF!</v>
      </c>
      <c r="MFO28" s="40" t="e">
        <f>'3. Plan rashoda i izdataka'!#REF!+'3. Plan rashoda i izdataka'!#REF!</f>
        <v>#REF!</v>
      </c>
      <c r="MFP28" s="40" t="e">
        <f>'3. Plan rashoda i izdataka'!#REF!+'3. Plan rashoda i izdataka'!#REF!</f>
        <v>#REF!</v>
      </c>
      <c r="MFQ28" s="40" t="e">
        <f>'3. Plan rashoda i izdataka'!#REF!+'3. Plan rashoda i izdataka'!#REF!</f>
        <v>#REF!</v>
      </c>
      <c r="MFR28" s="40" t="e">
        <f>'3. Plan rashoda i izdataka'!#REF!+'3. Plan rashoda i izdataka'!#REF!</f>
        <v>#REF!</v>
      </c>
      <c r="MFS28" s="40" t="e">
        <f>'3. Plan rashoda i izdataka'!#REF!+'3. Plan rashoda i izdataka'!#REF!</f>
        <v>#REF!</v>
      </c>
      <c r="MFT28" s="40" t="e">
        <f>'3. Plan rashoda i izdataka'!#REF!+'3. Plan rashoda i izdataka'!#REF!</f>
        <v>#REF!</v>
      </c>
      <c r="MFU28" s="40" t="e">
        <f>'3. Plan rashoda i izdataka'!#REF!+'3. Plan rashoda i izdataka'!#REF!</f>
        <v>#REF!</v>
      </c>
      <c r="MFV28" s="40" t="e">
        <f>'3. Plan rashoda i izdataka'!#REF!+'3. Plan rashoda i izdataka'!#REF!</f>
        <v>#REF!</v>
      </c>
      <c r="MFW28" s="40" t="e">
        <f>'3. Plan rashoda i izdataka'!#REF!+'3. Plan rashoda i izdataka'!#REF!</f>
        <v>#REF!</v>
      </c>
      <c r="MFX28" s="40" t="e">
        <f>'3. Plan rashoda i izdataka'!#REF!+'3. Plan rashoda i izdataka'!#REF!</f>
        <v>#REF!</v>
      </c>
      <c r="MFY28" s="40" t="e">
        <f>'3. Plan rashoda i izdataka'!#REF!+'3. Plan rashoda i izdataka'!#REF!</f>
        <v>#REF!</v>
      </c>
      <c r="MFZ28" s="40" t="e">
        <f>'3. Plan rashoda i izdataka'!#REF!+'3. Plan rashoda i izdataka'!#REF!</f>
        <v>#REF!</v>
      </c>
      <c r="MGA28" s="40" t="e">
        <f>'3. Plan rashoda i izdataka'!#REF!+'3. Plan rashoda i izdataka'!#REF!</f>
        <v>#REF!</v>
      </c>
      <c r="MGB28" s="40" t="e">
        <f>'3. Plan rashoda i izdataka'!#REF!+'3. Plan rashoda i izdataka'!#REF!</f>
        <v>#REF!</v>
      </c>
      <c r="MGC28" s="40" t="e">
        <f>'3. Plan rashoda i izdataka'!#REF!+'3. Plan rashoda i izdataka'!#REF!</f>
        <v>#REF!</v>
      </c>
      <c r="MGD28" s="40" t="e">
        <f>'3. Plan rashoda i izdataka'!#REF!+'3. Plan rashoda i izdataka'!#REF!</f>
        <v>#REF!</v>
      </c>
      <c r="MGE28" s="40" t="e">
        <f>'3. Plan rashoda i izdataka'!#REF!+'3. Plan rashoda i izdataka'!#REF!</f>
        <v>#REF!</v>
      </c>
      <c r="MGF28" s="40" t="e">
        <f>'3. Plan rashoda i izdataka'!#REF!+'3. Plan rashoda i izdataka'!#REF!</f>
        <v>#REF!</v>
      </c>
      <c r="MGG28" s="40" t="e">
        <f>'3. Plan rashoda i izdataka'!#REF!+'3. Plan rashoda i izdataka'!#REF!</f>
        <v>#REF!</v>
      </c>
      <c r="MGH28" s="40" t="e">
        <f>'3. Plan rashoda i izdataka'!#REF!+'3. Plan rashoda i izdataka'!#REF!</f>
        <v>#REF!</v>
      </c>
      <c r="MGI28" s="40" t="e">
        <f>'3. Plan rashoda i izdataka'!#REF!+'3. Plan rashoda i izdataka'!#REF!</f>
        <v>#REF!</v>
      </c>
      <c r="MGJ28" s="40" t="e">
        <f>'3. Plan rashoda i izdataka'!#REF!+'3. Plan rashoda i izdataka'!#REF!</f>
        <v>#REF!</v>
      </c>
      <c r="MGK28" s="40" t="e">
        <f>'3. Plan rashoda i izdataka'!#REF!+'3. Plan rashoda i izdataka'!#REF!</f>
        <v>#REF!</v>
      </c>
      <c r="MGL28" s="40" t="e">
        <f>'3. Plan rashoda i izdataka'!#REF!+'3. Plan rashoda i izdataka'!#REF!</f>
        <v>#REF!</v>
      </c>
      <c r="MGM28" s="40" t="e">
        <f>'3. Plan rashoda i izdataka'!#REF!+'3. Plan rashoda i izdataka'!#REF!</f>
        <v>#REF!</v>
      </c>
      <c r="MGN28" s="40" t="e">
        <f>'3. Plan rashoda i izdataka'!#REF!+'3. Plan rashoda i izdataka'!#REF!</f>
        <v>#REF!</v>
      </c>
      <c r="MGO28" s="40" t="e">
        <f>'3. Plan rashoda i izdataka'!#REF!+'3. Plan rashoda i izdataka'!#REF!</f>
        <v>#REF!</v>
      </c>
      <c r="MGP28" s="40" t="e">
        <f>'3. Plan rashoda i izdataka'!#REF!+'3. Plan rashoda i izdataka'!#REF!</f>
        <v>#REF!</v>
      </c>
      <c r="MGQ28" s="40" t="e">
        <f>'3. Plan rashoda i izdataka'!#REF!+'3. Plan rashoda i izdataka'!#REF!</f>
        <v>#REF!</v>
      </c>
      <c r="MGR28" s="40" t="e">
        <f>'3. Plan rashoda i izdataka'!#REF!+'3. Plan rashoda i izdataka'!#REF!</f>
        <v>#REF!</v>
      </c>
      <c r="MGS28" s="40" t="e">
        <f>'3. Plan rashoda i izdataka'!#REF!+'3. Plan rashoda i izdataka'!#REF!</f>
        <v>#REF!</v>
      </c>
      <c r="MGT28" s="40" t="e">
        <f>'3. Plan rashoda i izdataka'!#REF!+'3. Plan rashoda i izdataka'!#REF!</f>
        <v>#REF!</v>
      </c>
      <c r="MGU28" s="40" t="e">
        <f>'3. Plan rashoda i izdataka'!#REF!+'3. Plan rashoda i izdataka'!#REF!</f>
        <v>#REF!</v>
      </c>
      <c r="MGV28" s="40" t="e">
        <f>'3. Plan rashoda i izdataka'!#REF!+'3. Plan rashoda i izdataka'!#REF!</f>
        <v>#REF!</v>
      </c>
      <c r="MGW28" s="40" t="e">
        <f>'3. Plan rashoda i izdataka'!#REF!+'3. Plan rashoda i izdataka'!#REF!</f>
        <v>#REF!</v>
      </c>
      <c r="MGX28" s="40" t="e">
        <f>'3. Plan rashoda i izdataka'!#REF!+'3. Plan rashoda i izdataka'!#REF!</f>
        <v>#REF!</v>
      </c>
      <c r="MGY28" s="40" t="e">
        <f>'3. Plan rashoda i izdataka'!#REF!+'3. Plan rashoda i izdataka'!#REF!</f>
        <v>#REF!</v>
      </c>
      <c r="MGZ28" s="40" t="e">
        <f>'3. Plan rashoda i izdataka'!#REF!+'3. Plan rashoda i izdataka'!#REF!</f>
        <v>#REF!</v>
      </c>
      <c r="MHA28" s="40" t="e">
        <f>'3. Plan rashoda i izdataka'!#REF!+'3. Plan rashoda i izdataka'!#REF!</f>
        <v>#REF!</v>
      </c>
      <c r="MHB28" s="40" t="e">
        <f>'3. Plan rashoda i izdataka'!#REF!+'3. Plan rashoda i izdataka'!#REF!</f>
        <v>#REF!</v>
      </c>
      <c r="MHC28" s="40" t="e">
        <f>'3. Plan rashoda i izdataka'!#REF!+'3. Plan rashoda i izdataka'!#REF!</f>
        <v>#REF!</v>
      </c>
      <c r="MHD28" s="40" t="e">
        <f>'3. Plan rashoda i izdataka'!#REF!+'3. Plan rashoda i izdataka'!#REF!</f>
        <v>#REF!</v>
      </c>
      <c r="MHE28" s="40" t="e">
        <f>'3. Plan rashoda i izdataka'!#REF!+'3. Plan rashoda i izdataka'!#REF!</f>
        <v>#REF!</v>
      </c>
      <c r="MHF28" s="40" t="e">
        <f>'3. Plan rashoda i izdataka'!#REF!+'3. Plan rashoda i izdataka'!#REF!</f>
        <v>#REF!</v>
      </c>
      <c r="MHG28" s="40" t="e">
        <f>'3. Plan rashoda i izdataka'!#REF!+'3. Plan rashoda i izdataka'!#REF!</f>
        <v>#REF!</v>
      </c>
      <c r="MHH28" s="40" t="e">
        <f>'3. Plan rashoda i izdataka'!#REF!+'3. Plan rashoda i izdataka'!#REF!</f>
        <v>#REF!</v>
      </c>
      <c r="MHI28" s="40" t="e">
        <f>'3. Plan rashoda i izdataka'!#REF!+'3. Plan rashoda i izdataka'!#REF!</f>
        <v>#REF!</v>
      </c>
      <c r="MHJ28" s="40" t="e">
        <f>'3. Plan rashoda i izdataka'!#REF!+'3. Plan rashoda i izdataka'!#REF!</f>
        <v>#REF!</v>
      </c>
      <c r="MHK28" s="40" t="e">
        <f>'3. Plan rashoda i izdataka'!#REF!+'3. Plan rashoda i izdataka'!#REF!</f>
        <v>#REF!</v>
      </c>
      <c r="MHL28" s="40" t="e">
        <f>'3. Plan rashoda i izdataka'!#REF!+'3. Plan rashoda i izdataka'!#REF!</f>
        <v>#REF!</v>
      </c>
      <c r="MHM28" s="40" t="e">
        <f>'3. Plan rashoda i izdataka'!#REF!+'3. Plan rashoda i izdataka'!#REF!</f>
        <v>#REF!</v>
      </c>
      <c r="MHN28" s="40" t="e">
        <f>'3. Plan rashoda i izdataka'!#REF!+'3. Plan rashoda i izdataka'!#REF!</f>
        <v>#REF!</v>
      </c>
      <c r="MHO28" s="40" t="e">
        <f>'3. Plan rashoda i izdataka'!#REF!+'3. Plan rashoda i izdataka'!#REF!</f>
        <v>#REF!</v>
      </c>
      <c r="MHP28" s="40" t="e">
        <f>'3. Plan rashoda i izdataka'!#REF!+'3. Plan rashoda i izdataka'!#REF!</f>
        <v>#REF!</v>
      </c>
      <c r="MHQ28" s="40" t="e">
        <f>'3. Plan rashoda i izdataka'!#REF!+'3. Plan rashoda i izdataka'!#REF!</f>
        <v>#REF!</v>
      </c>
      <c r="MHR28" s="40" t="e">
        <f>'3. Plan rashoda i izdataka'!#REF!+'3. Plan rashoda i izdataka'!#REF!</f>
        <v>#REF!</v>
      </c>
      <c r="MHS28" s="40" t="e">
        <f>'3. Plan rashoda i izdataka'!#REF!+'3. Plan rashoda i izdataka'!#REF!</f>
        <v>#REF!</v>
      </c>
      <c r="MHT28" s="40" t="e">
        <f>'3. Plan rashoda i izdataka'!#REF!+'3. Plan rashoda i izdataka'!#REF!</f>
        <v>#REF!</v>
      </c>
      <c r="MHU28" s="40" t="e">
        <f>'3. Plan rashoda i izdataka'!#REF!+'3. Plan rashoda i izdataka'!#REF!</f>
        <v>#REF!</v>
      </c>
      <c r="MHV28" s="40" t="e">
        <f>'3. Plan rashoda i izdataka'!#REF!+'3. Plan rashoda i izdataka'!#REF!</f>
        <v>#REF!</v>
      </c>
      <c r="MHW28" s="40" t="e">
        <f>'3. Plan rashoda i izdataka'!#REF!+'3. Plan rashoda i izdataka'!#REF!</f>
        <v>#REF!</v>
      </c>
      <c r="MHX28" s="40" t="e">
        <f>'3. Plan rashoda i izdataka'!#REF!+'3. Plan rashoda i izdataka'!#REF!</f>
        <v>#REF!</v>
      </c>
      <c r="MHY28" s="40" t="e">
        <f>'3. Plan rashoda i izdataka'!#REF!+'3. Plan rashoda i izdataka'!#REF!</f>
        <v>#REF!</v>
      </c>
      <c r="MHZ28" s="40" t="e">
        <f>'3. Plan rashoda i izdataka'!#REF!+'3. Plan rashoda i izdataka'!#REF!</f>
        <v>#REF!</v>
      </c>
      <c r="MIA28" s="40" t="e">
        <f>'3. Plan rashoda i izdataka'!#REF!+'3. Plan rashoda i izdataka'!#REF!</f>
        <v>#REF!</v>
      </c>
      <c r="MIB28" s="40" t="e">
        <f>'3. Plan rashoda i izdataka'!#REF!+'3. Plan rashoda i izdataka'!#REF!</f>
        <v>#REF!</v>
      </c>
      <c r="MIC28" s="40" t="e">
        <f>'3. Plan rashoda i izdataka'!#REF!+'3. Plan rashoda i izdataka'!#REF!</f>
        <v>#REF!</v>
      </c>
      <c r="MID28" s="40" t="e">
        <f>'3. Plan rashoda i izdataka'!#REF!+'3. Plan rashoda i izdataka'!#REF!</f>
        <v>#REF!</v>
      </c>
      <c r="MIE28" s="40" t="e">
        <f>'3. Plan rashoda i izdataka'!#REF!+'3. Plan rashoda i izdataka'!#REF!</f>
        <v>#REF!</v>
      </c>
      <c r="MIF28" s="40" t="e">
        <f>'3. Plan rashoda i izdataka'!#REF!+'3. Plan rashoda i izdataka'!#REF!</f>
        <v>#REF!</v>
      </c>
      <c r="MIG28" s="40" t="e">
        <f>'3. Plan rashoda i izdataka'!#REF!+'3. Plan rashoda i izdataka'!#REF!</f>
        <v>#REF!</v>
      </c>
      <c r="MIH28" s="40" t="e">
        <f>'3. Plan rashoda i izdataka'!#REF!+'3. Plan rashoda i izdataka'!#REF!</f>
        <v>#REF!</v>
      </c>
      <c r="MII28" s="40" t="e">
        <f>'3. Plan rashoda i izdataka'!#REF!+'3. Plan rashoda i izdataka'!#REF!</f>
        <v>#REF!</v>
      </c>
      <c r="MIJ28" s="40" t="e">
        <f>'3. Plan rashoda i izdataka'!#REF!+'3. Plan rashoda i izdataka'!#REF!</f>
        <v>#REF!</v>
      </c>
      <c r="MIK28" s="40" t="e">
        <f>'3. Plan rashoda i izdataka'!#REF!+'3. Plan rashoda i izdataka'!#REF!</f>
        <v>#REF!</v>
      </c>
      <c r="MIL28" s="40" t="e">
        <f>'3. Plan rashoda i izdataka'!#REF!+'3. Plan rashoda i izdataka'!#REF!</f>
        <v>#REF!</v>
      </c>
      <c r="MIM28" s="40" t="e">
        <f>'3. Plan rashoda i izdataka'!#REF!+'3. Plan rashoda i izdataka'!#REF!</f>
        <v>#REF!</v>
      </c>
      <c r="MIN28" s="40" t="e">
        <f>'3. Plan rashoda i izdataka'!#REF!+'3. Plan rashoda i izdataka'!#REF!</f>
        <v>#REF!</v>
      </c>
      <c r="MIO28" s="40" t="e">
        <f>'3. Plan rashoda i izdataka'!#REF!+'3. Plan rashoda i izdataka'!#REF!</f>
        <v>#REF!</v>
      </c>
      <c r="MIP28" s="40" t="e">
        <f>'3. Plan rashoda i izdataka'!#REF!+'3. Plan rashoda i izdataka'!#REF!</f>
        <v>#REF!</v>
      </c>
      <c r="MIQ28" s="40" t="e">
        <f>'3. Plan rashoda i izdataka'!#REF!+'3. Plan rashoda i izdataka'!#REF!</f>
        <v>#REF!</v>
      </c>
      <c r="MIR28" s="40" t="e">
        <f>'3. Plan rashoda i izdataka'!#REF!+'3. Plan rashoda i izdataka'!#REF!</f>
        <v>#REF!</v>
      </c>
      <c r="MIS28" s="40" t="e">
        <f>'3. Plan rashoda i izdataka'!#REF!+'3. Plan rashoda i izdataka'!#REF!</f>
        <v>#REF!</v>
      </c>
      <c r="MIT28" s="40" t="e">
        <f>'3. Plan rashoda i izdataka'!#REF!+'3. Plan rashoda i izdataka'!#REF!</f>
        <v>#REF!</v>
      </c>
      <c r="MIU28" s="40" t="e">
        <f>'3. Plan rashoda i izdataka'!#REF!+'3. Plan rashoda i izdataka'!#REF!</f>
        <v>#REF!</v>
      </c>
      <c r="MIV28" s="40" t="e">
        <f>'3. Plan rashoda i izdataka'!#REF!+'3. Plan rashoda i izdataka'!#REF!</f>
        <v>#REF!</v>
      </c>
      <c r="MIW28" s="40" t="e">
        <f>'3. Plan rashoda i izdataka'!#REF!+'3. Plan rashoda i izdataka'!#REF!</f>
        <v>#REF!</v>
      </c>
      <c r="MIX28" s="40" t="e">
        <f>'3. Plan rashoda i izdataka'!#REF!+'3. Plan rashoda i izdataka'!#REF!</f>
        <v>#REF!</v>
      </c>
      <c r="MIY28" s="40" t="e">
        <f>'3. Plan rashoda i izdataka'!#REF!+'3. Plan rashoda i izdataka'!#REF!</f>
        <v>#REF!</v>
      </c>
      <c r="MIZ28" s="40" t="e">
        <f>'3. Plan rashoda i izdataka'!#REF!+'3. Plan rashoda i izdataka'!#REF!</f>
        <v>#REF!</v>
      </c>
      <c r="MJA28" s="40" t="e">
        <f>'3. Plan rashoda i izdataka'!#REF!+'3. Plan rashoda i izdataka'!#REF!</f>
        <v>#REF!</v>
      </c>
      <c r="MJB28" s="40" t="e">
        <f>'3. Plan rashoda i izdataka'!#REF!+'3. Plan rashoda i izdataka'!#REF!</f>
        <v>#REF!</v>
      </c>
      <c r="MJC28" s="40" t="e">
        <f>'3. Plan rashoda i izdataka'!#REF!+'3. Plan rashoda i izdataka'!#REF!</f>
        <v>#REF!</v>
      </c>
      <c r="MJD28" s="40" t="e">
        <f>'3. Plan rashoda i izdataka'!#REF!+'3. Plan rashoda i izdataka'!#REF!</f>
        <v>#REF!</v>
      </c>
      <c r="MJE28" s="40" t="e">
        <f>'3. Plan rashoda i izdataka'!#REF!+'3. Plan rashoda i izdataka'!#REF!</f>
        <v>#REF!</v>
      </c>
      <c r="MJF28" s="40" t="e">
        <f>'3. Plan rashoda i izdataka'!#REF!+'3. Plan rashoda i izdataka'!#REF!</f>
        <v>#REF!</v>
      </c>
      <c r="MJG28" s="40" t="e">
        <f>'3. Plan rashoda i izdataka'!#REF!+'3. Plan rashoda i izdataka'!#REF!</f>
        <v>#REF!</v>
      </c>
      <c r="MJH28" s="40" t="e">
        <f>'3. Plan rashoda i izdataka'!#REF!+'3. Plan rashoda i izdataka'!#REF!</f>
        <v>#REF!</v>
      </c>
      <c r="MJI28" s="40" t="e">
        <f>'3. Plan rashoda i izdataka'!#REF!+'3. Plan rashoda i izdataka'!#REF!</f>
        <v>#REF!</v>
      </c>
      <c r="MJJ28" s="40" t="e">
        <f>'3. Plan rashoda i izdataka'!#REF!+'3. Plan rashoda i izdataka'!#REF!</f>
        <v>#REF!</v>
      </c>
      <c r="MJK28" s="40" t="e">
        <f>'3. Plan rashoda i izdataka'!#REF!+'3. Plan rashoda i izdataka'!#REF!</f>
        <v>#REF!</v>
      </c>
      <c r="MJL28" s="40" t="e">
        <f>'3. Plan rashoda i izdataka'!#REF!+'3. Plan rashoda i izdataka'!#REF!</f>
        <v>#REF!</v>
      </c>
      <c r="MJM28" s="40" t="e">
        <f>'3. Plan rashoda i izdataka'!#REF!+'3. Plan rashoda i izdataka'!#REF!</f>
        <v>#REF!</v>
      </c>
      <c r="MJN28" s="40" t="e">
        <f>'3. Plan rashoda i izdataka'!#REF!+'3. Plan rashoda i izdataka'!#REF!</f>
        <v>#REF!</v>
      </c>
      <c r="MJO28" s="40" t="e">
        <f>'3. Plan rashoda i izdataka'!#REF!+'3. Plan rashoda i izdataka'!#REF!</f>
        <v>#REF!</v>
      </c>
      <c r="MJP28" s="40" t="e">
        <f>'3. Plan rashoda i izdataka'!#REF!+'3. Plan rashoda i izdataka'!#REF!</f>
        <v>#REF!</v>
      </c>
      <c r="MJQ28" s="40" t="e">
        <f>'3. Plan rashoda i izdataka'!#REF!+'3. Plan rashoda i izdataka'!#REF!</f>
        <v>#REF!</v>
      </c>
      <c r="MJR28" s="40" t="e">
        <f>'3. Plan rashoda i izdataka'!#REF!+'3. Plan rashoda i izdataka'!#REF!</f>
        <v>#REF!</v>
      </c>
      <c r="MJS28" s="40" t="e">
        <f>'3. Plan rashoda i izdataka'!#REF!+'3. Plan rashoda i izdataka'!#REF!</f>
        <v>#REF!</v>
      </c>
      <c r="MJT28" s="40" t="e">
        <f>'3. Plan rashoda i izdataka'!#REF!+'3. Plan rashoda i izdataka'!#REF!</f>
        <v>#REF!</v>
      </c>
      <c r="MJU28" s="40" t="e">
        <f>'3. Plan rashoda i izdataka'!#REF!+'3. Plan rashoda i izdataka'!#REF!</f>
        <v>#REF!</v>
      </c>
      <c r="MJV28" s="40" t="e">
        <f>'3. Plan rashoda i izdataka'!#REF!+'3. Plan rashoda i izdataka'!#REF!</f>
        <v>#REF!</v>
      </c>
      <c r="MJW28" s="40" t="e">
        <f>'3. Plan rashoda i izdataka'!#REF!+'3. Plan rashoda i izdataka'!#REF!</f>
        <v>#REF!</v>
      </c>
      <c r="MJX28" s="40" t="e">
        <f>'3. Plan rashoda i izdataka'!#REF!+'3. Plan rashoda i izdataka'!#REF!</f>
        <v>#REF!</v>
      </c>
      <c r="MJY28" s="40" t="e">
        <f>'3. Plan rashoda i izdataka'!#REF!+'3. Plan rashoda i izdataka'!#REF!</f>
        <v>#REF!</v>
      </c>
      <c r="MJZ28" s="40" t="e">
        <f>'3. Plan rashoda i izdataka'!#REF!+'3. Plan rashoda i izdataka'!#REF!</f>
        <v>#REF!</v>
      </c>
      <c r="MKA28" s="40" t="e">
        <f>'3. Plan rashoda i izdataka'!#REF!+'3. Plan rashoda i izdataka'!#REF!</f>
        <v>#REF!</v>
      </c>
      <c r="MKB28" s="40" t="e">
        <f>'3. Plan rashoda i izdataka'!#REF!+'3. Plan rashoda i izdataka'!#REF!</f>
        <v>#REF!</v>
      </c>
      <c r="MKC28" s="40" t="e">
        <f>'3. Plan rashoda i izdataka'!#REF!+'3. Plan rashoda i izdataka'!#REF!</f>
        <v>#REF!</v>
      </c>
      <c r="MKD28" s="40" t="e">
        <f>'3. Plan rashoda i izdataka'!#REF!+'3. Plan rashoda i izdataka'!#REF!</f>
        <v>#REF!</v>
      </c>
      <c r="MKE28" s="40" t="e">
        <f>'3. Plan rashoda i izdataka'!#REF!+'3. Plan rashoda i izdataka'!#REF!</f>
        <v>#REF!</v>
      </c>
      <c r="MKF28" s="40" t="e">
        <f>'3. Plan rashoda i izdataka'!#REF!+'3. Plan rashoda i izdataka'!#REF!</f>
        <v>#REF!</v>
      </c>
      <c r="MKG28" s="40" t="e">
        <f>'3. Plan rashoda i izdataka'!#REF!+'3. Plan rashoda i izdataka'!#REF!</f>
        <v>#REF!</v>
      </c>
      <c r="MKH28" s="40" t="e">
        <f>'3. Plan rashoda i izdataka'!#REF!+'3. Plan rashoda i izdataka'!#REF!</f>
        <v>#REF!</v>
      </c>
      <c r="MKI28" s="40" t="e">
        <f>'3. Plan rashoda i izdataka'!#REF!+'3. Plan rashoda i izdataka'!#REF!</f>
        <v>#REF!</v>
      </c>
      <c r="MKJ28" s="40" t="e">
        <f>'3. Plan rashoda i izdataka'!#REF!+'3. Plan rashoda i izdataka'!#REF!</f>
        <v>#REF!</v>
      </c>
      <c r="MKK28" s="40" t="e">
        <f>'3. Plan rashoda i izdataka'!#REF!+'3. Plan rashoda i izdataka'!#REF!</f>
        <v>#REF!</v>
      </c>
      <c r="MKL28" s="40" t="e">
        <f>'3. Plan rashoda i izdataka'!#REF!+'3. Plan rashoda i izdataka'!#REF!</f>
        <v>#REF!</v>
      </c>
      <c r="MKM28" s="40" t="e">
        <f>'3. Plan rashoda i izdataka'!#REF!+'3. Plan rashoda i izdataka'!#REF!</f>
        <v>#REF!</v>
      </c>
      <c r="MKN28" s="40" t="e">
        <f>'3. Plan rashoda i izdataka'!#REF!+'3. Plan rashoda i izdataka'!#REF!</f>
        <v>#REF!</v>
      </c>
      <c r="MKO28" s="40" t="e">
        <f>'3. Plan rashoda i izdataka'!#REF!+'3. Plan rashoda i izdataka'!#REF!</f>
        <v>#REF!</v>
      </c>
      <c r="MKP28" s="40" t="e">
        <f>'3. Plan rashoda i izdataka'!#REF!+'3. Plan rashoda i izdataka'!#REF!</f>
        <v>#REF!</v>
      </c>
      <c r="MKQ28" s="40" t="e">
        <f>'3. Plan rashoda i izdataka'!#REF!+'3. Plan rashoda i izdataka'!#REF!</f>
        <v>#REF!</v>
      </c>
      <c r="MKR28" s="40" t="e">
        <f>'3. Plan rashoda i izdataka'!#REF!+'3. Plan rashoda i izdataka'!#REF!</f>
        <v>#REF!</v>
      </c>
      <c r="MKS28" s="40" t="e">
        <f>'3. Plan rashoda i izdataka'!#REF!+'3. Plan rashoda i izdataka'!#REF!</f>
        <v>#REF!</v>
      </c>
      <c r="MKT28" s="40" t="e">
        <f>'3. Plan rashoda i izdataka'!#REF!+'3. Plan rashoda i izdataka'!#REF!</f>
        <v>#REF!</v>
      </c>
      <c r="MKU28" s="40" t="e">
        <f>'3. Plan rashoda i izdataka'!#REF!+'3. Plan rashoda i izdataka'!#REF!</f>
        <v>#REF!</v>
      </c>
      <c r="MKV28" s="40" t="e">
        <f>'3. Plan rashoda i izdataka'!#REF!+'3. Plan rashoda i izdataka'!#REF!</f>
        <v>#REF!</v>
      </c>
      <c r="MKW28" s="40" t="e">
        <f>'3. Plan rashoda i izdataka'!#REF!+'3. Plan rashoda i izdataka'!#REF!</f>
        <v>#REF!</v>
      </c>
      <c r="MKX28" s="40" t="e">
        <f>'3. Plan rashoda i izdataka'!#REF!+'3. Plan rashoda i izdataka'!#REF!</f>
        <v>#REF!</v>
      </c>
      <c r="MKY28" s="40" t="e">
        <f>'3. Plan rashoda i izdataka'!#REF!+'3. Plan rashoda i izdataka'!#REF!</f>
        <v>#REF!</v>
      </c>
      <c r="MKZ28" s="40" t="e">
        <f>'3. Plan rashoda i izdataka'!#REF!+'3. Plan rashoda i izdataka'!#REF!</f>
        <v>#REF!</v>
      </c>
      <c r="MLA28" s="40" t="e">
        <f>'3. Plan rashoda i izdataka'!#REF!+'3. Plan rashoda i izdataka'!#REF!</f>
        <v>#REF!</v>
      </c>
      <c r="MLB28" s="40" t="e">
        <f>'3. Plan rashoda i izdataka'!#REF!+'3. Plan rashoda i izdataka'!#REF!</f>
        <v>#REF!</v>
      </c>
      <c r="MLC28" s="40" t="e">
        <f>'3. Plan rashoda i izdataka'!#REF!+'3. Plan rashoda i izdataka'!#REF!</f>
        <v>#REF!</v>
      </c>
      <c r="MLD28" s="40" t="e">
        <f>'3. Plan rashoda i izdataka'!#REF!+'3. Plan rashoda i izdataka'!#REF!</f>
        <v>#REF!</v>
      </c>
      <c r="MLE28" s="40" t="e">
        <f>'3. Plan rashoda i izdataka'!#REF!+'3. Plan rashoda i izdataka'!#REF!</f>
        <v>#REF!</v>
      </c>
      <c r="MLF28" s="40" t="e">
        <f>'3. Plan rashoda i izdataka'!#REF!+'3. Plan rashoda i izdataka'!#REF!</f>
        <v>#REF!</v>
      </c>
      <c r="MLG28" s="40" t="e">
        <f>'3. Plan rashoda i izdataka'!#REF!+'3. Plan rashoda i izdataka'!#REF!</f>
        <v>#REF!</v>
      </c>
      <c r="MLH28" s="40" t="e">
        <f>'3. Plan rashoda i izdataka'!#REF!+'3. Plan rashoda i izdataka'!#REF!</f>
        <v>#REF!</v>
      </c>
      <c r="MLI28" s="40" t="e">
        <f>'3. Plan rashoda i izdataka'!#REF!+'3. Plan rashoda i izdataka'!#REF!</f>
        <v>#REF!</v>
      </c>
      <c r="MLJ28" s="40" t="e">
        <f>'3. Plan rashoda i izdataka'!#REF!+'3. Plan rashoda i izdataka'!#REF!</f>
        <v>#REF!</v>
      </c>
      <c r="MLK28" s="40" t="e">
        <f>'3. Plan rashoda i izdataka'!#REF!+'3. Plan rashoda i izdataka'!#REF!</f>
        <v>#REF!</v>
      </c>
      <c r="MLL28" s="40" t="e">
        <f>'3. Plan rashoda i izdataka'!#REF!+'3. Plan rashoda i izdataka'!#REF!</f>
        <v>#REF!</v>
      </c>
      <c r="MLM28" s="40" t="e">
        <f>'3. Plan rashoda i izdataka'!#REF!+'3. Plan rashoda i izdataka'!#REF!</f>
        <v>#REF!</v>
      </c>
      <c r="MLN28" s="40" t="e">
        <f>'3. Plan rashoda i izdataka'!#REF!+'3. Plan rashoda i izdataka'!#REF!</f>
        <v>#REF!</v>
      </c>
      <c r="MLO28" s="40" t="e">
        <f>'3. Plan rashoda i izdataka'!#REF!+'3. Plan rashoda i izdataka'!#REF!</f>
        <v>#REF!</v>
      </c>
      <c r="MLP28" s="40" t="e">
        <f>'3. Plan rashoda i izdataka'!#REF!+'3. Plan rashoda i izdataka'!#REF!</f>
        <v>#REF!</v>
      </c>
      <c r="MLQ28" s="40" t="e">
        <f>'3. Plan rashoda i izdataka'!#REF!+'3. Plan rashoda i izdataka'!#REF!</f>
        <v>#REF!</v>
      </c>
      <c r="MLR28" s="40" t="e">
        <f>'3. Plan rashoda i izdataka'!#REF!+'3. Plan rashoda i izdataka'!#REF!</f>
        <v>#REF!</v>
      </c>
      <c r="MLS28" s="40" t="e">
        <f>'3. Plan rashoda i izdataka'!#REF!+'3. Plan rashoda i izdataka'!#REF!</f>
        <v>#REF!</v>
      </c>
      <c r="MLT28" s="40" t="e">
        <f>'3. Plan rashoda i izdataka'!#REF!+'3. Plan rashoda i izdataka'!#REF!</f>
        <v>#REF!</v>
      </c>
      <c r="MLU28" s="40" t="e">
        <f>'3. Plan rashoda i izdataka'!#REF!+'3. Plan rashoda i izdataka'!#REF!</f>
        <v>#REF!</v>
      </c>
      <c r="MLV28" s="40" t="e">
        <f>'3. Plan rashoda i izdataka'!#REF!+'3. Plan rashoda i izdataka'!#REF!</f>
        <v>#REF!</v>
      </c>
      <c r="MLW28" s="40" t="e">
        <f>'3. Plan rashoda i izdataka'!#REF!+'3. Plan rashoda i izdataka'!#REF!</f>
        <v>#REF!</v>
      </c>
      <c r="MLX28" s="40" t="e">
        <f>'3. Plan rashoda i izdataka'!#REF!+'3. Plan rashoda i izdataka'!#REF!</f>
        <v>#REF!</v>
      </c>
      <c r="MLY28" s="40" t="e">
        <f>'3. Plan rashoda i izdataka'!#REF!+'3. Plan rashoda i izdataka'!#REF!</f>
        <v>#REF!</v>
      </c>
      <c r="MLZ28" s="40" t="e">
        <f>'3. Plan rashoda i izdataka'!#REF!+'3. Plan rashoda i izdataka'!#REF!</f>
        <v>#REF!</v>
      </c>
      <c r="MMA28" s="40" t="e">
        <f>'3. Plan rashoda i izdataka'!#REF!+'3. Plan rashoda i izdataka'!#REF!</f>
        <v>#REF!</v>
      </c>
      <c r="MMB28" s="40" t="e">
        <f>'3. Plan rashoda i izdataka'!#REF!+'3. Plan rashoda i izdataka'!#REF!</f>
        <v>#REF!</v>
      </c>
      <c r="MMC28" s="40" t="e">
        <f>'3. Plan rashoda i izdataka'!#REF!+'3. Plan rashoda i izdataka'!#REF!</f>
        <v>#REF!</v>
      </c>
      <c r="MMD28" s="40" t="e">
        <f>'3. Plan rashoda i izdataka'!#REF!+'3. Plan rashoda i izdataka'!#REF!</f>
        <v>#REF!</v>
      </c>
      <c r="MME28" s="40" t="e">
        <f>'3. Plan rashoda i izdataka'!#REF!+'3. Plan rashoda i izdataka'!#REF!</f>
        <v>#REF!</v>
      </c>
      <c r="MMF28" s="40" t="e">
        <f>'3. Plan rashoda i izdataka'!#REF!+'3. Plan rashoda i izdataka'!#REF!</f>
        <v>#REF!</v>
      </c>
      <c r="MMG28" s="40" t="e">
        <f>'3. Plan rashoda i izdataka'!#REF!+'3. Plan rashoda i izdataka'!#REF!</f>
        <v>#REF!</v>
      </c>
      <c r="MMH28" s="40" t="e">
        <f>'3. Plan rashoda i izdataka'!#REF!+'3. Plan rashoda i izdataka'!#REF!</f>
        <v>#REF!</v>
      </c>
      <c r="MMI28" s="40" t="e">
        <f>'3. Plan rashoda i izdataka'!#REF!+'3. Plan rashoda i izdataka'!#REF!</f>
        <v>#REF!</v>
      </c>
      <c r="MMJ28" s="40" t="e">
        <f>'3. Plan rashoda i izdataka'!#REF!+'3. Plan rashoda i izdataka'!#REF!</f>
        <v>#REF!</v>
      </c>
      <c r="MMK28" s="40" t="e">
        <f>'3. Plan rashoda i izdataka'!#REF!+'3. Plan rashoda i izdataka'!#REF!</f>
        <v>#REF!</v>
      </c>
      <c r="MML28" s="40" t="e">
        <f>'3. Plan rashoda i izdataka'!#REF!+'3. Plan rashoda i izdataka'!#REF!</f>
        <v>#REF!</v>
      </c>
      <c r="MMM28" s="40" t="e">
        <f>'3. Plan rashoda i izdataka'!#REF!+'3. Plan rashoda i izdataka'!#REF!</f>
        <v>#REF!</v>
      </c>
      <c r="MMN28" s="40" t="e">
        <f>'3. Plan rashoda i izdataka'!#REF!+'3. Plan rashoda i izdataka'!#REF!</f>
        <v>#REF!</v>
      </c>
      <c r="MMO28" s="40" t="e">
        <f>'3. Plan rashoda i izdataka'!#REF!+'3. Plan rashoda i izdataka'!#REF!</f>
        <v>#REF!</v>
      </c>
      <c r="MMP28" s="40" t="e">
        <f>'3. Plan rashoda i izdataka'!#REF!+'3. Plan rashoda i izdataka'!#REF!</f>
        <v>#REF!</v>
      </c>
      <c r="MMQ28" s="40" t="e">
        <f>'3. Plan rashoda i izdataka'!#REF!+'3. Plan rashoda i izdataka'!#REF!</f>
        <v>#REF!</v>
      </c>
      <c r="MMR28" s="40" t="e">
        <f>'3. Plan rashoda i izdataka'!#REF!+'3. Plan rashoda i izdataka'!#REF!</f>
        <v>#REF!</v>
      </c>
      <c r="MMS28" s="40" t="e">
        <f>'3. Plan rashoda i izdataka'!#REF!+'3. Plan rashoda i izdataka'!#REF!</f>
        <v>#REF!</v>
      </c>
      <c r="MMT28" s="40" t="e">
        <f>'3. Plan rashoda i izdataka'!#REF!+'3. Plan rashoda i izdataka'!#REF!</f>
        <v>#REF!</v>
      </c>
      <c r="MMU28" s="40" t="e">
        <f>'3. Plan rashoda i izdataka'!#REF!+'3. Plan rashoda i izdataka'!#REF!</f>
        <v>#REF!</v>
      </c>
      <c r="MMV28" s="40" t="e">
        <f>'3. Plan rashoda i izdataka'!#REF!+'3. Plan rashoda i izdataka'!#REF!</f>
        <v>#REF!</v>
      </c>
      <c r="MMW28" s="40" t="e">
        <f>'3. Plan rashoda i izdataka'!#REF!+'3. Plan rashoda i izdataka'!#REF!</f>
        <v>#REF!</v>
      </c>
      <c r="MMX28" s="40" t="e">
        <f>'3. Plan rashoda i izdataka'!#REF!+'3. Plan rashoda i izdataka'!#REF!</f>
        <v>#REF!</v>
      </c>
      <c r="MMY28" s="40" t="e">
        <f>'3. Plan rashoda i izdataka'!#REF!+'3. Plan rashoda i izdataka'!#REF!</f>
        <v>#REF!</v>
      </c>
      <c r="MMZ28" s="40" t="e">
        <f>'3. Plan rashoda i izdataka'!#REF!+'3. Plan rashoda i izdataka'!#REF!</f>
        <v>#REF!</v>
      </c>
      <c r="MNA28" s="40" t="e">
        <f>'3. Plan rashoda i izdataka'!#REF!+'3. Plan rashoda i izdataka'!#REF!</f>
        <v>#REF!</v>
      </c>
      <c r="MNB28" s="40" t="e">
        <f>'3. Plan rashoda i izdataka'!#REF!+'3. Plan rashoda i izdataka'!#REF!</f>
        <v>#REF!</v>
      </c>
      <c r="MNC28" s="40" t="e">
        <f>'3. Plan rashoda i izdataka'!#REF!+'3. Plan rashoda i izdataka'!#REF!</f>
        <v>#REF!</v>
      </c>
      <c r="MND28" s="40" t="e">
        <f>'3. Plan rashoda i izdataka'!#REF!+'3. Plan rashoda i izdataka'!#REF!</f>
        <v>#REF!</v>
      </c>
      <c r="MNE28" s="40" t="e">
        <f>'3. Plan rashoda i izdataka'!#REF!+'3. Plan rashoda i izdataka'!#REF!</f>
        <v>#REF!</v>
      </c>
      <c r="MNF28" s="40" t="e">
        <f>'3. Plan rashoda i izdataka'!#REF!+'3. Plan rashoda i izdataka'!#REF!</f>
        <v>#REF!</v>
      </c>
      <c r="MNG28" s="40" t="e">
        <f>'3. Plan rashoda i izdataka'!#REF!+'3. Plan rashoda i izdataka'!#REF!</f>
        <v>#REF!</v>
      </c>
      <c r="MNH28" s="40" t="e">
        <f>'3. Plan rashoda i izdataka'!#REF!+'3. Plan rashoda i izdataka'!#REF!</f>
        <v>#REF!</v>
      </c>
      <c r="MNI28" s="40" t="e">
        <f>'3. Plan rashoda i izdataka'!#REF!+'3. Plan rashoda i izdataka'!#REF!</f>
        <v>#REF!</v>
      </c>
      <c r="MNJ28" s="40" t="e">
        <f>'3. Plan rashoda i izdataka'!#REF!+'3. Plan rashoda i izdataka'!#REF!</f>
        <v>#REF!</v>
      </c>
      <c r="MNK28" s="40" t="e">
        <f>'3. Plan rashoda i izdataka'!#REF!+'3. Plan rashoda i izdataka'!#REF!</f>
        <v>#REF!</v>
      </c>
      <c r="MNL28" s="40" t="e">
        <f>'3. Plan rashoda i izdataka'!#REF!+'3. Plan rashoda i izdataka'!#REF!</f>
        <v>#REF!</v>
      </c>
      <c r="MNM28" s="40" t="e">
        <f>'3. Plan rashoda i izdataka'!#REF!+'3. Plan rashoda i izdataka'!#REF!</f>
        <v>#REF!</v>
      </c>
      <c r="MNN28" s="40" t="e">
        <f>'3. Plan rashoda i izdataka'!#REF!+'3. Plan rashoda i izdataka'!#REF!</f>
        <v>#REF!</v>
      </c>
      <c r="MNO28" s="40" t="e">
        <f>'3. Plan rashoda i izdataka'!#REF!+'3. Plan rashoda i izdataka'!#REF!</f>
        <v>#REF!</v>
      </c>
      <c r="MNP28" s="40" t="e">
        <f>'3. Plan rashoda i izdataka'!#REF!+'3. Plan rashoda i izdataka'!#REF!</f>
        <v>#REF!</v>
      </c>
      <c r="MNQ28" s="40" t="e">
        <f>'3. Plan rashoda i izdataka'!#REF!+'3. Plan rashoda i izdataka'!#REF!</f>
        <v>#REF!</v>
      </c>
      <c r="MNR28" s="40" t="e">
        <f>'3. Plan rashoda i izdataka'!#REF!+'3. Plan rashoda i izdataka'!#REF!</f>
        <v>#REF!</v>
      </c>
      <c r="MNS28" s="40" t="e">
        <f>'3. Plan rashoda i izdataka'!#REF!+'3. Plan rashoda i izdataka'!#REF!</f>
        <v>#REF!</v>
      </c>
      <c r="MNT28" s="40" t="e">
        <f>'3. Plan rashoda i izdataka'!#REF!+'3. Plan rashoda i izdataka'!#REF!</f>
        <v>#REF!</v>
      </c>
      <c r="MNU28" s="40" t="e">
        <f>'3. Plan rashoda i izdataka'!#REF!+'3. Plan rashoda i izdataka'!#REF!</f>
        <v>#REF!</v>
      </c>
      <c r="MNV28" s="40" t="e">
        <f>'3. Plan rashoda i izdataka'!#REF!+'3. Plan rashoda i izdataka'!#REF!</f>
        <v>#REF!</v>
      </c>
      <c r="MNW28" s="40" t="e">
        <f>'3. Plan rashoda i izdataka'!#REF!+'3. Plan rashoda i izdataka'!#REF!</f>
        <v>#REF!</v>
      </c>
      <c r="MNX28" s="40" t="e">
        <f>'3. Plan rashoda i izdataka'!#REF!+'3. Plan rashoda i izdataka'!#REF!</f>
        <v>#REF!</v>
      </c>
      <c r="MNY28" s="40" t="e">
        <f>'3. Plan rashoda i izdataka'!#REF!+'3. Plan rashoda i izdataka'!#REF!</f>
        <v>#REF!</v>
      </c>
      <c r="MNZ28" s="40" t="e">
        <f>'3. Plan rashoda i izdataka'!#REF!+'3. Plan rashoda i izdataka'!#REF!</f>
        <v>#REF!</v>
      </c>
      <c r="MOA28" s="40" t="e">
        <f>'3. Plan rashoda i izdataka'!#REF!+'3. Plan rashoda i izdataka'!#REF!</f>
        <v>#REF!</v>
      </c>
      <c r="MOB28" s="40" t="e">
        <f>'3. Plan rashoda i izdataka'!#REF!+'3. Plan rashoda i izdataka'!#REF!</f>
        <v>#REF!</v>
      </c>
      <c r="MOC28" s="40" t="e">
        <f>'3. Plan rashoda i izdataka'!#REF!+'3. Plan rashoda i izdataka'!#REF!</f>
        <v>#REF!</v>
      </c>
      <c r="MOD28" s="40" t="e">
        <f>'3. Plan rashoda i izdataka'!#REF!+'3. Plan rashoda i izdataka'!#REF!</f>
        <v>#REF!</v>
      </c>
      <c r="MOE28" s="40" t="e">
        <f>'3. Plan rashoda i izdataka'!#REF!+'3. Plan rashoda i izdataka'!#REF!</f>
        <v>#REF!</v>
      </c>
      <c r="MOF28" s="40" t="e">
        <f>'3. Plan rashoda i izdataka'!#REF!+'3. Plan rashoda i izdataka'!#REF!</f>
        <v>#REF!</v>
      </c>
      <c r="MOG28" s="40" t="e">
        <f>'3. Plan rashoda i izdataka'!#REF!+'3. Plan rashoda i izdataka'!#REF!</f>
        <v>#REF!</v>
      </c>
      <c r="MOH28" s="40" t="e">
        <f>'3. Plan rashoda i izdataka'!#REF!+'3. Plan rashoda i izdataka'!#REF!</f>
        <v>#REF!</v>
      </c>
      <c r="MOI28" s="40" t="e">
        <f>'3. Plan rashoda i izdataka'!#REF!+'3. Plan rashoda i izdataka'!#REF!</f>
        <v>#REF!</v>
      </c>
      <c r="MOJ28" s="40" t="e">
        <f>'3. Plan rashoda i izdataka'!#REF!+'3. Plan rashoda i izdataka'!#REF!</f>
        <v>#REF!</v>
      </c>
      <c r="MOK28" s="40" t="e">
        <f>'3. Plan rashoda i izdataka'!#REF!+'3. Plan rashoda i izdataka'!#REF!</f>
        <v>#REF!</v>
      </c>
      <c r="MOL28" s="40" t="e">
        <f>'3. Plan rashoda i izdataka'!#REF!+'3. Plan rashoda i izdataka'!#REF!</f>
        <v>#REF!</v>
      </c>
      <c r="MOM28" s="40" t="e">
        <f>'3. Plan rashoda i izdataka'!#REF!+'3. Plan rashoda i izdataka'!#REF!</f>
        <v>#REF!</v>
      </c>
      <c r="MON28" s="40" t="e">
        <f>'3. Plan rashoda i izdataka'!#REF!+'3. Plan rashoda i izdataka'!#REF!</f>
        <v>#REF!</v>
      </c>
      <c r="MOO28" s="40" t="e">
        <f>'3. Plan rashoda i izdataka'!#REF!+'3. Plan rashoda i izdataka'!#REF!</f>
        <v>#REF!</v>
      </c>
      <c r="MOP28" s="40" t="e">
        <f>'3. Plan rashoda i izdataka'!#REF!+'3. Plan rashoda i izdataka'!#REF!</f>
        <v>#REF!</v>
      </c>
      <c r="MOQ28" s="40" t="e">
        <f>'3. Plan rashoda i izdataka'!#REF!+'3. Plan rashoda i izdataka'!#REF!</f>
        <v>#REF!</v>
      </c>
      <c r="MOR28" s="40" t="e">
        <f>'3. Plan rashoda i izdataka'!#REF!+'3. Plan rashoda i izdataka'!#REF!</f>
        <v>#REF!</v>
      </c>
      <c r="MOS28" s="40" t="e">
        <f>'3. Plan rashoda i izdataka'!#REF!+'3. Plan rashoda i izdataka'!#REF!</f>
        <v>#REF!</v>
      </c>
      <c r="MOT28" s="40" t="e">
        <f>'3. Plan rashoda i izdataka'!#REF!+'3. Plan rashoda i izdataka'!#REF!</f>
        <v>#REF!</v>
      </c>
      <c r="MOU28" s="40" t="e">
        <f>'3. Plan rashoda i izdataka'!#REF!+'3. Plan rashoda i izdataka'!#REF!</f>
        <v>#REF!</v>
      </c>
      <c r="MOV28" s="40" t="e">
        <f>'3. Plan rashoda i izdataka'!#REF!+'3. Plan rashoda i izdataka'!#REF!</f>
        <v>#REF!</v>
      </c>
      <c r="MOW28" s="40" t="e">
        <f>'3. Plan rashoda i izdataka'!#REF!+'3. Plan rashoda i izdataka'!#REF!</f>
        <v>#REF!</v>
      </c>
      <c r="MOX28" s="40" t="e">
        <f>'3. Plan rashoda i izdataka'!#REF!+'3. Plan rashoda i izdataka'!#REF!</f>
        <v>#REF!</v>
      </c>
      <c r="MOY28" s="40" t="e">
        <f>'3. Plan rashoda i izdataka'!#REF!+'3. Plan rashoda i izdataka'!#REF!</f>
        <v>#REF!</v>
      </c>
      <c r="MOZ28" s="40" t="e">
        <f>'3. Plan rashoda i izdataka'!#REF!+'3. Plan rashoda i izdataka'!#REF!</f>
        <v>#REF!</v>
      </c>
      <c r="MPA28" s="40" t="e">
        <f>'3. Plan rashoda i izdataka'!#REF!+'3. Plan rashoda i izdataka'!#REF!</f>
        <v>#REF!</v>
      </c>
      <c r="MPB28" s="40" t="e">
        <f>'3. Plan rashoda i izdataka'!#REF!+'3. Plan rashoda i izdataka'!#REF!</f>
        <v>#REF!</v>
      </c>
      <c r="MPC28" s="40" t="e">
        <f>'3. Plan rashoda i izdataka'!#REF!+'3. Plan rashoda i izdataka'!#REF!</f>
        <v>#REF!</v>
      </c>
      <c r="MPD28" s="40" t="e">
        <f>'3. Plan rashoda i izdataka'!#REF!+'3. Plan rashoda i izdataka'!#REF!</f>
        <v>#REF!</v>
      </c>
      <c r="MPE28" s="40" t="e">
        <f>'3. Plan rashoda i izdataka'!#REF!+'3. Plan rashoda i izdataka'!#REF!</f>
        <v>#REF!</v>
      </c>
      <c r="MPF28" s="40" t="e">
        <f>'3. Plan rashoda i izdataka'!#REF!+'3. Plan rashoda i izdataka'!#REF!</f>
        <v>#REF!</v>
      </c>
      <c r="MPG28" s="40" t="e">
        <f>'3. Plan rashoda i izdataka'!#REF!+'3. Plan rashoda i izdataka'!#REF!</f>
        <v>#REF!</v>
      </c>
      <c r="MPH28" s="40" t="e">
        <f>'3. Plan rashoda i izdataka'!#REF!+'3. Plan rashoda i izdataka'!#REF!</f>
        <v>#REF!</v>
      </c>
      <c r="MPI28" s="40" t="e">
        <f>'3. Plan rashoda i izdataka'!#REF!+'3. Plan rashoda i izdataka'!#REF!</f>
        <v>#REF!</v>
      </c>
      <c r="MPJ28" s="40" t="e">
        <f>'3. Plan rashoda i izdataka'!#REF!+'3. Plan rashoda i izdataka'!#REF!</f>
        <v>#REF!</v>
      </c>
      <c r="MPK28" s="40" t="e">
        <f>'3. Plan rashoda i izdataka'!#REF!+'3. Plan rashoda i izdataka'!#REF!</f>
        <v>#REF!</v>
      </c>
      <c r="MPL28" s="40" t="e">
        <f>'3. Plan rashoda i izdataka'!#REF!+'3. Plan rashoda i izdataka'!#REF!</f>
        <v>#REF!</v>
      </c>
      <c r="MPM28" s="40" t="e">
        <f>'3. Plan rashoda i izdataka'!#REF!+'3. Plan rashoda i izdataka'!#REF!</f>
        <v>#REF!</v>
      </c>
      <c r="MPN28" s="40" t="e">
        <f>'3. Plan rashoda i izdataka'!#REF!+'3. Plan rashoda i izdataka'!#REF!</f>
        <v>#REF!</v>
      </c>
      <c r="MPO28" s="40" t="e">
        <f>'3. Plan rashoda i izdataka'!#REF!+'3. Plan rashoda i izdataka'!#REF!</f>
        <v>#REF!</v>
      </c>
      <c r="MPP28" s="40" t="e">
        <f>'3. Plan rashoda i izdataka'!#REF!+'3. Plan rashoda i izdataka'!#REF!</f>
        <v>#REF!</v>
      </c>
      <c r="MPQ28" s="40" t="e">
        <f>'3. Plan rashoda i izdataka'!#REF!+'3. Plan rashoda i izdataka'!#REF!</f>
        <v>#REF!</v>
      </c>
      <c r="MPR28" s="40" t="e">
        <f>'3. Plan rashoda i izdataka'!#REF!+'3. Plan rashoda i izdataka'!#REF!</f>
        <v>#REF!</v>
      </c>
      <c r="MPS28" s="40" t="e">
        <f>'3. Plan rashoda i izdataka'!#REF!+'3. Plan rashoda i izdataka'!#REF!</f>
        <v>#REF!</v>
      </c>
      <c r="MPT28" s="40" t="e">
        <f>'3. Plan rashoda i izdataka'!#REF!+'3. Plan rashoda i izdataka'!#REF!</f>
        <v>#REF!</v>
      </c>
      <c r="MPU28" s="40" t="e">
        <f>'3. Plan rashoda i izdataka'!#REF!+'3. Plan rashoda i izdataka'!#REF!</f>
        <v>#REF!</v>
      </c>
      <c r="MPV28" s="40" t="e">
        <f>'3. Plan rashoda i izdataka'!#REF!+'3. Plan rashoda i izdataka'!#REF!</f>
        <v>#REF!</v>
      </c>
      <c r="MPW28" s="40" t="e">
        <f>'3. Plan rashoda i izdataka'!#REF!+'3. Plan rashoda i izdataka'!#REF!</f>
        <v>#REF!</v>
      </c>
      <c r="MPX28" s="40" t="e">
        <f>'3. Plan rashoda i izdataka'!#REF!+'3. Plan rashoda i izdataka'!#REF!</f>
        <v>#REF!</v>
      </c>
      <c r="MPY28" s="40" t="e">
        <f>'3. Plan rashoda i izdataka'!#REF!+'3. Plan rashoda i izdataka'!#REF!</f>
        <v>#REF!</v>
      </c>
      <c r="MPZ28" s="40" t="e">
        <f>'3. Plan rashoda i izdataka'!#REF!+'3. Plan rashoda i izdataka'!#REF!</f>
        <v>#REF!</v>
      </c>
      <c r="MQA28" s="40" t="e">
        <f>'3. Plan rashoda i izdataka'!#REF!+'3. Plan rashoda i izdataka'!#REF!</f>
        <v>#REF!</v>
      </c>
      <c r="MQB28" s="40" t="e">
        <f>'3. Plan rashoda i izdataka'!#REF!+'3. Plan rashoda i izdataka'!#REF!</f>
        <v>#REF!</v>
      </c>
      <c r="MQC28" s="40" t="e">
        <f>'3. Plan rashoda i izdataka'!#REF!+'3. Plan rashoda i izdataka'!#REF!</f>
        <v>#REF!</v>
      </c>
      <c r="MQD28" s="40" t="e">
        <f>'3. Plan rashoda i izdataka'!#REF!+'3. Plan rashoda i izdataka'!#REF!</f>
        <v>#REF!</v>
      </c>
      <c r="MQE28" s="40" t="e">
        <f>'3. Plan rashoda i izdataka'!#REF!+'3. Plan rashoda i izdataka'!#REF!</f>
        <v>#REF!</v>
      </c>
      <c r="MQF28" s="40" t="e">
        <f>'3. Plan rashoda i izdataka'!#REF!+'3. Plan rashoda i izdataka'!#REF!</f>
        <v>#REF!</v>
      </c>
      <c r="MQG28" s="40" t="e">
        <f>'3. Plan rashoda i izdataka'!#REF!+'3. Plan rashoda i izdataka'!#REF!</f>
        <v>#REF!</v>
      </c>
      <c r="MQH28" s="40" t="e">
        <f>'3. Plan rashoda i izdataka'!#REF!+'3. Plan rashoda i izdataka'!#REF!</f>
        <v>#REF!</v>
      </c>
      <c r="MQI28" s="40" t="e">
        <f>'3. Plan rashoda i izdataka'!#REF!+'3. Plan rashoda i izdataka'!#REF!</f>
        <v>#REF!</v>
      </c>
      <c r="MQJ28" s="40" t="e">
        <f>'3. Plan rashoda i izdataka'!#REF!+'3. Plan rashoda i izdataka'!#REF!</f>
        <v>#REF!</v>
      </c>
      <c r="MQK28" s="40" t="e">
        <f>'3. Plan rashoda i izdataka'!#REF!+'3. Plan rashoda i izdataka'!#REF!</f>
        <v>#REF!</v>
      </c>
      <c r="MQL28" s="40" t="e">
        <f>'3. Plan rashoda i izdataka'!#REF!+'3. Plan rashoda i izdataka'!#REF!</f>
        <v>#REF!</v>
      </c>
      <c r="MQM28" s="40" t="e">
        <f>'3. Plan rashoda i izdataka'!#REF!+'3. Plan rashoda i izdataka'!#REF!</f>
        <v>#REF!</v>
      </c>
      <c r="MQN28" s="40" t="e">
        <f>'3. Plan rashoda i izdataka'!#REF!+'3. Plan rashoda i izdataka'!#REF!</f>
        <v>#REF!</v>
      </c>
      <c r="MQO28" s="40" t="e">
        <f>'3. Plan rashoda i izdataka'!#REF!+'3. Plan rashoda i izdataka'!#REF!</f>
        <v>#REF!</v>
      </c>
      <c r="MQP28" s="40" t="e">
        <f>'3. Plan rashoda i izdataka'!#REF!+'3. Plan rashoda i izdataka'!#REF!</f>
        <v>#REF!</v>
      </c>
      <c r="MQQ28" s="40" t="e">
        <f>'3. Plan rashoda i izdataka'!#REF!+'3. Plan rashoda i izdataka'!#REF!</f>
        <v>#REF!</v>
      </c>
      <c r="MQR28" s="40" t="e">
        <f>'3. Plan rashoda i izdataka'!#REF!+'3. Plan rashoda i izdataka'!#REF!</f>
        <v>#REF!</v>
      </c>
      <c r="MQS28" s="40" t="e">
        <f>'3. Plan rashoda i izdataka'!#REF!+'3. Plan rashoda i izdataka'!#REF!</f>
        <v>#REF!</v>
      </c>
      <c r="MQT28" s="40" t="e">
        <f>'3. Plan rashoda i izdataka'!#REF!+'3. Plan rashoda i izdataka'!#REF!</f>
        <v>#REF!</v>
      </c>
      <c r="MQU28" s="40" t="e">
        <f>'3. Plan rashoda i izdataka'!#REF!+'3. Plan rashoda i izdataka'!#REF!</f>
        <v>#REF!</v>
      </c>
      <c r="MQV28" s="40" t="e">
        <f>'3. Plan rashoda i izdataka'!#REF!+'3. Plan rashoda i izdataka'!#REF!</f>
        <v>#REF!</v>
      </c>
      <c r="MQW28" s="40" t="e">
        <f>'3. Plan rashoda i izdataka'!#REF!+'3. Plan rashoda i izdataka'!#REF!</f>
        <v>#REF!</v>
      </c>
      <c r="MQX28" s="40" t="e">
        <f>'3. Plan rashoda i izdataka'!#REF!+'3. Plan rashoda i izdataka'!#REF!</f>
        <v>#REF!</v>
      </c>
      <c r="MQY28" s="40" t="e">
        <f>'3. Plan rashoda i izdataka'!#REF!+'3. Plan rashoda i izdataka'!#REF!</f>
        <v>#REF!</v>
      </c>
      <c r="MQZ28" s="40" t="e">
        <f>'3. Plan rashoda i izdataka'!#REF!+'3. Plan rashoda i izdataka'!#REF!</f>
        <v>#REF!</v>
      </c>
      <c r="MRA28" s="40" t="e">
        <f>'3. Plan rashoda i izdataka'!#REF!+'3. Plan rashoda i izdataka'!#REF!</f>
        <v>#REF!</v>
      </c>
      <c r="MRB28" s="40" t="e">
        <f>'3. Plan rashoda i izdataka'!#REF!+'3. Plan rashoda i izdataka'!#REF!</f>
        <v>#REF!</v>
      </c>
      <c r="MRC28" s="40" t="e">
        <f>'3. Plan rashoda i izdataka'!#REF!+'3. Plan rashoda i izdataka'!#REF!</f>
        <v>#REF!</v>
      </c>
      <c r="MRD28" s="40" t="e">
        <f>'3. Plan rashoda i izdataka'!#REF!+'3. Plan rashoda i izdataka'!#REF!</f>
        <v>#REF!</v>
      </c>
      <c r="MRE28" s="40" t="e">
        <f>'3. Plan rashoda i izdataka'!#REF!+'3. Plan rashoda i izdataka'!#REF!</f>
        <v>#REF!</v>
      </c>
      <c r="MRF28" s="40" t="e">
        <f>'3. Plan rashoda i izdataka'!#REF!+'3. Plan rashoda i izdataka'!#REF!</f>
        <v>#REF!</v>
      </c>
      <c r="MRG28" s="40" t="e">
        <f>'3. Plan rashoda i izdataka'!#REF!+'3. Plan rashoda i izdataka'!#REF!</f>
        <v>#REF!</v>
      </c>
      <c r="MRH28" s="40" t="e">
        <f>'3. Plan rashoda i izdataka'!#REF!+'3. Plan rashoda i izdataka'!#REF!</f>
        <v>#REF!</v>
      </c>
      <c r="MRI28" s="40" t="e">
        <f>'3. Plan rashoda i izdataka'!#REF!+'3. Plan rashoda i izdataka'!#REF!</f>
        <v>#REF!</v>
      </c>
      <c r="MRJ28" s="40" t="e">
        <f>'3. Plan rashoda i izdataka'!#REF!+'3. Plan rashoda i izdataka'!#REF!</f>
        <v>#REF!</v>
      </c>
      <c r="MRK28" s="40" t="e">
        <f>'3. Plan rashoda i izdataka'!#REF!+'3. Plan rashoda i izdataka'!#REF!</f>
        <v>#REF!</v>
      </c>
      <c r="MRL28" s="40" t="e">
        <f>'3. Plan rashoda i izdataka'!#REF!+'3. Plan rashoda i izdataka'!#REF!</f>
        <v>#REF!</v>
      </c>
      <c r="MRM28" s="40" t="e">
        <f>'3. Plan rashoda i izdataka'!#REF!+'3. Plan rashoda i izdataka'!#REF!</f>
        <v>#REF!</v>
      </c>
      <c r="MRN28" s="40" t="e">
        <f>'3. Plan rashoda i izdataka'!#REF!+'3. Plan rashoda i izdataka'!#REF!</f>
        <v>#REF!</v>
      </c>
      <c r="MRO28" s="40" t="e">
        <f>'3. Plan rashoda i izdataka'!#REF!+'3. Plan rashoda i izdataka'!#REF!</f>
        <v>#REF!</v>
      </c>
      <c r="MRP28" s="40" t="e">
        <f>'3. Plan rashoda i izdataka'!#REF!+'3. Plan rashoda i izdataka'!#REF!</f>
        <v>#REF!</v>
      </c>
      <c r="MRQ28" s="40" t="e">
        <f>'3. Plan rashoda i izdataka'!#REF!+'3. Plan rashoda i izdataka'!#REF!</f>
        <v>#REF!</v>
      </c>
      <c r="MRR28" s="40" t="e">
        <f>'3. Plan rashoda i izdataka'!#REF!+'3. Plan rashoda i izdataka'!#REF!</f>
        <v>#REF!</v>
      </c>
      <c r="MRS28" s="40" t="e">
        <f>'3. Plan rashoda i izdataka'!#REF!+'3. Plan rashoda i izdataka'!#REF!</f>
        <v>#REF!</v>
      </c>
      <c r="MRT28" s="40" t="e">
        <f>'3. Plan rashoda i izdataka'!#REF!+'3. Plan rashoda i izdataka'!#REF!</f>
        <v>#REF!</v>
      </c>
      <c r="MRU28" s="40" t="e">
        <f>'3. Plan rashoda i izdataka'!#REF!+'3. Plan rashoda i izdataka'!#REF!</f>
        <v>#REF!</v>
      </c>
      <c r="MRV28" s="40" t="e">
        <f>'3. Plan rashoda i izdataka'!#REF!+'3. Plan rashoda i izdataka'!#REF!</f>
        <v>#REF!</v>
      </c>
      <c r="MRW28" s="40" t="e">
        <f>'3. Plan rashoda i izdataka'!#REF!+'3. Plan rashoda i izdataka'!#REF!</f>
        <v>#REF!</v>
      </c>
      <c r="MRX28" s="40" t="e">
        <f>'3. Plan rashoda i izdataka'!#REF!+'3. Plan rashoda i izdataka'!#REF!</f>
        <v>#REF!</v>
      </c>
      <c r="MRY28" s="40" t="e">
        <f>'3. Plan rashoda i izdataka'!#REF!+'3. Plan rashoda i izdataka'!#REF!</f>
        <v>#REF!</v>
      </c>
      <c r="MRZ28" s="40" t="e">
        <f>'3. Plan rashoda i izdataka'!#REF!+'3. Plan rashoda i izdataka'!#REF!</f>
        <v>#REF!</v>
      </c>
      <c r="MSA28" s="40" t="e">
        <f>'3. Plan rashoda i izdataka'!#REF!+'3. Plan rashoda i izdataka'!#REF!</f>
        <v>#REF!</v>
      </c>
      <c r="MSB28" s="40" t="e">
        <f>'3. Plan rashoda i izdataka'!#REF!+'3. Plan rashoda i izdataka'!#REF!</f>
        <v>#REF!</v>
      </c>
      <c r="MSC28" s="40" t="e">
        <f>'3. Plan rashoda i izdataka'!#REF!+'3. Plan rashoda i izdataka'!#REF!</f>
        <v>#REF!</v>
      </c>
      <c r="MSD28" s="40" t="e">
        <f>'3. Plan rashoda i izdataka'!#REF!+'3. Plan rashoda i izdataka'!#REF!</f>
        <v>#REF!</v>
      </c>
      <c r="MSE28" s="40" t="e">
        <f>'3. Plan rashoda i izdataka'!#REF!+'3. Plan rashoda i izdataka'!#REF!</f>
        <v>#REF!</v>
      </c>
      <c r="MSF28" s="40" t="e">
        <f>'3. Plan rashoda i izdataka'!#REF!+'3. Plan rashoda i izdataka'!#REF!</f>
        <v>#REF!</v>
      </c>
      <c r="MSG28" s="40" t="e">
        <f>'3. Plan rashoda i izdataka'!#REF!+'3. Plan rashoda i izdataka'!#REF!</f>
        <v>#REF!</v>
      </c>
      <c r="MSH28" s="40" t="e">
        <f>'3. Plan rashoda i izdataka'!#REF!+'3. Plan rashoda i izdataka'!#REF!</f>
        <v>#REF!</v>
      </c>
      <c r="MSI28" s="40" t="e">
        <f>'3. Plan rashoda i izdataka'!#REF!+'3. Plan rashoda i izdataka'!#REF!</f>
        <v>#REF!</v>
      </c>
      <c r="MSJ28" s="40" t="e">
        <f>'3. Plan rashoda i izdataka'!#REF!+'3. Plan rashoda i izdataka'!#REF!</f>
        <v>#REF!</v>
      </c>
      <c r="MSK28" s="40" t="e">
        <f>'3. Plan rashoda i izdataka'!#REF!+'3. Plan rashoda i izdataka'!#REF!</f>
        <v>#REF!</v>
      </c>
      <c r="MSL28" s="40" t="e">
        <f>'3. Plan rashoda i izdataka'!#REF!+'3. Plan rashoda i izdataka'!#REF!</f>
        <v>#REF!</v>
      </c>
      <c r="MSM28" s="40" t="e">
        <f>'3. Plan rashoda i izdataka'!#REF!+'3. Plan rashoda i izdataka'!#REF!</f>
        <v>#REF!</v>
      </c>
      <c r="MSN28" s="40" t="e">
        <f>'3. Plan rashoda i izdataka'!#REF!+'3. Plan rashoda i izdataka'!#REF!</f>
        <v>#REF!</v>
      </c>
      <c r="MSO28" s="40" t="e">
        <f>'3. Plan rashoda i izdataka'!#REF!+'3. Plan rashoda i izdataka'!#REF!</f>
        <v>#REF!</v>
      </c>
      <c r="MSP28" s="40" t="e">
        <f>'3. Plan rashoda i izdataka'!#REF!+'3. Plan rashoda i izdataka'!#REF!</f>
        <v>#REF!</v>
      </c>
      <c r="MSQ28" s="40" t="e">
        <f>'3. Plan rashoda i izdataka'!#REF!+'3. Plan rashoda i izdataka'!#REF!</f>
        <v>#REF!</v>
      </c>
      <c r="MSR28" s="40" t="e">
        <f>'3. Plan rashoda i izdataka'!#REF!+'3. Plan rashoda i izdataka'!#REF!</f>
        <v>#REF!</v>
      </c>
      <c r="MSS28" s="40" t="e">
        <f>'3. Plan rashoda i izdataka'!#REF!+'3. Plan rashoda i izdataka'!#REF!</f>
        <v>#REF!</v>
      </c>
      <c r="MST28" s="40" t="e">
        <f>'3. Plan rashoda i izdataka'!#REF!+'3. Plan rashoda i izdataka'!#REF!</f>
        <v>#REF!</v>
      </c>
      <c r="MSU28" s="40" t="e">
        <f>'3. Plan rashoda i izdataka'!#REF!+'3. Plan rashoda i izdataka'!#REF!</f>
        <v>#REF!</v>
      </c>
      <c r="MSV28" s="40" t="e">
        <f>'3. Plan rashoda i izdataka'!#REF!+'3. Plan rashoda i izdataka'!#REF!</f>
        <v>#REF!</v>
      </c>
      <c r="MSW28" s="40" t="e">
        <f>'3. Plan rashoda i izdataka'!#REF!+'3. Plan rashoda i izdataka'!#REF!</f>
        <v>#REF!</v>
      </c>
      <c r="MSX28" s="40" t="e">
        <f>'3. Plan rashoda i izdataka'!#REF!+'3. Plan rashoda i izdataka'!#REF!</f>
        <v>#REF!</v>
      </c>
      <c r="MSY28" s="40" t="e">
        <f>'3. Plan rashoda i izdataka'!#REF!+'3. Plan rashoda i izdataka'!#REF!</f>
        <v>#REF!</v>
      </c>
      <c r="MSZ28" s="40" t="e">
        <f>'3. Plan rashoda i izdataka'!#REF!+'3. Plan rashoda i izdataka'!#REF!</f>
        <v>#REF!</v>
      </c>
      <c r="MTA28" s="40" t="e">
        <f>'3. Plan rashoda i izdataka'!#REF!+'3. Plan rashoda i izdataka'!#REF!</f>
        <v>#REF!</v>
      </c>
      <c r="MTB28" s="40" t="e">
        <f>'3. Plan rashoda i izdataka'!#REF!+'3. Plan rashoda i izdataka'!#REF!</f>
        <v>#REF!</v>
      </c>
      <c r="MTC28" s="40" t="e">
        <f>'3. Plan rashoda i izdataka'!#REF!+'3. Plan rashoda i izdataka'!#REF!</f>
        <v>#REF!</v>
      </c>
      <c r="MTD28" s="40" t="e">
        <f>'3. Plan rashoda i izdataka'!#REF!+'3. Plan rashoda i izdataka'!#REF!</f>
        <v>#REF!</v>
      </c>
      <c r="MTE28" s="40" t="e">
        <f>'3. Plan rashoda i izdataka'!#REF!+'3. Plan rashoda i izdataka'!#REF!</f>
        <v>#REF!</v>
      </c>
      <c r="MTF28" s="40" t="e">
        <f>'3. Plan rashoda i izdataka'!#REF!+'3. Plan rashoda i izdataka'!#REF!</f>
        <v>#REF!</v>
      </c>
      <c r="MTG28" s="40" t="e">
        <f>'3. Plan rashoda i izdataka'!#REF!+'3. Plan rashoda i izdataka'!#REF!</f>
        <v>#REF!</v>
      </c>
      <c r="MTH28" s="40" t="e">
        <f>'3. Plan rashoda i izdataka'!#REF!+'3. Plan rashoda i izdataka'!#REF!</f>
        <v>#REF!</v>
      </c>
      <c r="MTI28" s="40" t="e">
        <f>'3. Plan rashoda i izdataka'!#REF!+'3. Plan rashoda i izdataka'!#REF!</f>
        <v>#REF!</v>
      </c>
      <c r="MTJ28" s="40" t="e">
        <f>'3. Plan rashoda i izdataka'!#REF!+'3. Plan rashoda i izdataka'!#REF!</f>
        <v>#REF!</v>
      </c>
      <c r="MTK28" s="40" t="e">
        <f>'3. Plan rashoda i izdataka'!#REF!+'3. Plan rashoda i izdataka'!#REF!</f>
        <v>#REF!</v>
      </c>
      <c r="MTL28" s="40" t="e">
        <f>'3. Plan rashoda i izdataka'!#REF!+'3. Plan rashoda i izdataka'!#REF!</f>
        <v>#REF!</v>
      </c>
      <c r="MTM28" s="40" t="e">
        <f>'3. Plan rashoda i izdataka'!#REF!+'3. Plan rashoda i izdataka'!#REF!</f>
        <v>#REF!</v>
      </c>
      <c r="MTN28" s="40" t="e">
        <f>'3. Plan rashoda i izdataka'!#REF!+'3. Plan rashoda i izdataka'!#REF!</f>
        <v>#REF!</v>
      </c>
      <c r="MTO28" s="40" t="e">
        <f>'3. Plan rashoda i izdataka'!#REF!+'3. Plan rashoda i izdataka'!#REF!</f>
        <v>#REF!</v>
      </c>
      <c r="MTP28" s="40" t="e">
        <f>'3. Plan rashoda i izdataka'!#REF!+'3. Plan rashoda i izdataka'!#REF!</f>
        <v>#REF!</v>
      </c>
      <c r="MTQ28" s="40" t="e">
        <f>'3. Plan rashoda i izdataka'!#REF!+'3. Plan rashoda i izdataka'!#REF!</f>
        <v>#REF!</v>
      </c>
      <c r="MTR28" s="40" t="e">
        <f>'3. Plan rashoda i izdataka'!#REF!+'3. Plan rashoda i izdataka'!#REF!</f>
        <v>#REF!</v>
      </c>
      <c r="MTS28" s="40" t="e">
        <f>'3. Plan rashoda i izdataka'!#REF!+'3. Plan rashoda i izdataka'!#REF!</f>
        <v>#REF!</v>
      </c>
      <c r="MTT28" s="40" t="e">
        <f>'3. Plan rashoda i izdataka'!#REF!+'3. Plan rashoda i izdataka'!#REF!</f>
        <v>#REF!</v>
      </c>
      <c r="MTU28" s="40" t="e">
        <f>'3. Plan rashoda i izdataka'!#REF!+'3. Plan rashoda i izdataka'!#REF!</f>
        <v>#REF!</v>
      </c>
      <c r="MTV28" s="40" t="e">
        <f>'3. Plan rashoda i izdataka'!#REF!+'3. Plan rashoda i izdataka'!#REF!</f>
        <v>#REF!</v>
      </c>
      <c r="MTW28" s="40" t="e">
        <f>'3. Plan rashoda i izdataka'!#REF!+'3. Plan rashoda i izdataka'!#REF!</f>
        <v>#REF!</v>
      </c>
      <c r="MTX28" s="40" t="e">
        <f>'3. Plan rashoda i izdataka'!#REF!+'3. Plan rashoda i izdataka'!#REF!</f>
        <v>#REF!</v>
      </c>
      <c r="MTY28" s="40" t="e">
        <f>'3. Plan rashoda i izdataka'!#REF!+'3. Plan rashoda i izdataka'!#REF!</f>
        <v>#REF!</v>
      </c>
      <c r="MTZ28" s="40" t="e">
        <f>'3. Plan rashoda i izdataka'!#REF!+'3. Plan rashoda i izdataka'!#REF!</f>
        <v>#REF!</v>
      </c>
      <c r="MUA28" s="40" t="e">
        <f>'3. Plan rashoda i izdataka'!#REF!+'3. Plan rashoda i izdataka'!#REF!</f>
        <v>#REF!</v>
      </c>
      <c r="MUB28" s="40" t="e">
        <f>'3. Plan rashoda i izdataka'!#REF!+'3. Plan rashoda i izdataka'!#REF!</f>
        <v>#REF!</v>
      </c>
      <c r="MUC28" s="40" t="e">
        <f>'3. Plan rashoda i izdataka'!#REF!+'3. Plan rashoda i izdataka'!#REF!</f>
        <v>#REF!</v>
      </c>
      <c r="MUD28" s="40" t="e">
        <f>'3. Plan rashoda i izdataka'!#REF!+'3. Plan rashoda i izdataka'!#REF!</f>
        <v>#REF!</v>
      </c>
      <c r="MUE28" s="40" t="e">
        <f>'3. Plan rashoda i izdataka'!#REF!+'3. Plan rashoda i izdataka'!#REF!</f>
        <v>#REF!</v>
      </c>
      <c r="MUF28" s="40" t="e">
        <f>'3. Plan rashoda i izdataka'!#REF!+'3. Plan rashoda i izdataka'!#REF!</f>
        <v>#REF!</v>
      </c>
      <c r="MUG28" s="40" t="e">
        <f>'3. Plan rashoda i izdataka'!#REF!+'3. Plan rashoda i izdataka'!#REF!</f>
        <v>#REF!</v>
      </c>
      <c r="MUH28" s="40" t="e">
        <f>'3. Plan rashoda i izdataka'!#REF!+'3. Plan rashoda i izdataka'!#REF!</f>
        <v>#REF!</v>
      </c>
      <c r="MUI28" s="40" t="e">
        <f>'3. Plan rashoda i izdataka'!#REF!+'3. Plan rashoda i izdataka'!#REF!</f>
        <v>#REF!</v>
      </c>
      <c r="MUJ28" s="40" t="e">
        <f>'3. Plan rashoda i izdataka'!#REF!+'3. Plan rashoda i izdataka'!#REF!</f>
        <v>#REF!</v>
      </c>
      <c r="MUK28" s="40" t="e">
        <f>'3. Plan rashoda i izdataka'!#REF!+'3. Plan rashoda i izdataka'!#REF!</f>
        <v>#REF!</v>
      </c>
      <c r="MUL28" s="40" t="e">
        <f>'3. Plan rashoda i izdataka'!#REF!+'3. Plan rashoda i izdataka'!#REF!</f>
        <v>#REF!</v>
      </c>
      <c r="MUM28" s="40" t="e">
        <f>'3. Plan rashoda i izdataka'!#REF!+'3. Plan rashoda i izdataka'!#REF!</f>
        <v>#REF!</v>
      </c>
      <c r="MUN28" s="40" t="e">
        <f>'3. Plan rashoda i izdataka'!#REF!+'3. Plan rashoda i izdataka'!#REF!</f>
        <v>#REF!</v>
      </c>
      <c r="MUO28" s="40" t="e">
        <f>'3. Plan rashoda i izdataka'!#REF!+'3. Plan rashoda i izdataka'!#REF!</f>
        <v>#REF!</v>
      </c>
      <c r="MUP28" s="40" t="e">
        <f>'3. Plan rashoda i izdataka'!#REF!+'3. Plan rashoda i izdataka'!#REF!</f>
        <v>#REF!</v>
      </c>
      <c r="MUQ28" s="40" t="e">
        <f>'3. Plan rashoda i izdataka'!#REF!+'3. Plan rashoda i izdataka'!#REF!</f>
        <v>#REF!</v>
      </c>
      <c r="MUR28" s="40" t="e">
        <f>'3. Plan rashoda i izdataka'!#REF!+'3. Plan rashoda i izdataka'!#REF!</f>
        <v>#REF!</v>
      </c>
      <c r="MUS28" s="40" t="e">
        <f>'3. Plan rashoda i izdataka'!#REF!+'3. Plan rashoda i izdataka'!#REF!</f>
        <v>#REF!</v>
      </c>
      <c r="MUT28" s="40" t="e">
        <f>'3. Plan rashoda i izdataka'!#REF!+'3. Plan rashoda i izdataka'!#REF!</f>
        <v>#REF!</v>
      </c>
      <c r="MUU28" s="40" t="e">
        <f>'3. Plan rashoda i izdataka'!#REF!+'3. Plan rashoda i izdataka'!#REF!</f>
        <v>#REF!</v>
      </c>
      <c r="MUV28" s="40" t="e">
        <f>'3. Plan rashoda i izdataka'!#REF!+'3. Plan rashoda i izdataka'!#REF!</f>
        <v>#REF!</v>
      </c>
      <c r="MUW28" s="40" t="e">
        <f>'3. Plan rashoda i izdataka'!#REF!+'3. Plan rashoda i izdataka'!#REF!</f>
        <v>#REF!</v>
      </c>
      <c r="MUX28" s="40" t="e">
        <f>'3. Plan rashoda i izdataka'!#REF!+'3. Plan rashoda i izdataka'!#REF!</f>
        <v>#REF!</v>
      </c>
      <c r="MUY28" s="40" t="e">
        <f>'3. Plan rashoda i izdataka'!#REF!+'3. Plan rashoda i izdataka'!#REF!</f>
        <v>#REF!</v>
      </c>
      <c r="MUZ28" s="40" t="e">
        <f>'3. Plan rashoda i izdataka'!#REF!+'3. Plan rashoda i izdataka'!#REF!</f>
        <v>#REF!</v>
      </c>
      <c r="MVA28" s="40" t="e">
        <f>'3. Plan rashoda i izdataka'!#REF!+'3. Plan rashoda i izdataka'!#REF!</f>
        <v>#REF!</v>
      </c>
      <c r="MVB28" s="40" t="e">
        <f>'3. Plan rashoda i izdataka'!#REF!+'3. Plan rashoda i izdataka'!#REF!</f>
        <v>#REF!</v>
      </c>
      <c r="MVC28" s="40" t="e">
        <f>'3. Plan rashoda i izdataka'!#REF!+'3. Plan rashoda i izdataka'!#REF!</f>
        <v>#REF!</v>
      </c>
      <c r="MVD28" s="40" t="e">
        <f>'3. Plan rashoda i izdataka'!#REF!+'3. Plan rashoda i izdataka'!#REF!</f>
        <v>#REF!</v>
      </c>
      <c r="MVE28" s="40" t="e">
        <f>'3. Plan rashoda i izdataka'!#REF!+'3. Plan rashoda i izdataka'!#REF!</f>
        <v>#REF!</v>
      </c>
      <c r="MVF28" s="40" t="e">
        <f>'3. Plan rashoda i izdataka'!#REF!+'3. Plan rashoda i izdataka'!#REF!</f>
        <v>#REF!</v>
      </c>
      <c r="MVG28" s="40" t="e">
        <f>'3. Plan rashoda i izdataka'!#REF!+'3. Plan rashoda i izdataka'!#REF!</f>
        <v>#REF!</v>
      </c>
      <c r="MVH28" s="40" t="e">
        <f>'3. Plan rashoda i izdataka'!#REF!+'3. Plan rashoda i izdataka'!#REF!</f>
        <v>#REF!</v>
      </c>
      <c r="MVI28" s="40" t="e">
        <f>'3. Plan rashoda i izdataka'!#REF!+'3. Plan rashoda i izdataka'!#REF!</f>
        <v>#REF!</v>
      </c>
      <c r="MVJ28" s="40" t="e">
        <f>'3. Plan rashoda i izdataka'!#REF!+'3. Plan rashoda i izdataka'!#REF!</f>
        <v>#REF!</v>
      </c>
      <c r="MVK28" s="40" t="e">
        <f>'3. Plan rashoda i izdataka'!#REF!+'3. Plan rashoda i izdataka'!#REF!</f>
        <v>#REF!</v>
      </c>
      <c r="MVL28" s="40" t="e">
        <f>'3. Plan rashoda i izdataka'!#REF!+'3. Plan rashoda i izdataka'!#REF!</f>
        <v>#REF!</v>
      </c>
      <c r="MVM28" s="40" t="e">
        <f>'3. Plan rashoda i izdataka'!#REF!+'3. Plan rashoda i izdataka'!#REF!</f>
        <v>#REF!</v>
      </c>
      <c r="MVN28" s="40" t="e">
        <f>'3. Plan rashoda i izdataka'!#REF!+'3. Plan rashoda i izdataka'!#REF!</f>
        <v>#REF!</v>
      </c>
      <c r="MVO28" s="40" t="e">
        <f>'3. Plan rashoda i izdataka'!#REF!+'3. Plan rashoda i izdataka'!#REF!</f>
        <v>#REF!</v>
      </c>
      <c r="MVP28" s="40" t="e">
        <f>'3. Plan rashoda i izdataka'!#REF!+'3. Plan rashoda i izdataka'!#REF!</f>
        <v>#REF!</v>
      </c>
      <c r="MVQ28" s="40" t="e">
        <f>'3. Plan rashoda i izdataka'!#REF!+'3. Plan rashoda i izdataka'!#REF!</f>
        <v>#REF!</v>
      </c>
      <c r="MVR28" s="40" t="e">
        <f>'3. Plan rashoda i izdataka'!#REF!+'3. Plan rashoda i izdataka'!#REF!</f>
        <v>#REF!</v>
      </c>
      <c r="MVS28" s="40" t="e">
        <f>'3. Plan rashoda i izdataka'!#REF!+'3. Plan rashoda i izdataka'!#REF!</f>
        <v>#REF!</v>
      </c>
      <c r="MVT28" s="40" t="e">
        <f>'3. Plan rashoda i izdataka'!#REF!+'3. Plan rashoda i izdataka'!#REF!</f>
        <v>#REF!</v>
      </c>
      <c r="MVU28" s="40" t="e">
        <f>'3. Plan rashoda i izdataka'!#REF!+'3. Plan rashoda i izdataka'!#REF!</f>
        <v>#REF!</v>
      </c>
      <c r="MVV28" s="40" t="e">
        <f>'3. Plan rashoda i izdataka'!#REF!+'3. Plan rashoda i izdataka'!#REF!</f>
        <v>#REF!</v>
      </c>
      <c r="MVW28" s="40" t="e">
        <f>'3. Plan rashoda i izdataka'!#REF!+'3. Plan rashoda i izdataka'!#REF!</f>
        <v>#REF!</v>
      </c>
      <c r="MVX28" s="40" t="e">
        <f>'3. Plan rashoda i izdataka'!#REF!+'3. Plan rashoda i izdataka'!#REF!</f>
        <v>#REF!</v>
      </c>
      <c r="MVY28" s="40" t="e">
        <f>'3. Plan rashoda i izdataka'!#REF!+'3. Plan rashoda i izdataka'!#REF!</f>
        <v>#REF!</v>
      </c>
      <c r="MVZ28" s="40" t="e">
        <f>'3. Plan rashoda i izdataka'!#REF!+'3. Plan rashoda i izdataka'!#REF!</f>
        <v>#REF!</v>
      </c>
      <c r="MWA28" s="40" t="e">
        <f>'3. Plan rashoda i izdataka'!#REF!+'3. Plan rashoda i izdataka'!#REF!</f>
        <v>#REF!</v>
      </c>
      <c r="MWB28" s="40" t="e">
        <f>'3. Plan rashoda i izdataka'!#REF!+'3. Plan rashoda i izdataka'!#REF!</f>
        <v>#REF!</v>
      </c>
      <c r="MWC28" s="40" t="e">
        <f>'3. Plan rashoda i izdataka'!#REF!+'3. Plan rashoda i izdataka'!#REF!</f>
        <v>#REF!</v>
      </c>
      <c r="MWD28" s="40" t="e">
        <f>'3. Plan rashoda i izdataka'!#REF!+'3. Plan rashoda i izdataka'!#REF!</f>
        <v>#REF!</v>
      </c>
      <c r="MWE28" s="40" t="e">
        <f>'3. Plan rashoda i izdataka'!#REF!+'3. Plan rashoda i izdataka'!#REF!</f>
        <v>#REF!</v>
      </c>
      <c r="MWF28" s="40" t="e">
        <f>'3. Plan rashoda i izdataka'!#REF!+'3. Plan rashoda i izdataka'!#REF!</f>
        <v>#REF!</v>
      </c>
      <c r="MWG28" s="40" t="e">
        <f>'3. Plan rashoda i izdataka'!#REF!+'3. Plan rashoda i izdataka'!#REF!</f>
        <v>#REF!</v>
      </c>
      <c r="MWH28" s="40" t="e">
        <f>'3. Plan rashoda i izdataka'!#REF!+'3. Plan rashoda i izdataka'!#REF!</f>
        <v>#REF!</v>
      </c>
      <c r="MWI28" s="40" t="e">
        <f>'3. Plan rashoda i izdataka'!#REF!+'3. Plan rashoda i izdataka'!#REF!</f>
        <v>#REF!</v>
      </c>
      <c r="MWJ28" s="40" t="e">
        <f>'3. Plan rashoda i izdataka'!#REF!+'3. Plan rashoda i izdataka'!#REF!</f>
        <v>#REF!</v>
      </c>
      <c r="MWK28" s="40" t="e">
        <f>'3. Plan rashoda i izdataka'!#REF!+'3. Plan rashoda i izdataka'!#REF!</f>
        <v>#REF!</v>
      </c>
      <c r="MWL28" s="40" t="e">
        <f>'3. Plan rashoda i izdataka'!#REF!+'3. Plan rashoda i izdataka'!#REF!</f>
        <v>#REF!</v>
      </c>
      <c r="MWM28" s="40" t="e">
        <f>'3. Plan rashoda i izdataka'!#REF!+'3. Plan rashoda i izdataka'!#REF!</f>
        <v>#REF!</v>
      </c>
      <c r="MWN28" s="40" t="e">
        <f>'3. Plan rashoda i izdataka'!#REF!+'3. Plan rashoda i izdataka'!#REF!</f>
        <v>#REF!</v>
      </c>
      <c r="MWO28" s="40" t="e">
        <f>'3. Plan rashoda i izdataka'!#REF!+'3. Plan rashoda i izdataka'!#REF!</f>
        <v>#REF!</v>
      </c>
      <c r="MWP28" s="40" t="e">
        <f>'3. Plan rashoda i izdataka'!#REF!+'3. Plan rashoda i izdataka'!#REF!</f>
        <v>#REF!</v>
      </c>
      <c r="MWQ28" s="40" t="e">
        <f>'3. Plan rashoda i izdataka'!#REF!+'3. Plan rashoda i izdataka'!#REF!</f>
        <v>#REF!</v>
      </c>
      <c r="MWR28" s="40" t="e">
        <f>'3. Plan rashoda i izdataka'!#REF!+'3. Plan rashoda i izdataka'!#REF!</f>
        <v>#REF!</v>
      </c>
      <c r="MWS28" s="40" t="e">
        <f>'3. Plan rashoda i izdataka'!#REF!+'3. Plan rashoda i izdataka'!#REF!</f>
        <v>#REF!</v>
      </c>
      <c r="MWT28" s="40" t="e">
        <f>'3. Plan rashoda i izdataka'!#REF!+'3. Plan rashoda i izdataka'!#REF!</f>
        <v>#REF!</v>
      </c>
      <c r="MWU28" s="40" t="e">
        <f>'3. Plan rashoda i izdataka'!#REF!+'3. Plan rashoda i izdataka'!#REF!</f>
        <v>#REF!</v>
      </c>
      <c r="MWV28" s="40" t="e">
        <f>'3. Plan rashoda i izdataka'!#REF!+'3. Plan rashoda i izdataka'!#REF!</f>
        <v>#REF!</v>
      </c>
      <c r="MWW28" s="40" t="e">
        <f>'3. Plan rashoda i izdataka'!#REF!+'3. Plan rashoda i izdataka'!#REF!</f>
        <v>#REF!</v>
      </c>
      <c r="MWX28" s="40" t="e">
        <f>'3. Plan rashoda i izdataka'!#REF!+'3. Plan rashoda i izdataka'!#REF!</f>
        <v>#REF!</v>
      </c>
      <c r="MWY28" s="40" t="e">
        <f>'3. Plan rashoda i izdataka'!#REF!+'3. Plan rashoda i izdataka'!#REF!</f>
        <v>#REF!</v>
      </c>
      <c r="MWZ28" s="40" t="e">
        <f>'3. Plan rashoda i izdataka'!#REF!+'3. Plan rashoda i izdataka'!#REF!</f>
        <v>#REF!</v>
      </c>
      <c r="MXA28" s="40" t="e">
        <f>'3. Plan rashoda i izdataka'!#REF!+'3. Plan rashoda i izdataka'!#REF!</f>
        <v>#REF!</v>
      </c>
      <c r="MXB28" s="40" t="e">
        <f>'3. Plan rashoda i izdataka'!#REF!+'3. Plan rashoda i izdataka'!#REF!</f>
        <v>#REF!</v>
      </c>
      <c r="MXC28" s="40" t="e">
        <f>'3. Plan rashoda i izdataka'!#REF!+'3. Plan rashoda i izdataka'!#REF!</f>
        <v>#REF!</v>
      </c>
      <c r="MXD28" s="40" t="e">
        <f>'3. Plan rashoda i izdataka'!#REF!+'3. Plan rashoda i izdataka'!#REF!</f>
        <v>#REF!</v>
      </c>
      <c r="MXE28" s="40" t="e">
        <f>'3. Plan rashoda i izdataka'!#REF!+'3. Plan rashoda i izdataka'!#REF!</f>
        <v>#REF!</v>
      </c>
      <c r="MXF28" s="40" t="e">
        <f>'3. Plan rashoda i izdataka'!#REF!+'3. Plan rashoda i izdataka'!#REF!</f>
        <v>#REF!</v>
      </c>
      <c r="MXG28" s="40" t="e">
        <f>'3. Plan rashoda i izdataka'!#REF!+'3. Plan rashoda i izdataka'!#REF!</f>
        <v>#REF!</v>
      </c>
      <c r="MXH28" s="40" t="e">
        <f>'3. Plan rashoda i izdataka'!#REF!+'3. Plan rashoda i izdataka'!#REF!</f>
        <v>#REF!</v>
      </c>
      <c r="MXI28" s="40" t="e">
        <f>'3. Plan rashoda i izdataka'!#REF!+'3. Plan rashoda i izdataka'!#REF!</f>
        <v>#REF!</v>
      </c>
      <c r="MXJ28" s="40" t="e">
        <f>'3. Plan rashoda i izdataka'!#REF!+'3. Plan rashoda i izdataka'!#REF!</f>
        <v>#REF!</v>
      </c>
      <c r="MXK28" s="40" t="e">
        <f>'3. Plan rashoda i izdataka'!#REF!+'3. Plan rashoda i izdataka'!#REF!</f>
        <v>#REF!</v>
      </c>
      <c r="MXL28" s="40" t="e">
        <f>'3. Plan rashoda i izdataka'!#REF!+'3. Plan rashoda i izdataka'!#REF!</f>
        <v>#REF!</v>
      </c>
      <c r="MXM28" s="40" t="e">
        <f>'3. Plan rashoda i izdataka'!#REF!+'3. Plan rashoda i izdataka'!#REF!</f>
        <v>#REF!</v>
      </c>
      <c r="MXN28" s="40" t="e">
        <f>'3. Plan rashoda i izdataka'!#REF!+'3. Plan rashoda i izdataka'!#REF!</f>
        <v>#REF!</v>
      </c>
      <c r="MXO28" s="40" t="e">
        <f>'3. Plan rashoda i izdataka'!#REF!+'3. Plan rashoda i izdataka'!#REF!</f>
        <v>#REF!</v>
      </c>
      <c r="MXP28" s="40" t="e">
        <f>'3. Plan rashoda i izdataka'!#REF!+'3. Plan rashoda i izdataka'!#REF!</f>
        <v>#REF!</v>
      </c>
      <c r="MXQ28" s="40" t="e">
        <f>'3. Plan rashoda i izdataka'!#REF!+'3. Plan rashoda i izdataka'!#REF!</f>
        <v>#REF!</v>
      </c>
      <c r="MXR28" s="40" t="e">
        <f>'3. Plan rashoda i izdataka'!#REF!+'3. Plan rashoda i izdataka'!#REF!</f>
        <v>#REF!</v>
      </c>
      <c r="MXS28" s="40" t="e">
        <f>'3. Plan rashoda i izdataka'!#REF!+'3. Plan rashoda i izdataka'!#REF!</f>
        <v>#REF!</v>
      </c>
      <c r="MXT28" s="40" t="e">
        <f>'3. Plan rashoda i izdataka'!#REF!+'3. Plan rashoda i izdataka'!#REF!</f>
        <v>#REF!</v>
      </c>
      <c r="MXU28" s="40" t="e">
        <f>'3. Plan rashoda i izdataka'!#REF!+'3. Plan rashoda i izdataka'!#REF!</f>
        <v>#REF!</v>
      </c>
      <c r="MXV28" s="40" t="e">
        <f>'3. Plan rashoda i izdataka'!#REF!+'3. Plan rashoda i izdataka'!#REF!</f>
        <v>#REF!</v>
      </c>
      <c r="MXW28" s="40" t="e">
        <f>'3. Plan rashoda i izdataka'!#REF!+'3. Plan rashoda i izdataka'!#REF!</f>
        <v>#REF!</v>
      </c>
      <c r="MXX28" s="40" t="e">
        <f>'3. Plan rashoda i izdataka'!#REF!+'3. Plan rashoda i izdataka'!#REF!</f>
        <v>#REF!</v>
      </c>
      <c r="MXY28" s="40" t="e">
        <f>'3. Plan rashoda i izdataka'!#REF!+'3. Plan rashoda i izdataka'!#REF!</f>
        <v>#REF!</v>
      </c>
      <c r="MXZ28" s="40" t="e">
        <f>'3. Plan rashoda i izdataka'!#REF!+'3. Plan rashoda i izdataka'!#REF!</f>
        <v>#REF!</v>
      </c>
      <c r="MYA28" s="40" t="e">
        <f>'3. Plan rashoda i izdataka'!#REF!+'3. Plan rashoda i izdataka'!#REF!</f>
        <v>#REF!</v>
      </c>
      <c r="MYB28" s="40" t="e">
        <f>'3. Plan rashoda i izdataka'!#REF!+'3. Plan rashoda i izdataka'!#REF!</f>
        <v>#REF!</v>
      </c>
      <c r="MYC28" s="40" t="e">
        <f>'3. Plan rashoda i izdataka'!#REF!+'3. Plan rashoda i izdataka'!#REF!</f>
        <v>#REF!</v>
      </c>
      <c r="MYD28" s="40" t="e">
        <f>'3. Plan rashoda i izdataka'!#REF!+'3. Plan rashoda i izdataka'!#REF!</f>
        <v>#REF!</v>
      </c>
      <c r="MYE28" s="40" t="e">
        <f>'3. Plan rashoda i izdataka'!#REF!+'3. Plan rashoda i izdataka'!#REF!</f>
        <v>#REF!</v>
      </c>
      <c r="MYF28" s="40" t="e">
        <f>'3. Plan rashoda i izdataka'!#REF!+'3. Plan rashoda i izdataka'!#REF!</f>
        <v>#REF!</v>
      </c>
      <c r="MYG28" s="40" t="e">
        <f>'3. Plan rashoda i izdataka'!#REF!+'3. Plan rashoda i izdataka'!#REF!</f>
        <v>#REF!</v>
      </c>
      <c r="MYH28" s="40" t="e">
        <f>'3. Plan rashoda i izdataka'!#REF!+'3. Plan rashoda i izdataka'!#REF!</f>
        <v>#REF!</v>
      </c>
      <c r="MYI28" s="40" t="e">
        <f>'3. Plan rashoda i izdataka'!#REF!+'3. Plan rashoda i izdataka'!#REF!</f>
        <v>#REF!</v>
      </c>
      <c r="MYJ28" s="40" t="e">
        <f>'3. Plan rashoda i izdataka'!#REF!+'3. Plan rashoda i izdataka'!#REF!</f>
        <v>#REF!</v>
      </c>
      <c r="MYK28" s="40" t="e">
        <f>'3. Plan rashoda i izdataka'!#REF!+'3. Plan rashoda i izdataka'!#REF!</f>
        <v>#REF!</v>
      </c>
      <c r="MYL28" s="40" t="e">
        <f>'3. Plan rashoda i izdataka'!#REF!+'3. Plan rashoda i izdataka'!#REF!</f>
        <v>#REF!</v>
      </c>
      <c r="MYM28" s="40" t="e">
        <f>'3. Plan rashoda i izdataka'!#REF!+'3. Plan rashoda i izdataka'!#REF!</f>
        <v>#REF!</v>
      </c>
      <c r="MYN28" s="40" t="e">
        <f>'3. Plan rashoda i izdataka'!#REF!+'3. Plan rashoda i izdataka'!#REF!</f>
        <v>#REF!</v>
      </c>
      <c r="MYO28" s="40" t="e">
        <f>'3. Plan rashoda i izdataka'!#REF!+'3. Plan rashoda i izdataka'!#REF!</f>
        <v>#REF!</v>
      </c>
      <c r="MYP28" s="40" t="e">
        <f>'3. Plan rashoda i izdataka'!#REF!+'3. Plan rashoda i izdataka'!#REF!</f>
        <v>#REF!</v>
      </c>
      <c r="MYQ28" s="40" t="e">
        <f>'3. Plan rashoda i izdataka'!#REF!+'3. Plan rashoda i izdataka'!#REF!</f>
        <v>#REF!</v>
      </c>
      <c r="MYR28" s="40" t="e">
        <f>'3. Plan rashoda i izdataka'!#REF!+'3. Plan rashoda i izdataka'!#REF!</f>
        <v>#REF!</v>
      </c>
      <c r="MYS28" s="40" t="e">
        <f>'3. Plan rashoda i izdataka'!#REF!+'3. Plan rashoda i izdataka'!#REF!</f>
        <v>#REF!</v>
      </c>
      <c r="MYT28" s="40" t="e">
        <f>'3. Plan rashoda i izdataka'!#REF!+'3. Plan rashoda i izdataka'!#REF!</f>
        <v>#REF!</v>
      </c>
      <c r="MYU28" s="40" t="e">
        <f>'3. Plan rashoda i izdataka'!#REF!+'3. Plan rashoda i izdataka'!#REF!</f>
        <v>#REF!</v>
      </c>
      <c r="MYV28" s="40" t="e">
        <f>'3. Plan rashoda i izdataka'!#REF!+'3. Plan rashoda i izdataka'!#REF!</f>
        <v>#REF!</v>
      </c>
      <c r="MYW28" s="40" t="e">
        <f>'3. Plan rashoda i izdataka'!#REF!+'3. Plan rashoda i izdataka'!#REF!</f>
        <v>#REF!</v>
      </c>
      <c r="MYX28" s="40" t="e">
        <f>'3. Plan rashoda i izdataka'!#REF!+'3. Plan rashoda i izdataka'!#REF!</f>
        <v>#REF!</v>
      </c>
      <c r="MYY28" s="40" t="e">
        <f>'3. Plan rashoda i izdataka'!#REF!+'3. Plan rashoda i izdataka'!#REF!</f>
        <v>#REF!</v>
      </c>
      <c r="MYZ28" s="40" t="e">
        <f>'3. Plan rashoda i izdataka'!#REF!+'3. Plan rashoda i izdataka'!#REF!</f>
        <v>#REF!</v>
      </c>
      <c r="MZA28" s="40" t="e">
        <f>'3. Plan rashoda i izdataka'!#REF!+'3. Plan rashoda i izdataka'!#REF!</f>
        <v>#REF!</v>
      </c>
      <c r="MZB28" s="40" t="e">
        <f>'3. Plan rashoda i izdataka'!#REF!+'3. Plan rashoda i izdataka'!#REF!</f>
        <v>#REF!</v>
      </c>
      <c r="MZC28" s="40" t="e">
        <f>'3. Plan rashoda i izdataka'!#REF!+'3. Plan rashoda i izdataka'!#REF!</f>
        <v>#REF!</v>
      </c>
      <c r="MZD28" s="40" t="e">
        <f>'3. Plan rashoda i izdataka'!#REF!+'3. Plan rashoda i izdataka'!#REF!</f>
        <v>#REF!</v>
      </c>
      <c r="MZE28" s="40" t="e">
        <f>'3. Plan rashoda i izdataka'!#REF!+'3. Plan rashoda i izdataka'!#REF!</f>
        <v>#REF!</v>
      </c>
      <c r="MZF28" s="40" t="e">
        <f>'3. Plan rashoda i izdataka'!#REF!+'3. Plan rashoda i izdataka'!#REF!</f>
        <v>#REF!</v>
      </c>
      <c r="MZG28" s="40" t="e">
        <f>'3. Plan rashoda i izdataka'!#REF!+'3. Plan rashoda i izdataka'!#REF!</f>
        <v>#REF!</v>
      </c>
      <c r="MZH28" s="40" t="e">
        <f>'3. Plan rashoda i izdataka'!#REF!+'3. Plan rashoda i izdataka'!#REF!</f>
        <v>#REF!</v>
      </c>
      <c r="MZI28" s="40" t="e">
        <f>'3. Plan rashoda i izdataka'!#REF!+'3. Plan rashoda i izdataka'!#REF!</f>
        <v>#REF!</v>
      </c>
      <c r="MZJ28" s="40" t="e">
        <f>'3. Plan rashoda i izdataka'!#REF!+'3. Plan rashoda i izdataka'!#REF!</f>
        <v>#REF!</v>
      </c>
      <c r="MZK28" s="40" t="e">
        <f>'3. Plan rashoda i izdataka'!#REF!+'3. Plan rashoda i izdataka'!#REF!</f>
        <v>#REF!</v>
      </c>
      <c r="MZL28" s="40" t="e">
        <f>'3. Plan rashoda i izdataka'!#REF!+'3. Plan rashoda i izdataka'!#REF!</f>
        <v>#REF!</v>
      </c>
      <c r="MZM28" s="40" t="e">
        <f>'3. Plan rashoda i izdataka'!#REF!+'3. Plan rashoda i izdataka'!#REF!</f>
        <v>#REF!</v>
      </c>
      <c r="MZN28" s="40" t="e">
        <f>'3. Plan rashoda i izdataka'!#REF!+'3. Plan rashoda i izdataka'!#REF!</f>
        <v>#REF!</v>
      </c>
      <c r="MZO28" s="40" t="e">
        <f>'3. Plan rashoda i izdataka'!#REF!+'3. Plan rashoda i izdataka'!#REF!</f>
        <v>#REF!</v>
      </c>
      <c r="MZP28" s="40" t="e">
        <f>'3. Plan rashoda i izdataka'!#REF!+'3. Plan rashoda i izdataka'!#REF!</f>
        <v>#REF!</v>
      </c>
      <c r="MZQ28" s="40" t="e">
        <f>'3. Plan rashoda i izdataka'!#REF!+'3. Plan rashoda i izdataka'!#REF!</f>
        <v>#REF!</v>
      </c>
      <c r="MZR28" s="40" t="e">
        <f>'3. Plan rashoda i izdataka'!#REF!+'3. Plan rashoda i izdataka'!#REF!</f>
        <v>#REF!</v>
      </c>
      <c r="MZS28" s="40" t="e">
        <f>'3. Plan rashoda i izdataka'!#REF!+'3. Plan rashoda i izdataka'!#REF!</f>
        <v>#REF!</v>
      </c>
      <c r="MZT28" s="40" t="e">
        <f>'3. Plan rashoda i izdataka'!#REF!+'3. Plan rashoda i izdataka'!#REF!</f>
        <v>#REF!</v>
      </c>
      <c r="MZU28" s="40" t="e">
        <f>'3. Plan rashoda i izdataka'!#REF!+'3. Plan rashoda i izdataka'!#REF!</f>
        <v>#REF!</v>
      </c>
      <c r="MZV28" s="40" t="e">
        <f>'3. Plan rashoda i izdataka'!#REF!+'3. Plan rashoda i izdataka'!#REF!</f>
        <v>#REF!</v>
      </c>
      <c r="MZW28" s="40" t="e">
        <f>'3. Plan rashoda i izdataka'!#REF!+'3. Plan rashoda i izdataka'!#REF!</f>
        <v>#REF!</v>
      </c>
      <c r="MZX28" s="40" t="e">
        <f>'3. Plan rashoda i izdataka'!#REF!+'3. Plan rashoda i izdataka'!#REF!</f>
        <v>#REF!</v>
      </c>
      <c r="MZY28" s="40" t="e">
        <f>'3. Plan rashoda i izdataka'!#REF!+'3. Plan rashoda i izdataka'!#REF!</f>
        <v>#REF!</v>
      </c>
      <c r="MZZ28" s="40" t="e">
        <f>'3. Plan rashoda i izdataka'!#REF!+'3. Plan rashoda i izdataka'!#REF!</f>
        <v>#REF!</v>
      </c>
      <c r="NAA28" s="40" t="e">
        <f>'3. Plan rashoda i izdataka'!#REF!+'3. Plan rashoda i izdataka'!#REF!</f>
        <v>#REF!</v>
      </c>
      <c r="NAB28" s="40" t="e">
        <f>'3. Plan rashoda i izdataka'!#REF!+'3. Plan rashoda i izdataka'!#REF!</f>
        <v>#REF!</v>
      </c>
      <c r="NAC28" s="40" t="e">
        <f>'3. Plan rashoda i izdataka'!#REF!+'3. Plan rashoda i izdataka'!#REF!</f>
        <v>#REF!</v>
      </c>
      <c r="NAD28" s="40" t="e">
        <f>'3. Plan rashoda i izdataka'!#REF!+'3. Plan rashoda i izdataka'!#REF!</f>
        <v>#REF!</v>
      </c>
      <c r="NAE28" s="40" t="e">
        <f>'3. Plan rashoda i izdataka'!#REF!+'3. Plan rashoda i izdataka'!#REF!</f>
        <v>#REF!</v>
      </c>
      <c r="NAF28" s="40" t="e">
        <f>'3. Plan rashoda i izdataka'!#REF!+'3. Plan rashoda i izdataka'!#REF!</f>
        <v>#REF!</v>
      </c>
      <c r="NAG28" s="40" t="e">
        <f>'3. Plan rashoda i izdataka'!#REF!+'3. Plan rashoda i izdataka'!#REF!</f>
        <v>#REF!</v>
      </c>
      <c r="NAH28" s="40" t="e">
        <f>'3. Plan rashoda i izdataka'!#REF!+'3. Plan rashoda i izdataka'!#REF!</f>
        <v>#REF!</v>
      </c>
      <c r="NAI28" s="40" t="e">
        <f>'3. Plan rashoda i izdataka'!#REF!+'3. Plan rashoda i izdataka'!#REF!</f>
        <v>#REF!</v>
      </c>
      <c r="NAJ28" s="40" t="e">
        <f>'3. Plan rashoda i izdataka'!#REF!+'3. Plan rashoda i izdataka'!#REF!</f>
        <v>#REF!</v>
      </c>
      <c r="NAK28" s="40" t="e">
        <f>'3. Plan rashoda i izdataka'!#REF!+'3. Plan rashoda i izdataka'!#REF!</f>
        <v>#REF!</v>
      </c>
      <c r="NAL28" s="40" t="e">
        <f>'3. Plan rashoda i izdataka'!#REF!+'3. Plan rashoda i izdataka'!#REF!</f>
        <v>#REF!</v>
      </c>
      <c r="NAM28" s="40" t="e">
        <f>'3. Plan rashoda i izdataka'!#REF!+'3. Plan rashoda i izdataka'!#REF!</f>
        <v>#REF!</v>
      </c>
      <c r="NAN28" s="40" t="e">
        <f>'3. Plan rashoda i izdataka'!#REF!+'3. Plan rashoda i izdataka'!#REF!</f>
        <v>#REF!</v>
      </c>
      <c r="NAO28" s="40" t="e">
        <f>'3. Plan rashoda i izdataka'!#REF!+'3. Plan rashoda i izdataka'!#REF!</f>
        <v>#REF!</v>
      </c>
      <c r="NAP28" s="40" t="e">
        <f>'3. Plan rashoda i izdataka'!#REF!+'3. Plan rashoda i izdataka'!#REF!</f>
        <v>#REF!</v>
      </c>
      <c r="NAQ28" s="40" t="e">
        <f>'3. Plan rashoda i izdataka'!#REF!+'3. Plan rashoda i izdataka'!#REF!</f>
        <v>#REF!</v>
      </c>
      <c r="NAR28" s="40" t="e">
        <f>'3. Plan rashoda i izdataka'!#REF!+'3. Plan rashoda i izdataka'!#REF!</f>
        <v>#REF!</v>
      </c>
      <c r="NAS28" s="40" t="e">
        <f>'3. Plan rashoda i izdataka'!#REF!+'3. Plan rashoda i izdataka'!#REF!</f>
        <v>#REF!</v>
      </c>
      <c r="NAT28" s="40" t="e">
        <f>'3. Plan rashoda i izdataka'!#REF!+'3. Plan rashoda i izdataka'!#REF!</f>
        <v>#REF!</v>
      </c>
      <c r="NAU28" s="40" t="e">
        <f>'3. Plan rashoda i izdataka'!#REF!+'3. Plan rashoda i izdataka'!#REF!</f>
        <v>#REF!</v>
      </c>
      <c r="NAV28" s="40" t="e">
        <f>'3. Plan rashoda i izdataka'!#REF!+'3. Plan rashoda i izdataka'!#REF!</f>
        <v>#REF!</v>
      </c>
      <c r="NAW28" s="40" t="e">
        <f>'3. Plan rashoda i izdataka'!#REF!+'3. Plan rashoda i izdataka'!#REF!</f>
        <v>#REF!</v>
      </c>
      <c r="NAX28" s="40" t="e">
        <f>'3. Plan rashoda i izdataka'!#REF!+'3. Plan rashoda i izdataka'!#REF!</f>
        <v>#REF!</v>
      </c>
      <c r="NAY28" s="40" t="e">
        <f>'3. Plan rashoda i izdataka'!#REF!+'3. Plan rashoda i izdataka'!#REF!</f>
        <v>#REF!</v>
      </c>
      <c r="NAZ28" s="40" t="e">
        <f>'3. Plan rashoda i izdataka'!#REF!+'3. Plan rashoda i izdataka'!#REF!</f>
        <v>#REF!</v>
      </c>
      <c r="NBA28" s="40" t="e">
        <f>'3. Plan rashoda i izdataka'!#REF!+'3. Plan rashoda i izdataka'!#REF!</f>
        <v>#REF!</v>
      </c>
      <c r="NBB28" s="40" t="e">
        <f>'3. Plan rashoda i izdataka'!#REF!+'3. Plan rashoda i izdataka'!#REF!</f>
        <v>#REF!</v>
      </c>
      <c r="NBC28" s="40" t="e">
        <f>'3. Plan rashoda i izdataka'!#REF!+'3. Plan rashoda i izdataka'!#REF!</f>
        <v>#REF!</v>
      </c>
      <c r="NBD28" s="40" t="e">
        <f>'3. Plan rashoda i izdataka'!#REF!+'3. Plan rashoda i izdataka'!#REF!</f>
        <v>#REF!</v>
      </c>
      <c r="NBE28" s="40" t="e">
        <f>'3. Plan rashoda i izdataka'!#REF!+'3. Plan rashoda i izdataka'!#REF!</f>
        <v>#REF!</v>
      </c>
      <c r="NBF28" s="40" t="e">
        <f>'3. Plan rashoda i izdataka'!#REF!+'3. Plan rashoda i izdataka'!#REF!</f>
        <v>#REF!</v>
      </c>
      <c r="NBG28" s="40" t="e">
        <f>'3. Plan rashoda i izdataka'!#REF!+'3. Plan rashoda i izdataka'!#REF!</f>
        <v>#REF!</v>
      </c>
      <c r="NBH28" s="40" t="e">
        <f>'3. Plan rashoda i izdataka'!#REF!+'3. Plan rashoda i izdataka'!#REF!</f>
        <v>#REF!</v>
      </c>
      <c r="NBI28" s="40" t="e">
        <f>'3. Plan rashoda i izdataka'!#REF!+'3. Plan rashoda i izdataka'!#REF!</f>
        <v>#REF!</v>
      </c>
      <c r="NBJ28" s="40" t="e">
        <f>'3. Plan rashoda i izdataka'!#REF!+'3. Plan rashoda i izdataka'!#REF!</f>
        <v>#REF!</v>
      </c>
      <c r="NBK28" s="40" t="e">
        <f>'3. Plan rashoda i izdataka'!#REF!+'3. Plan rashoda i izdataka'!#REF!</f>
        <v>#REF!</v>
      </c>
      <c r="NBL28" s="40" t="e">
        <f>'3. Plan rashoda i izdataka'!#REF!+'3. Plan rashoda i izdataka'!#REF!</f>
        <v>#REF!</v>
      </c>
      <c r="NBM28" s="40" t="e">
        <f>'3. Plan rashoda i izdataka'!#REF!+'3. Plan rashoda i izdataka'!#REF!</f>
        <v>#REF!</v>
      </c>
      <c r="NBN28" s="40" t="e">
        <f>'3. Plan rashoda i izdataka'!#REF!+'3. Plan rashoda i izdataka'!#REF!</f>
        <v>#REF!</v>
      </c>
      <c r="NBO28" s="40" t="e">
        <f>'3. Plan rashoda i izdataka'!#REF!+'3. Plan rashoda i izdataka'!#REF!</f>
        <v>#REF!</v>
      </c>
      <c r="NBP28" s="40" t="e">
        <f>'3. Plan rashoda i izdataka'!#REF!+'3. Plan rashoda i izdataka'!#REF!</f>
        <v>#REF!</v>
      </c>
      <c r="NBQ28" s="40" t="e">
        <f>'3. Plan rashoda i izdataka'!#REF!+'3. Plan rashoda i izdataka'!#REF!</f>
        <v>#REF!</v>
      </c>
      <c r="NBR28" s="40" t="e">
        <f>'3. Plan rashoda i izdataka'!#REF!+'3. Plan rashoda i izdataka'!#REF!</f>
        <v>#REF!</v>
      </c>
      <c r="NBS28" s="40" t="e">
        <f>'3. Plan rashoda i izdataka'!#REF!+'3. Plan rashoda i izdataka'!#REF!</f>
        <v>#REF!</v>
      </c>
      <c r="NBT28" s="40" t="e">
        <f>'3. Plan rashoda i izdataka'!#REF!+'3. Plan rashoda i izdataka'!#REF!</f>
        <v>#REF!</v>
      </c>
      <c r="NBU28" s="40" t="e">
        <f>'3. Plan rashoda i izdataka'!#REF!+'3. Plan rashoda i izdataka'!#REF!</f>
        <v>#REF!</v>
      </c>
      <c r="NBV28" s="40" t="e">
        <f>'3. Plan rashoda i izdataka'!#REF!+'3. Plan rashoda i izdataka'!#REF!</f>
        <v>#REF!</v>
      </c>
      <c r="NBW28" s="40" t="e">
        <f>'3. Plan rashoda i izdataka'!#REF!+'3. Plan rashoda i izdataka'!#REF!</f>
        <v>#REF!</v>
      </c>
      <c r="NBX28" s="40" t="e">
        <f>'3. Plan rashoda i izdataka'!#REF!+'3. Plan rashoda i izdataka'!#REF!</f>
        <v>#REF!</v>
      </c>
      <c r="NBY28" s="40" t="e">
        <f>'3. Plan rashoda i izdataka'!#REF!+'3. Plan rashoda i izdataka'!#REF!</f>
        <v>#REF!</v>
      </c>
      <c r="NBZ28" s="40" t="e">
        <f>'3. Plan rashoda i izdataka'!#REF!+'3. Plan rashoda i izdataka'!#REF!</f>
        <v>#REF!</v>
      </c>
      <c r="NCA28" s="40" t="e">
        <f>'3. Plan rashoda i izdataka'!#REF!+'3. Plan rashoda i izdataka'!#REF!</f>
        <v>#REF!</v>
      </c>
      <c r="NCB28" s="40" t="e">
        <f>'3. Plan rashoda i izdataka'!#REF!+'3. Plan rashoda i izdataka'!#REF!</f>
        <v>#REF!</v>
      </c>
      <c r="NCC28" s="40" t="e">
        <f>'3. Plan rashoda i izdataka'!#REF!+'3. Plan rashoda i izdataka'!#REF!</f>
        <v>#REF!</v>
      </c>
      <c r="NCD28" s="40" t="e">
        <f>'3. Plan rashoda i izdataka'!#REF!+'3. Plan rashoda i izdataka'!#REF!</f>
        <v>#REF!</v>
      </c>
      <c r="NCE28" s="40" t="e">
        <f>'3. Plan rashoda i izdataka'!#REF!+'3. Plan rashoda i izdataka'!#REF!</f>
        <v>#REF!</v>
      </c>
      <c r="NCF28" s="40" t="e">
        <f>'3. Plan rashoda i izdataka'!#REF!+'3. Plan rashoda i izdataka'!#REF!</f>
        <v>#REF!</v>
      </c>
      <c r="NCG28" s="40" t="e">
        <f>'3. Plan rashoda i izdataka'!#REF!+'3. Plan rashoda i izdataka'!#REF!</f>
        <v>#REF!</v>
      </c>
      <c r="NCH28" s="40" t="e">
        <f>'3. Plan rashoda i izdataka'!#REF!+'3. Plan rashoda i izdataka'!#REF!</f>
        <v>#REF!</v>
      </c>
      <c r="NCI28" s="40" t="e">
        <f>'3. Plan rashoda i izdataka'!#REF!+'3. Plan rashoda i izdataka'!#REF!</f>
        <v>#REF!</v>
      </c>
      <c r="NCJ28" s="40" t="e">
        <f>'3. Plan rashoda i izdataka'!#REF!+'3. Plan rashoda i izdataka'!#REF!</f>
        <v>#REF!</v>
      </c>
      <c r="NCK28" s="40" t="e">
        <f>'3. Plan rashoda i izdataka'!#REF!+'3. Plan rashoda i izdataka'!#REF!</f>
        <v>#REF!</v>
      </c>
      <c r="NCL28" s="40" t="e">
        <f>'3. Plan rashoda i izdataka'!#REF!+'3. Plan rashoda i izdataka'!#REF!</f>
        <v>#REF!</v>
      </c>
      <c r="NCM28" s="40" t="e">
        <f>'3. Plan rashoda i izdataka'!#REF!+'3. Plan rashoda i izdataka'!#REF!</f>
        <v>#REF!</v>
      </c>
      <c r="NCN28" s="40" t="e">
        <f>'3. Plan rashoda i izdataka'!#REF!+'3. Plan rashoda i izdataka'!#REF!</f>
        <v>#REF!</v>
      </c>
      <c r="NCO28" s="40" t="e">
        <f>'3. Plan rashoda i izdataka'!#REF!+'3. Plan rashoda i izdataka'!#REF!</f>
        <v>#REF!</v>
      </c>
      <c r="NCP28" s="40" t="e">
        <f>'3. Plan rashoda i izdataka'!#REF!+'3. Plan rashoda i izdataka'!#REF!</f>
        <v>#REF!</v>
      </c>
      <c r="NCQ28" s="40" t="e">
        <f>'3. Plan rashoda i izdataka'!#REF!+'3. Plan rashoda i izdataka'!#REF!</f>
        <v>#REF!</v>
      </c>
      <c r="NCR28" s="40" t="e">
        <f>'3. Plan rashoda i izdataka'!#REF!+'3. Plan rashoda i izdataka'!#REF!</f>
        <v>#REF!</v>
      </c>
      <c r="NCS28" s="40" t="e">
        <f>'3. Plan rashoda i izdataka'!#REF!+'3. Plan rashoda i izdataka'!#REF!</f>
        <v>#REF!</v>
      </c>
      <c r="NCT28" s="40" t="e">
        <f>'3. Plan rashoda i izdataka'!#REF!+'3. Plan rashoda i izdataka'!#REF!</f>
        <v>#REF!</v>
      </c>
      <c r="NCU28" s="40" t="e">
        <f>'3. Plan rashoda i izdataka'!#REF!+'3. Plan rashoda i izdataka'!#REF!</f>
        <v>#REF!</v>
      </c>
      <c r="NCV28" s="40" t="e">
        <f>'3. Plan rashoda i izdataka'!#REF!+'3. Plan rashoda i izdataka'!#REF!</f>
        <v>#REF!</v>
      </c>
      <c r="NCW28" s="40" t="e">
        <f>'3. Plan rashoda i izdataka'!#REF!+'3. Plan rashoda i izdataka'!#REF!</f>
        <v>#REF!</v>
      </c>
      <c r="NCX28" s="40" t="e">
        <f>'3. Plan rashoda i izdataka'!#REF!+'3. Plan rashoda i izdataka'!#REF!</f>
        <v>#REF!</v>
      </c>
      <c r="NCY28" s="40" t="e">
        <f>'3. Plan rashoda i izdataka'!#REF!+'3. Plan rashoda i izdataka'!#REF!</f>
        <v>#REF!</v>
      </c>
      <c r="NCZ28" s="40" t="e">
        <f>'3. Plan rashoda i izdataka'!#REF!+'3. Plan rashoda i izdataka'!#REF!</f>
        <v>#REF!</v>
      </c>
      <c r="NDA28" s="40" t="e">
        <f>'3. Plan rashoda i izdataka'!#REF!+'3. Plan rashoda i izdataka'!#REF!</f>
        <v>#REF!</v>
      </c>
      <c r="NDB28" s="40" t="e">
        <f>'3. Plan rashoda i izdataka'!#REF!+'3. Plan rashoda i izdataka'!#REF!</f>
        <v>#REF!</v>
      </c>
      <c r="NDC28" s="40" t="e">
        <f>'3. Plan rashoda i izdataka'!#REF!+'3. Plan rashoda i izdataka'!#REF!</f>
        <v>#REF!</v>
      </c>
      <c r="NDD28" s="40" t="e">
        <f>'3. Plan rashoda i izdataka'!#REF!+'3. Plan rashoda i izdataka'!#REF!</f>
        <v>#REF!</v>
      </c>
      <c r="NDE28" s="40" t="e">
        <f>'3. Plan rashoda i izdataka'!#REF!+'3. Plan rashoda i izdataka'!#REF!</f>
        <v>#REF!</v>
      </c>
      <c r="NDF28" s="40" t="e">
        <f>'3. Plan rashoda i izdataka'!#REF!+'3. Plan rashoda i izdataka'!#REF!</f>
        <v>#REF!</v>
      </c>
      <c r="NDG28" s="40" t="e">
        <f>'3. Plan rashoda i izdataka'!#REF!+'3. Plan rashoda i izdataka'!#REF!</f>
        <v>#REF!</v>
      </c>
      <c r="NDH28" s="40" t="e">
        <f>'3. Plan rashoda i izdataka'!#REF!+'3. Plan rashoda i izdataka'!#REF!</f>
        <v>#REF!</v>
      </c>
      <c r="NDI28" s="40" t="e">
        <f>'3. Plan rashoda i izdataka'!#REF!+'3. Plan rashoda i izdataka'!#REF!</f>
        <v>#REF!</v>
      </c>
      <c r="NDJ28" s="40" t="e">
        <f>'3. Plan rashoda i izdataka'!#REF!+'3. Plan rashoda i izdataka'!#REF!</f>
        <v>#REF!</v>
      </c>
      <c r="NDK28" s="40" t="e">
        <f>'3. Plan rashoda i izdataka'!#REF!+'3. Plan rashoda i izdataka'!#REF!</f>
        <v>#REF!</v>
      </c>
      <c r="NDL28" s="40" t="e">
        <f>'3. Plan rashoda i izdataka'!#REF!+'3. Plan rashoda i izdataka'!#REF!</f>
        <v>#REF!</v>
      </c>
      <c r="NDM28" s="40" t="e">
        <f>'3. Plan rashoda i izdataka'!#REF!+'3. Plan rashoda i izdataka'!#REF!</f>
        <v>#REF!</v>
      </c>
      <c r="NDN28" s="40" t="e">
        <f>'3. Plan rashoda i izdataka'!#REF!+'3. Plan rashoda i izdataka'!#REF!</f>
        <v>#REF!</v>
      </c>
      <c r="NDO28" s="40" t="e">
        <f>'3. Plan rashoda i izdataka'!#REF!+'3. Plan rashoda i izdataka'!#REF!</f>
        <v>#REF!</v>
      </c>
      <c r="NDP28" s="40" t="e">
        <f>'3. Plan rashoda i izdataka'!#REF!+'3. Plan rashoda i izdataka'!#REF!</f>
        <v>#REF!</v>
      </c>
      <c r="NDQ28" s="40" t="e">
        <f>'3. Plan rashoda i izdataka'!#REF!+'3. Plan rashoda i izdataka'!#REF!</f>
        <v>#REF!</v>
      </c>
      <c r="NDR28" s="40" t="e">
        <f>'3. Plan rashoda i izdataka'!#REF!+'3. Plan rashoda i izdataka'!#REF!</f>
        <v>#REF!</v>
      </c>
      <c r="NDS28" s="40" t="e">
        <f>'3. Plan rashoda i izdataka'!#REF!+'3. Plan rashoda i izdataka'!#REF!</f>
        <v>#REF!</v>
      </c>
      <c r="NDT28" s="40" t="e">
        <f>'3. Plan rashoda i izdataka'!#REF!+'3. Plan rashoda i izdataka'!#REF!</f>
        <v>#REF!</v>
      </c>
      <c r="NDU28" s="40" t="e">
        <f>'3. Plan rashoda i izdataka'!#REF!+'3. Plan rashoda i izdataka'!#REF!</f>
        <v>#REF!</v>
      </c>
      <c r="NDV28" s="40" t="e">
        <f>'3. Plan rashoda i izdataka'!#REF!+'3. Plan rashoda i izdataka'!#REF!</f>
        <v>#REF!</v>
      </c>
      <c r="NDW28" s="40" t="e">
        <f>'3. Plan rashoda i izdataka'!#REF!+'3. Plan rashoda i izdataka'!#REF!</f>
        <v>#REF!</v>
      </c>
      <c r="NDX28" s="40" t="e">
        <f>'3. Plan rashoda i izdataka'!#REF!+'3. Plan rashoda i izdataka'!#REF!</f>
        <v>#REF!</v>
      </c>
      <c r="NDY28" s="40" t="e">
        <f>'3. Plan rashoda i izdataka'!#REF!+'3. Plan rashoda i izdataka'!#REF!</f>
        <v>#REF!</v>
      </c>
      <c r="NDZ28" s="40" t="e">
        <f>'3. Plan rashoda i izdataka'!#REF!+'3. Plan rashoda i izdataka'!#REF!</f>
        <v>#REF!</v>
      </c>
      <c r="NEA28" s="40" t="e">
        <f>'3. Plan rashoda i izdataka'!#REF!+'3. Plan rashoda i izdataka'!#REF!</f>
        <v>#REF!</v>
      </c>
      <c r="NEB28" s="40" t="e">
        <f>'3. Plan rashoda i izdataka'!#REF!+'3. Plan rashoda i izdataka'!#REF!</f>
        <v>#REF!</v>
      </c>
      <c r="NEC28" s="40" t="e">
        <f>'3. Plan rashoda i izdataka'!#REF!+'3. Plan rashoda i izdataka'!#REF!</f>
        <v>#REF!</v>
      </c>
      <c r="NED28" s="40" t="e">
        <f>'3. Plan rashoda i izdataka'!#REF!+'3. Plan rashoda i izdataka'!#REF!</f>
        <v>#REF!</v>
      </c>
      <c r="NEE28" s="40" t="e">
        <f>'3. Plan rashoda i izdataka'!#REF!+'3. Plan rashoda i izdataka'!#REF!</f>
        <v>#REF!</v>
      </c>
      <c r="NEF28" s="40" t="e">
        <f>'3. Plan rashoda i izdataka'!#REF!+'3. Plan rashoda i izdataka'!#REF!</f>
        <v>#REF!</v>
      </c>
      <c r="NEG28" s="40" t="e">
        <f>'3. Plan rashoda i izdataka'!#REF!+'3. Plan rashoda i izdataka'!#REF!</f>
        <v>#REF!</v>
      </c>
      <c r="NEH28" s="40" t="e">
        <f>'3. Plan rashoda i izdataka'!#REF!+'3. Plan rashoda i izdataka'!#REF!</f>
        <v>#REF!</v>
      </c>
      <c r="NEI28" s="40" t="e">
        <f>'3. Plan rashoda i izdataka'!#REF!+'3. Plan rashoda i izdataka'!#REF!</f>
        <v>#REF!</v>
      </c>
      <c r="NEJ28" s="40" t="e">
        <f>'3. Plan rashoda i izdataka'!#REF!+'3. Plan rashoda i izdataka'!#REF!</f>
        <v>#REF!</v>
      </c>
      <c r="NEK28" s="40" t="e">
        <f>'3. Plan rashoda i izdataka'!#REF!+'3. Plan rashoda i izdataka'!#REF!</f>
        <v>#REF!</v>
      </c>
      <c r="NEL28" s="40" t="e">
        <f>'3. Plan rashoda i izdataka'!#REF!+'3. Plan rashoda i izdataka'!#REF!</f>
        <v>#REF!</v>
      </c>
      <c r="NEM28" s="40" t="e">
        <f>'3. Plan rashoda i izdataka'!#REF!+'3. Plan rashoda i izdataka'!#REF!</f>
        <v>#REF!</v>
      </c>
      <c r="NEN28" s="40" t="e">
        <f>'3. Plan rashoda i izdataka'!#REF!+'3. Plan rashoda i izdataka'!#REF!</f>
        <v>#REF!</v>
      </c>
      <c r="NEO28" s="40" t="e">
        <f>'3. Plan rashoda i izdataka'!#REF!+'3. Plan rashoda i izdataka'!#REF!</f>
        <v>#REF!</v>
      </c>
      <c r="NEP28" s="40" t="e">
        <f>'3. Plan rashoda i izdataka'!#REF!+'3. Plan rashoda i izdataka'!#REF!</f>
        <v>#REF!</v>
      </c>
      <c r="NEQ28" s="40" t="e">
        <f>'3. Plan rashoda i izdataka'!#REF!+'3. Plan rashoda i izdataka'!#REF!</f>
        <v>#REF!</v>
      </c>
      <c r="NER28" s="40" t="e">
        <f>'3. Plan rashoda i izdataka'!#REF!+'3. Plan rashoda i izdataka'!#REF!</f>
        <v>#REF!</v>
      </c>
      <c r="NES28" s="40" t="e">
        <f>'3. Plan rashoda i izdataka'!#REF!+'3. Plan rashoda i izdataka'!#REF!</f>
        <v>#REF!</v>
      </c>
      <c r="NET28" s="40" t="e">
        <f>'3. Plan rashoda i izdataka'!#REF!+'3. Plan rashoda i izdataka'!#REF!</f>
        <v>#REF!</v>
      </c>
      <c r="NEU28" s="40" t="e">
        <f>'3. Plan rashoda i izdataka'!#REF!+'3. Plan rashoda i izdataka'!#REF!</f>
        <v>#REF!</v>
      </c>
      <c r="NEV28" s="40" t="e">
        <f>'3. Plan rashoda i izdataka'!#REF!+'3. Plan rashoda i izdataka'!#REF!</f>
        <v>#REF!</v>
      </c>
      <c r="NEW28" s="40" t="e">
        <f>'3. Plan rashoda i izdataka'!#REF!+'3. Plan rashoda i izdataka'!#REF!</f>
        <v>#REF!</v>
      </c>
      <c r="NEX28" s="40" t="e">
        <f>'3. Plan rashoda i izdataka'!#REF!+'3. Plan rashoda i izdataka'!#REF!</f>
        <v>#REF!</v>
      </c>
      <c r="NEY28" s="40" t="e">
        <f>'3. Plan rashoda i izdataka'!#REF!+'3. Plan rashoda i izdataka'!#REF!</f>
        <v>#REF!</v>
      </c>
      <c r="NEZ28" s="40" t="e">
        <f>'3. Plan rashoda i izdataka'!#REF!+'3. Plan rashoda i izdataka'!#REF!</f>
        <v>#REF!</v>
      </c>
      <c r="NFA28" s="40" t="e">
        <f>'3. Plan rashoda i izdataka'!#REF!+'3. Plan rashoda i izdataka'!#REF!</f>
        <v>#REF!</v>
      </c>
      <c r="NFB28" s="40" t="e">
        <f>'3. Plan rashoda i izdataka'!#REF!+'3. Plan rashoda i izdataka'!#REF!</f>
        <v>#REF!</v>
      </c>
      <c r="NFC28" s="40" t="e">
        <f>'3. Plan rashoda i izdataka'!#REF!+'3. Plan rashoda i izdataka'!#REF!</f>
        <v>#REF!</v>
      </c>
      <c r="NFD28" s="40" t="e">
        <f>'3. Plan rashoda i izdataka'!#REF!+'3. Plan rashoda i izdataka'!#REF!</f>
        <v>#REF!</v>
      </c>
      <c r="NFE28" s="40" t="e">
        <f>'3. Plan rashoda i izdataka'!#REF!+'3. Plan rashoda i izdataka'!#REF!</f>
        <v>#REF!</v>
      </c>
      <c r="NFF28" s="40" t="e">
        <f>'3. Plan rashoda i izdataka'!#REF!+'3. Plan rashoda i izdataka'!#REF!</f>
        <v>#REF!</v>
      </c>
      <c r="NFG28" s="40" t="e">
        <f>'3. Plan rashoda i izdataka'!#REF!+'3. Plan rashoda i izdataka'!#REF!</f>
        <v>#REF!</v>
      </c>
      <c r="NFH28" s="40" t="e">
        <f>'3. Plan rashoda i izdataka'!#REF!+'3. Plan rashoda i izdataka'!#REF!</f>
        <v>#REF!</v>
      </c>
      <c r="NFI28" s="40" t="e">
        <f>'3. Plan rashoda i izdataka'!#REF!+'3. Plan rashoda i izdataka'!#REF!</f>
        <v>#REF!</v>
      </c>
      <c r="NFJ28" s="40" t="e">
        <f>'3. Plan rashoda i izdataka'!#REF!+'3. Plan rashoda i izdataka'!#REF!</f>
        <v>#REF!</v>
      </c>
      <c r="NFK28" s="40" t="e">
        <f>'3. Plan rashoda i izdataka'!#REF!+'3. Plan rashoda i izdataka'!#REF!</f>
        <v>#REF!</v>
      </c>
      <c r="NFL28" s="40" t="e">
        <f>'3. Plan rashoda i izdataka'!#REF!+'3. Plan rashoda i izdataka'!#REF!</f>
        <v>#REF!</v>
      </c>
      <c r="NFM28" s="40" t="e">
        <f>'3. Plan rashoda i izdataka'!#REF!+'3. Plan rashoda i izdataka'!#REF!</f>
        <v>#REF!</v>
      </c>
      <c r="NFN28" s="40" t="e">
        <f>'3. Plan rashoda i izdataka'!#REF!+'3. Plan rashoda i izdataka'!#REF!</f>
        <v>#REF!</v>
      </c>
      <c r="NFO28" s="40" t="e">
        <f>'3. Plan rashoda i izdataka'!#REF!+'3. Plan rashoda i izdataka'!#REF!</f>
        <v>#REF!</v>
      </c>
      <c r="NFP28" s="40" t="e">
        <f>'3. Plan rashoda i izdataka'!#REF!+'3. Plan rashoda i izdataka'!#REF!</f>
        <v>#REF!</v>
      </c>
      <c r="NFQ28" s="40" t="e">
        <f>'3. Plan rashoda i izdataka'!#REF!+'3. Plan rashoda i izdataka'!#REF!</f>
        <v>#REF!</v>
      </c>
      <c r="NFR28" s="40" t="e">
        <f>'3. Plan rashoda i izdataka'!#REF!+'3. Plan rashoda i izdataka'!#REF!</f>
        <v>#REF!</v>
      </c>
      <c r="NFS28" s="40" t="e">
        <f>'3. Plan rashoda i izdataka'!#REF!+'3. Plan rashoda i izdataka'!#REF!</f>
        <v>#REF!</v>
      </c>
      <c r="NFT28" s="40" t="e">
        <f>'3. Plan rashoda i izdataka'!#REF!+'3. Plan rashoda i izdataka'!#REF!</f>
        <v>#REF!</v>
      </c>
      <c r="NFU28" s="40" t="e">
        <f>'3. Plan rashoda i izdataka'!#REF!+'3. Plan rashoda i izdataka'!#REF!</f>
        <v>#REF!</v>
      </c>
      <c r="NFV28" s="40" t="e">
        <f>'3. Plan rashoda i izdataka'!#REF!+'3. Plan rashoda i izdataka'!#REF!</f>
        <v>#REF!</v>
      </c>
      <c r="NFW28" s="40" t="e">
        <f>'3. Plan rashoda i izdataka'!#REF!+'3. Plan rashoda i izdataka'!#REF!</f>
        <v>#REF!</v>
      </c>
      <c r="NFX28" s="40" t="e">
        <f>'3. Plan rashoda i izdataka'!#REF!+'3. Plan rashoda i izdataka'!#REF!</f>
        <v>#REF!</v>
      </c>
      <c r="NFY28" s="40" t="e">
        <f>'3. Plan rashoda i izdataka'!#REF!+'3. Plan rashoda i izdataka'!#REF!</f>
        <v>#REF!</v>
      </c>
      <c r="NFZ28" s="40" t="e">
        <f>'3. Plan rashoda i izdataka'!#REF!+'3. Plan rashoda i izdataka'!#REF!</f>
        <v>#REF!</v>
      </c>
      <c r="NGA28" s="40" t="e">
        <f>'3. Plan rashoda i izdataka'!#REF!+'3. Plan rashoda i izdataka'!#REF!</f>
        <v>#REF!</v>
      </c>
      <c r="NGB28" s="40" t="e">
        <f>'3. Plan rashoda i izdataka'!#REF!+'3. Plan rashoda i izdataka'!#REF!</f>
        <v>#REF!</v>
      </c>
      <c r="NGC28" s="40" t="e">
        <f>'3. Plan rashoda i izdataka'!#REF!+'3. Plan rashoda i izdataka'!#REF!</f>
        <v>#REF!</v>
      </c>
      <c r="NGD28" s="40" t="e">
        <f>'3. Plan rashoda i izdataka'!#REF!+'3. Plan rashoda i izdataka'!#REF!</f>
        <v>#REF!</v>
      </c>
      <c r="NGE28" s="40" t="e">
        <f>'3. Plan rashoda i izdataka'!#REF!+'3. Plan rashoda i izdataka'!#REF!</f>
        <v>#REF!</v>
      </c>
      <c r="NGF28" s="40" t="e">
        <f>'3. Plan rashoda i izdataka'!#REF!+'3. Plan rashoda i izdataka'!#REF!</f>
        <v>#REF!</v>
      </c>
      <c r="NGG28" s="40" t="e">
        <f>'3. Plan rashoda i izdataka'!#REF!+'3. Plan rashoda i izdataka'!#REF!</f>
        <v>#REF!</v>
      </c>
      <c r="NGH28" s="40" t="e">
        <f>'3. Plan rashoda i izdataka'!#REF!+'3. Plan rashoda i izdataka'!#REF!</f>
        <v>#REF!</v>
      </c>
      <c r="NGI28" s="40" t="e">
        <f>'3. Plan rashoda i izdataka'!#REF!+'3. Plan rashoda i izdataka'!#REF!</f>
        <v>#REF!</v>
      </c>
      <c r="NGJ28" s="40" t="e">
        <f>'3. Plan rashoda i izdataka'!#REF!+'3. Plan rashoda i izdataka'!#REF!</f>
        <v>#REF!</v>
      </c>
      <c r="NGK28" s="40" t="e">
        <f>'3. Plan rashoda i izdataka'!#REF!+'3. Plan rashoda i izdataka'!#REF!</f>
        <v>#REF!</v>
      </c>
      <c r="NGL28" s="40" t="e">
        <f>'3. Plan rashoda i izdataka'!#REF!+'3. Plan rashoda i izdataka'!#REF!</f>
        <v>#REF!</v>
      </c>
      <c r="NGM28" s="40" t="e">
        <f>'3. Plan rashoda i izdataka'!#REF!+'3. Plan rashoda i izdataka'!#REF!</f>
        <v>#REF!</v>
      </c>
      <c r="NGN28" s="40" t="e">
        <f>'3. Plan rashoda i izdataka'!#REF!+'3. Plan rashoda i izdataka'!#REF!</f>
        <v>#REF!</v>
      </c>
      <c r="NGO28" s="40" t="e">
        <f>'3. Plan rashoda i izdataka'!#REF!+'3. Plan rashoda i izdataka'!#REF!</f>
        <v>#REF!</v>
      </c>
      <c r="NGP28" s="40" t="e">
        <f>'3. Plan rashoda i izdataka'!#REF!+'3. Plan rashoda i izdataka'!#REF!</f>
        <v>#REF!</v>
      </c>
      <c r="NGQ28" s="40" t="e">
        <f>'3. Plan rashoda i izdataka'!#REF!+'3. Plan rashoda i izdataka'!#REF!</f>
        <v>#REF!</v>
      </c>
      <c r="NGR28" s="40" t="e">
        <f>'3. Plan rashoda i izdataka'!#REF!+'3. Plan rashoda i izdataka'!#REF!</f>
        <v>#REF!</v>
      </c>
      <c r="NGS28" s="40" t="e">
        <f>'3. Plan rashoda i izdataka'!#REF!+'3. Plan rashoda i izdataka'!#REF!</f>
        <v>#REF!</v>
      </c>
      <c r="NGT28" s="40" t="e">
        <f>'3. Plan rashoda i izdataka'!#REF!+'3. Plan rashoda i izdataka'!#REF!</f>
        <v>#REF!</v>
      </c>
      <c r="NGU28" s="40" t="e">
        <f>'3. Plan rashoda i izdataka'!#REF!+'3. Plan rashoda i izdataka'!#REF!</f>
        <v>#REF!</v>
      </c>
      <c r="NGV28" s="40" t="e">
        <f>'3. Plan rashoda i izdataka'!#REF!+'3. Plan rashoda i izdataka'!#REF!</f>
        <v>#REF!</v>
      </c>
      <c r="NGW28" s="40" t="e">
        <f>'3. Plan rashoda i izdataka'!#REF!+'3. Plan rashoda i izdataka'!#REF!</f>
        <v>#REF!</v>
      </c>
      <c r="NGX28" s="40" t="e">
        <f>'3. Plan rashoda i izdataka'!#REF!+'3. Plan rashoda i izdataka'!#REF!</f>
        <v>#REF!</v>
      </c>
      <c r="NGY28" s="40" t="e">
        <f>'3. Plan rashoda i izdataka'!#REF!+'3. Plan rashoda i izdataka'!#REF!</f>
        <v>#REF!</v>
      </c>
      <c r="NGZ28" s="40" t="e">
        <f>'3. Plan rashoda i izdataka'!#REF!+'3. Plan rashoda i izdataka'!#REF!</f>
        <v>#REF!</v>
      </c>
      <c r="NHA28" s="40" t="e">
        <f>'3. Plan rashoda i izdataka'!#REF!+'3. Plan rashoda i izdataka'!#REF!</f>
        <v>#REF!</v>
      </c>
      <c r="NHB28" s="40" t="e">
        <f>'3. Plan rashoda i izdataka'!#REF!+'3. Plan rashoda i izdataka'!#REF!</f>
        <v>#REF!</v>
      </c>
      <c r="NHC28" s="40" t="e">
        <f>'3. Plan rashoda i izdataka'!#REF!+'3. Plan rashoda i izdataka'!#REF!</f>
        <v>#REF!</v>
      </c>
      <c r="NHD28" s="40" t="e">
        <f>'3. Plan rashoda i izdataka'!#REF!+'3. Plan rashoda i izdataka'!#REF!</f>
        <v>#REF!</v>
      </c>
      <c r="NHE28" s="40" t="e">
        <f>'3. Plan rashoda i izdataka'!#REF!+'3. Plan rashoda i izdataka'!#REF!</f>
        <v>#REF!</v>
      </c>
      <c r="NHF28" s="40" t="e">
        <f>'3. Plan rashoda i izdataka'!#REF!+'3. Plan rashoda i izdataka'!#REF!</f>
        <v>#REF!</v>
      </c>
      <c r="NHG28" s="40" t="e">
        <f>'3. Plan rashoda i izdataka'!#REF!+'3. Plan rashoda i izdataka'!#REF!</f>
        <v>#REF!</v>
      </c>
      <c r="NHH28" s="40" t="e">
        <f>'3. Plan rashoda i izdataka'!#REF!+'3. Plan rashoda i izdataka'!#REF!</f>
        <v>#REF!</v>
      </c>
      <c r="NHI28" s="40" t="e">
        <f>'3. Plan rashoda i izdataka'!#REF!+'3. Plan rashoda i izdataka'!#REF!</f>
        <v>#REF!</v>
      </c>
      <c r="NHJ28" s="40" t="e">
        <f>'3. Plan rashoda i izdataka'!#REF!+'3. Plan rashoda i izdataka'!#REF!</f>
        <v>#REF!</v>
      </c>
      <c r="NHK28" s="40" t="e">
        <f>'3. Plan rashoda i izdataka'!#REF!+'3. Plan rashoda i izdataka'!#REF!</f>
        <v>#REF!</v>
      </c>
      <c r="NHL28" s="40" t="e">
        <f>'3. Plan rashoda i izdataka'!#REF!+'3. Plan rashoda i izdataka'!#REF!</f>
        <v>#REF!</v>
      </c>
      <c r="NHM28" s="40" t="e">
        <f>'3. Plan rashoda i izdataka'!#REF!+'3. Plan rashoda i izdataka'!#REF!</f>
        <v>#REF!</v>
      </c>
      <c r="NHN28" s="40" t="e">
        <f>'3. Plan rashoda i izdataka'!#REF!+'3. Plan rashoda i izdataka'!#REF!</f>
        <v>#REF!</v>
      </c>
      <c r="NHO28" s="40" t="e">
        <f>'3. Plan rashoda i izdataka'!#REF!+'3. Plan rashoda i izdataka'!#REF!</f>
        <v>#REF!</v>
      </c>
      <c r="NHP28" s="40" t="e">
        <f>'3. Plan rashoda i izdataka'!#REF!+'3. Plan rashoda i izdataka'!#REF!</f>
        <v>#REF!</v>
      </c>
      <c r="NHQ28" s="40" t="e">
        <f>'3. Plan rashoda i izdataka'!#REF!+'3. Plan rashoda i izdataka'!#REF!</f>
        <v>#REF!</v>
      </c>
      <c r="NHR28" s="40" t="e">
        <f>'3. Plan rashoda i izdataka'!#REF!+'3. Plan rashoda i izdataka'!#REF!</f>
        <v>#REF!</v>
      </c>
      <c r="NHS28" s="40" t="e">
        <f>'3. Plan rashoda i izdataka'!#REF!+'3. Plan rashoda i izdataka'!#REF!</f>
        <v>#REF!</v>
      </c>
      <c r="NHT28" s="40" t="e">
        <f>'3. Plan rashoda i izdataka'!#REF!+'3. Plan rashoda i izdataka'!#REF!</f>
        <v>#REF!</v>
      </c>
      <c r="NHU28" s="40" t="e">
        <f>'3. Plan rashoda i izdataka'!#REF!+'3. Plan rashoda i izdataka'!#REF!</f>
        <v>#REF!</v>
      </c>
      <c r="NHV28" s="40" t="e">
        <f>'3. Plan rashoda i izdataka'!#REF!+'3. Plan rashoda i izdataka'!#REF!</f>
        <v>#REF!</v>
      </c>
      <c r="NHW28" s="40" t="e">
        <f>'3. Plan rashoda i izdataka'!#REF!+'3. Plan rashoda i izdataka'!#REF!</f>
        <v>#REF!</v>
      </c>
      <c r="NHX28" s="40" t="e">
        <f>'3. Plan rashoda i izdataka'!#REF!+'3. Plan rashoda i izdataka'!#REF!</f>
        <v>#REF!</v>
      </c>
      <c r="NHY28" s="40" t="e">
        <f>'3. Plan rashoda i izdataka'!#REF!+'3. Plan rashoda i izdataka'!#REF!</f>
        <v>#REF!</v>
      </c>
      <c r="NHZ28" s="40" t="e">
        <f>'3. Plan rashoda i izdataka'!#REF!+'3. Plan rashoda i izdataka'!#REF!</f>
        <v>#REF!</v>
      </c>
      <c r="NIA28" s="40" t="e">
        <f>'3. Plan rashoda i izdataka'!#REF!+'3. Plan rashoda i izdataka'!#REF!</f>
        <v>#REF!</v>
      </c>
      <c r="NIB28" s="40" t="e">
        <f>'3. Plan rashoda i izdataka'!#REF!+'3. Plan rashoda i izdataka'!#REF!</f>
        <v>#REF!</v>
      </c>
      <c r="NIC28" s="40" t="e">
        <f>'3. Plan rashoda i izdataka'!#REF!+'3. Plan rashoda i izdataka'!#REF!</f>
        <v>#REF!</v>
      </c>
      <c r="NID28" s="40" t="e">
        <f>'3. Plan rashoda i izdataka'!#REF!+'3. Plan rashoda i izdataka'!#REF!</f>
        <v>#REF!</v>
      </c>
      <c r="NIE28" s="40" t="e">
        <f>'3. Plan rashoda i izdataka'!#REF!+'3. Plan rashoda i izdataka'!#REF!</f>
        <v>#REF!</v>
      </c>
      <c r="NIF28" s="40" t="e">
        <f>'3. Plan rashoda i izdataka'!#REF!+'3. Plan rashoda i izdataka'!#REF!</f>
        <v>#REF!</v>
      </c>
      <c r="NIG28" s="40" t="e">
        <f>'3. Plan rashoda i izdataka'!#REF!+'3. Plan rashoda i izdataka'!#REF!</f>
        <v>#REF!</v>
      </c>
      <c r="NIH28" s="40" t="e">
        <f>'3. Plan rashoda i izdataka'!#REF!+'3. Plan rashoda i izdataka'!#REF!</f>
        <v>#REF!</v>
      </c>
      <c r="NII28" s="40" t="e">
        <f>'3. Plan rashoda i izdataka'!#REF!+'3. Plan rashoda i izdataka'!#REF!</f>
        <v>#REF!</v>
      </c>
      <c r="NIJ28" s="40" t="e">
        <f>'3. Plan rashoda i izdataka'!#REF!+'3. Plan rashoda i izdataka'!#REF!</f>
        <v>#REF!</v>
      </c>
      <c r="NIK28" s="40" t="e">
        <f>'3. Plan rashoda i izdataka'!#REF!+'3. Plan rashoda i izdataka'!#REF!</f>
        <v>#REF!</v>
      </c>
      <c r="NIL28" s="40" t="e">
        <f>'3. Plan rashoda i izdataka'!#REF!+'3. Plan rashoda i izdataka'!#REF!</f>
        <v>#REF!</v>
      </c>
      <c r="NIM28" s="40" t="e">
        <f>'3. Plan rashoda i izdataka'!#REF!+'3. Plan rashoda i izdataka'!#REF!</f>
        <v>#REF!</v>
      </c>
      <c r="NIN28" s="40" t="e">
        <f>'3. Plan rashoda i izdataka'!#REF!+'3. Plan rashoda i izdataka'!#REF!</f>
        <v>#REF!</v>
      </c>
      <c r="NIO28" s="40" t="e">
        <f>'3. Plan rashoda i izdataka'!#REF!+'3. Plan rashoda i izdataka'!#REF!</f>
        <v>#REF!</v>
      </c>
      <c r="NIP28" s="40" t="e">
        <f>'3. Plan rashoda i izdataka'!#REF!+'3. Plan rashoda i izdataka'!#REF!</f>
        <v>#REF!</v>
      </c>
      <c r="NIQ28" s="40" t="e">
        <f>'3. Plan rashoda i izdataka'!#REF!+'3. Plan rashoda i izdataka'!#REF!</f>
        <v>#REF!</v>
      </c>
      <c r="NIR28" s="40" t="e">
        <f>'3. Plan rashoda i izdataka'!#REF!+'3. Plan rashoda i izdataka'!#REF!</f>
        <v>#REF!</v>
      </c>
      <c r="NIS28" s="40" t="e">
        <f>'3. Plan rashoda i izdataka'!#REF!+'3. Plan rashoda i izdataka'!#REF!</f>
        <v>#REF!</v>
      </c>
      <c r="NIT28" s="40" t="e">
        <f>'3. Plan rashoda i izdataka'!#REF!+'3. Plan rashoda i izdataka'!#REF!</f>
        <v>#REF!</v>
      </c>
      <c r="NIU28" s="40" t="e">
        <f>'3. Plan rashoda i izdataka'!#REF!+'3. Plan rashoda i izdataka'!#REF!</f>
        <v>#REF!</v>
      </c>
      <c r="NIV28" s="40" t="e">
        <f>'3. Plan rashoda i izdataka'!#REF!+'3. Plan rashoda i izdataka'!#REF!</f>
        <v>#REF!</v>
      </c>
      <c r="NIW28" s="40" t="e">
        <f>'3. Plan rashoda i izdataka'!#REF!+'3. Plan rashoda i izdataka'!#REF!</f>
        <v>#REF!</v>
      </c>
      <c r="NIX28" s="40" t="e">
        <f>'3. Plan rashoda i izdataka'!#REF!+'3. Plan rashoda i izdataka'!#REF!</f>
        <v>#REF!</v>
      </c>
      <c r="NIY28" s="40" t="e">
        <f>'3. Plan rashoda i izdataka'!#REF!+'3. Plan rashoda i izdataka'!#REF!</f>
        <v>#REF!</v>
      </c>
      <c r="NIZ28" s="40" t="e">
        <f>'3. Plan rashoda i izdataka'!#REF!+'3. Plan rashoda i izdataka'!#REF!</f>
        <v>#REF!</v>
      </c>
      <c r="NJA28" s="40" t="e">
        <f>'3. Plan rashoda i izdataka'!#REF!+'3. Plan rashoda i izdataka'!#REF!</f>
        <v>#REF!</v>
      </c>
      <c r="NJB28" s="40" t="e">
        <f>'3. Plan rashoda i izdataka'!#REF!+'3. Plan rashoda i izdataka'!#REF!</f>
        <v>#REF!</v>
      </c>
      <c r="NJC28" s="40" t="e">
        <f>'3. Plan rashoda i izdataka'!#REF!+'3. Plan rashoda i izdataka'!#REF!</f>
        <v>#REF!</v>
      </c>
      <c r="NJD28" s="40" t="e">
        <f>'3. Plan rashoda i izdataka'!#REF!+'3. Plan rashoda i izdataka'!#REF!</f>
        <v>#REF!</v>
      </c>
      <c r="NJE28" s="40" t="e">
        <f>'3. Plan rashoda i izdataka'!#REF!+'3. Plan rashoda i izdataka'!#REF!</f>
        <v>#REF!</v>
      </c>
      <c r="NJF28" s="40" t="e">
        <f>'3. Plan rashoda i izdataka'!#REF!+'3. Plan rashoda i izdataka'!#REF!</f>
        <v>#REF!</v>
      </c>
      <c r="NJG28" s="40" t="e">
        <f>'3. Plan rashoda i izdataka'!#REF!+'3. Plan rashoda i izdataka'!#REF!</f>
        <v>#REF!</v>
      </c>
      <c r="NJH28" s="40" t="e">
        <f>'3. Plan rashoda i izdataka'!#REF!+'3. Plan rashoda i izdataka'!#REF!</f>
        <v>#REF!</v>
      </c>
      <c r="NJI28" s="40" t="e">
        <f>'3. Plan rashoda i izdataka'!#REF!+'3. Plan rashoda i izdataka'!#REF!</f>
        <v>#REF!</v>
      </c>
      <c r="NJJ28" s="40" t="e">
        <f>'3. Plan rashoda i izdataka'!#REF!+'3. Plan rashoda i izdataka'!#REF!</f>
        <v>#REF!</v>
      </c>
      <c r="NJK28" s="40" t="e">
        <f>'3. Plan rashoda i izdataka'!#REF!+'3. Plan rashoda i izdataka'!#REF!</f>
        <v>#REF!</v>
      </c>
      <c r="NJL28" s="40" t="e">
        <f>'3. Plan rashoda i izdataka'!#REF!+'3. Plan rashoda i izdataka'!#REF!</f>
        <v>#REF!</v>
      </c>
      <c r="NJM28" s="40" t="e">
        <f>'3. Plan rashoda i izdataka'!#REF!+'3. Plan rashoda i izdataka'!#REF!</f>
        <v>#REF!</v>
      </c>
      <c r="NJN28" s="40" t="e">
        <f>'3. Plan rashoda i izdataka'!#REF!+'3. Plan rashoda i izdataka'!#REF!</f>
        <v>#REF!</v>
      </c>
      <c r="NJO28" s="40" t="e">
        <f>'3. Plan rashoda i izdataka'!#REF!+'3. Plan rashoda i izdataka'!#REF!</f>
        <v>#REF!</v>
      </c>
      <c r="NJP28" s="40" t="e">
        <f>'3. Plan rashoda i izdataka'!#REF!+'3. Plan rashoda i izdataka'!#REF!</f>
        <v>#REF!</v>
      </c>
      <c r="NJQ28" s="40" t="e">
        <f>'3. Plan rashoda i izdataka'!#REF!+'3. Plan rashoda i izdataka'!#REF!</f>
        <v>#REF!</v>
      </c>
      <c r="NJR28" s="40" t="e">
        <f>'3. Plan rashoda i izdataka'!#REF!+'3. Plan rashoda i izdataka'!#REF!</f>
        <v>#REF!</v>
      </c>
      <c r="NJS28" s="40" t="e">
        <f>'3. Plan rashoda i izdataka'!#REF!+'3. Plan rashoda i izdataka'!#REF!</f>
        <v>#REF!</v>
      </c>
      <c r="NJT28" s="40" t="e">
        <f>'3. Plan rashoda i izdataka'!#REF!+'3. Plan rashoda i izdataka'!#REF!</f>
        <v>#REF!</v>
      </c>
      <c r="NJU28" s="40" t="e">
        <f>'3. Plan rashoda i izdataka'!#REF!+'3. Plan rashoda i izdataka'!#REF!</f>
        <v>#REF!</v>
      </c>
      <c r="NJV28" s="40" t="e">
        <f>'3. Plan rashoda i izdataka'!#REF!+'3. Plan rashoda i izdataka'!#REF!</f>
        <v>#REF!</v>
      </c>
      <c r="NJW28" s="40" t="e">
        <f>'3. Plan rashoda i izdataka'!#REF!+'3. Plan rashoda i izdataka'!#REF!</f>
        <v>#REF!</v>
      </c>
      <c r="NJX28" s="40" t="e">
        <f>'3. Plan rashoda i izdataka'!#REF!+'3. Plan rashoda i izdataka'!#REF!</f>
        <v>#REF!</v>
      </c>
      <c r="NJY28" s="40" t="e">
        <f>'3. Plan rashoda i izdataka'!#REF!+'3. Plan rashoda i izdataka'!#REF!</f>
        <v>#REF!</v>
      </c>
      <c r="NJZ28" s="40" t="e">
        <f>'3. Plan rashoda i izdataka'!#REF!+'3. Plan rashoda i izdataka'!#REF!</f>
        <v>#REF!</v>
      </c>
      <c r="NKA28" s="40" t="e">
        <f>'3. Plan rashoda i izdataka'!#REF!+'3. Plan rashoda i izdataka'!#REF!</f>
        <v>#REF!</v>
      </c>
      <c r="NKB28" s="40" t="e">
        <f>'3. Plan rashoda i izdataka'!#REF!+'3. Plan rashoda i izdataka'!#REF!</f>
        <v>#REF!</v>
      </c>
      <c r="NKC28" s="40" t="e">
        <f>'3. Plan rashoda i izdataka'!#REF!+'3. Plan rashoda i izdataka'!#REF!</f>
        <v>#REF!</v>
      </c>
      <c r="NKD28" s="40" t="e">
        <f>'3. Plan rashoda i izdataka'!#REF!+'3. Plan rashoda i izdataka'!#REF!</f>
        <v>#REF!</v>
      </c>
      <c r="NKE28" s="40" t="e">
        <f>'3. Plan rashoda i izdataka'!#REF!+'3. Plan rashoda i izdataka'!#REF!</f>
        <v>#REF!</v>
      </c>
      <c r="NKF28" s="40" t="e">
        <f>'3. Plan rashoda i izdataka'!#REF!+'3. Plan rashoda i izdataka'!#REF!</f>
        <v>#REF!</v>
      </c>
      <c r="NKG28" s="40" t="e">
        <f>'3. Plan rashoda i izdataka'!#REF!+'3. Plan rashoda i izdataka'!#REF!</f>
        <v>#REF!</v>
      </c>
      <c r="NKH28" s="40" t="e">
        <f>'3. Plan rashoda i izdataka'!#REF!+'3. Plan rashoda i izdataka'!#REF!</f>
        <v>#REF!</v>
      </c>
      <c r="NKI28" s="40" t="e">
        <f>'3. Plan rashoda i izdataka'!#REF!+'3. Plan rashoda i izdataka'!#REF!</f>
        <v>#REF!</v>
      </c>
      <c r="NKJ28" s="40" t="e">
        <f>'3. Plan rashoda i izdataka'!#REF!+'3. Plan rashoda i izdataka'!#REF!</f>
        <v>#REF!</v>
      </c>
      <c r="NKK28" s="40" t="e">
        <f>'3. Plan rashoda i izdataka'!#REF!+'3. Plan rashoda i izdataka'!#REF!</f>
        <v>#REF!</v>
      </c>
      <c r="NKL28" s="40" t="e">
        <f>'3. Plan rashoda i izdataka'!#REF!+'3. Plan rashoda i izdataka'!#REF!</f>
        <v>#REF!</v>
      </c>
      <c r="NKM28" s="40" t="e">
        <f>'3. Plan rashoda i izdataka'!#REF!+'3. Plan rashoda i izdataka'!#REF!</f>
        <v>#REF!</v>
      </c>
      <c r="NKN28" s="40" t="e">
        <f>'3. Plan rashoda i izdataka'!#REF!+'3. Plan rashoda i izdataka'!#REF!</f>
        <v>#REF!</v>
      </c>
      <c r="NKO28" s="40" t="e">
        <f>'3. Plan rashoda i izdataka'!#REF!+'3. Plan rashoda i izdataka'!#REF!</f>
        <v>#REF!</v>
      </c>
      <c r="NKP28" s="40" t="e">
        <f>'3. Plan rashoda i izdataka'!#REF!+'3. Plan rashoda i izdataka'!#REF!</f>
        <v>#REF!</v>
      </c>
      <c r="NKQ28" s="40" t="e">
        <f>'3. Plan rashoda i izdataka'!#REF!+'3. Plan rashoda i izdataka'!#REF!</f>
        <v>#REF!</v>
      </c>
      <c r="NKR28" s="40" t="e">
        <f>'3. Plan rashoda i izdataka'!#REF!+'3. Plan rashoda i izdataka'!#REF!</f>
        <v>#REF!</v>
      </c>
      <c r="NKS28" s="40" t="e">
        <f>'3. Plan rashoda i izdataka'!#REF!+'3. Plan rashoda i izdataka'!#REF!</f>
        <v>#REF!</v>
      </c>
      <c r="NKT28" s="40" t="e">
        <f>'3. Plan rashoda i izdataka'!#REF!+'3. Plan rashoda i izdataka'!#REF!</f>
        <v>#REF!</v>
      </c>
      <c r="NKU28" s="40" t="e">
        <f>'3. Plan rashoda i izdataka'!#REF!+'3. Plan rashoda i izdataka'!#REF!</f>
        <v>#REF!</v>
      </c>
      <c r="NKV28" s="40" t="e">
        <f>'3. Plan rashoda i izdataka'!#REF!+'3. Plan rashoda i izdataka'!#REF!</f>
        <v>#REF!</v>
      </c>
      <c r="NKW28" s="40" t="e">
        <f>'3. Plan rashoda i izdataka'!#REF!+'3. Plan rashoda i izdataka'!#REF!</f>
        <v>#REF!</v>
      </c>
      <c r="NKX28" s="40" t="e">
        <f>'3. Plan rashoda i izdataka'!#REF!+'3. Plan rashoda i izdataka'!#REF!</f>
        <v>#REF!</v>
      </c>
      <c r="NKY28" s="40" t="e">
        <f>'3. Plan rashoda i izdataka'!#REF!+'3. Plan rashoda i izdataka'!#REF!</f>
        <v>#REF!</v>
      </c>
      <c r="NKZ28" s="40" t="e">
        <f>'3. Plan rashoda i izdataka'!#REF!+'3. Plan rashoda i izdataka'!#REF!</f>
        <v>#REF!</v>
      </c>
      <c r="NLA28" s="40" t="e">
        <f>'3. Plan rashoda i izdataka'!#REF!+'3. Plan rashoda i izdataka'!#REF!</f>
        <v>#REF!</v>
      </c>
      <c r="NLB28" s="40" t="e">
        <f>'3. Plan rashoda i izdataka'!#REF!+'3. Plan rashoda i izdataka'!#REF!</f>
        <v>#REF!</v>
      </c>
      <c r="NLC28" s="40" t="e">
        <f>'3. Plan rashoda i izdataka'!#REF!+'3. Plan rashoda i izdataka'!#REF!</f>
        <v>#REF!</v>
      </c>
      <c r="NLD28" s="40" t="e">
        <f>'3. Plan rashoda i izdataka'!#REF!+'3. Plan rashoda i izdataka'!#REF!</f>
        <v>#REF!</v>
      </c>
      <c r="NLE28" s="40" t="e">
        <f>'3. Plan rashoda i izdataka'!#REF!+'3. Plan rashoda i izdataka'!#REF!</f>
        <v>#REF!</v>
      </c>
      <c r="NLF28" s="40" t="e">
        <f>'3. Plan rashoda i izdataka'!#REF!+'3. Plan rashoda i izdataka'!#REF!</f>
        <v>#REF!</v>
      </c>
      <c r="NLG28" s="40" t="e">
        <f>'3. Plan rashoda i izdataka'!#REF!+'3. Plan rashoda i izdataka'!#REF!</f>
        <v>#REF!</v>
      </c>
      <c r="NLH28" s="40" t="e">
        <f>'3. Plan rashoda i izdataka'!#REF!+'3. Plan rashoda i izdataka'!#REF!</f>
        <v>#REF!</v>
      </c>
      <c r="NLI28" s="40" t="e">
        <f>'3. Plan rashoda i izdataka'!#REF!+'3. Plan rashoda i izdataka'!#REF!</f>
        <v>#REF!</v>
      </c>
      <c r="NLJ28" s="40" t="e">
        <f>'3. Plan rashoda i izdataka'!#REF!+'3. Plan rashoda i izdataka'!#REF!</f>
        <v>#REF!</v>
      </c>
      <c r="NLK28" s="40" t="e">
        <f>'3. Plan rashoda i izdataka'!#REF!+'3. Plan rashoda i izdataka'!#REF!</f>
        <v>#REF!</v>
      </c>
      <c r="NLL28" s="40" t="e">
        <f>'3. Plan rashoda i izdataka'!#REF!+'3. Plan rashoda i izdataka'!#REF!</f>
        <v>#REF!</v>
      </c>
      <c r="NLM28" s="40" t="e">
        <f>'3. Plan rashoda i izdataka'!#REF!+'3. Plan rashoda i izdataka'!#REF!</f>
        <v>#REF!</v>
      </c>
      <c r="NLN28" s="40" t="e">
        <f>'3. Plan rashoda i izdataka'!#REF!+'3. Plan rashoda i izdataka'!#REF!</f>
        <v>#REF!</v>
      </c>
      <c r="NLO28" s="40" t="e">
        <f>'3. Plan rashoda i izdataka'!#REF!+'3. Plan rashoda i izdataka'!#REF!</f>
        <v>#REF!</v>
      </c>
      <c r="NLP28" s="40" t="e">
        <f>'3. Plan rashoda i izdataka'!#REF!+'3. Plan rashoda i izdataka'!#REF!</f>
        <v>#REF!</v>
      </c>
      <c r="NLQ28" s="40" t="e">
        <f>'3. Plan rashoda i izdataka'!#REF!+'3. Plan rashoda i izdataka'!#REF!</f>
        <v>#REF!</v>
      </c>
      <c r="NLR28" s="40" t="e">
        <f>'3. Plan rashoda i izdataka'!#REF!+'3. Plan rashoda i izdataka'!#REF!</f>
        <v>#REF!</v>
      </c>
      <c r="NLS28" s="40" t="e">
        <f>'3. Plan rashoda i izdataka'!#REF!+'3. Plan rashoda i izdataka'!#REF!</f>
        <v>#REF!</v>
      </c>
      <c r="NLT28" s="40" t="e">
        <f>'3. Plan rashoda i izdataka'!#REF!+'3. Plan rashoda i izdataka'!#REF!</f>
        <v>#REF!</v>
      </c>
      <c r="NLU28" s="40" t="e">
        <f>'3. Plan rashoda i izdataka'!#REF!+'3. Plan rashoda i izdataka'!#REF!</f>
        <v>#REF!</v>
      </c>
      <c r="NLV28" s="40" t="e">
        <f>'3. Plan rashoda i izdataka'!#REF!+'3. Plan rashoda i izdataka'!#REF!</f>
        <v>#REF!</v>
      </c>
      <c r="NLW28" s="40" t="e">
        <f>'3. Plan rashoda i izdataka'!#REF!+'3. Plan rashoda i izdataka'!#REF!</f>
        <v>#REF!</v>
      </c>
      <c r="NLX28" s="40" t="e">
        <f>'3. Plan rashoda i izdataka'!#REF!+'3. Plan rashoda i izdataka'!#REF!</f>
        <v>#REF!</v>
      </c>
      <c r="NLY28" s="40" t="e">
        <f>'3. Plan rashoda i izdataka'!#REF!+'3. Plan rashoda i izdataka'!#REF!</f>
        <v>#REF!</v>
      </c>
      <c r="NLZ28" s="40" t="e">
        <f>'3. Plan rashoda i izdataka'!#REF!+'3. Plan rashoda i izdataka'!#REF!</f>
        <v>#REF!</v>
      </c>
      <c r="NMA28" s="40" t="e">
        <f>'3. Plan rashoda i izdataka'!#REF!+'3. Plan rashoda i izdataka'!#REF!</f>
        <v>#REF!</v>
      </c>
      <c r="NMB28" s="40" t="e">
        <f>'3. Plan rashoda i izdataka'!#REF!+'3. Plan rashoda i izdataka'!#REF!</f>
        <v>#REF!</v>
      </c>
      <c r="NMC28" s="40" t="e">
        <f>'3. Plan rashoda i izdataka'!#REF!+'3. Plan rashoda i izdataka'!#REF!</f>
        <v>#REF!</v>
      </c>
      <c r="NMD28" s="40" t="e">
        <f>'3. Plan rashoda i izdataka'!#REF!+'3. Plan rashoda i izdataka'!#REF!</f>
        <v>#REF!</v>
      </c>
      <c r="NME28" s="40" t="e">
        <f>'3. Plan rashoda i izdataka'!#REF!+'3. Plan rashoda i izdataka'!#REF!</f>
        <v>#REF!</v>
      </c>
      <c r="NMF28" s="40" t="e">
        <f>'3. Plan rashoda i izdataka'!#REF!+'3. Plan rashoda i izdataka'!#REF!</f>
        <v>#REF!</v>
      </c>
      <c r="NMG28" s="40" t="e">
        <f>'3. Plan rashoda i izdataka'!#REF!+'3. Plan rashoda i izdataka'!#REF!</f>
        <v>#REF!</v>
      </c>
      <c r="NMH28" s="40" t="e">
        <f>'3. Plan rashoda i izdataka'!#REF!+'3. Plan rashoda i izdataka'!#REF!</f>
        <v>#REF!</v>
      </c>
      <c r="NMI28" s="40" t="e">
        <f>'3. Plan rashoda i izdataka'!#REF!+'3. Plan rashoda i izdataka'!#REF!</f>
        <v>#REF!</v>
      </c>
      <c r="NMJ28" s="40" t="e">
        <f>'3. Plan rashoda i izdataka'!#REF!+'3. Plan rashoda i izdataka'!#REF!</f>
        <v>#REF!</v>
      </c>
      <c r="NMK28" s="40" t="e">
        <f>'3. Plan rashoda i izdataka'!#REF!+'3. Plan rashoda i izdataka'!#REF!</f>
        <v>#REF!</v>
      </c>
      <c r="NML28" s="40" t="e">
        <f>'3. Plan rashoda i izdataka'!#REF!+'3. Plan rashoda i izdataka'!#REF!</f>
        <v>#REF!</v>
      </c>
      <c r="NMM28" s="40" t="e">
        <f>'3. Plan rashoda i izdataka'!#REF!+'3. Plan rashoda i izdataka'!#REF!</f>
        <v>#REF!</v>
      </c>
      <c r="NMN28" s="40" t="e">
        <f>'3. Plan rashoda i izdataka'!#REF!+'3. Plan rashoda i izdataka'!#REF!</f>
        <v>#REF!</v>
      </c>
      <c r="NMO28" s="40" t="e">
        <f>'3. Plan rashoda i izdataka'!#REF!+'3. Plan rashoda i izdataka'!#REF!</f>
        <v>#REF!</v>
      </c>
      <c r="NMP28" s="40" t="e">
        <f>'3. Plan rashoda i izdataka'!#REF!+'3. Plan rashoda i izdataka'!#REF!</f>
        <v>#REF!</v>
      </c>
      <c r="NMQ28" s="40" t="e">
        <f>'3. Plan rashoda i izdataka'!#REF!+'3. Plan rashoda i izdataka'!#REF!</f>
        <v>#REF!</v>
      </c>
      <c r="NMR28" s="40" t="e">
        <f>'3. Plan rashoda i izdataka'!#REF!+'3. Plan rashoda i izdataka'!#REF!</f>
        <v>#REF!</v>
      </c>
      <c r="NMS28" s="40" t="e">
        <f>'3. Plan rashoda i izdataka'!#REF!+'3. Plan rashoda i izdataka'!#REF!</f>
        <v>#REF!</v>
      </c>
      <c r="NMT28" s="40" t="e">
        <f>'3. Plan rashoda i izdataka'!#REF!+'3. Plan rashoda i izdataka'!#REF!</f>
        <v>#REF!</v>
      </c>
      <c r="NMU28" s="40" t="e">
        <f>'3. Plan rashoda i izdataka'!#REF!+'3. Plan rashoda i izdataka'!#REF!</f>
        <v>#REF!</v>
      </c>
      <c r="NMV28" s="40" t="e">
        <f>'3. Plan rashoda i izdataka'!#REF!+'3. Plan rashoda i izdataka'!#REF!</f>
        <v>#REF!</v>
      </c>
      <c r="NMW28" s="40" t="e">
        <f>'3. Plan rashoda i izdataka'!#REF!+'3. Plan rashoda i izdataka'!#REF!</f>
        <v>#REF!</v>
      </c>
      <c r="NMX28" s="40" t="e">
        <f>'3. Plan rashoda i izdataka'!#REF!+'3. Plan rashoda i izdataka'!#REF!</f>
        <v>#REF!</v>
      </c>
      <c r="NMY28" s="40" t="e">
        <f>'3. Plan rashoda i izdataka'!#REF!+'3. Plan rashoda i izdataka'!#REF!</f>
        <v>#REF!</v>
      </c>
      <c r="NMZ28" s="40" t="e">
        <f>'3. Plan rashoda i izdataka'!#REF!+'3. Plan rashoda i izdataka'!#REF!</f>
        <v>#REF!</v>
      </c>
      <c r="NNA28" s="40" t="e">
        <f>'3. Plan rashoda i izdataka'!#REF!+'3. Plan rashoda i izdataka'!#REF!</f>
        <v>#REF!</v>
      </c>
      <c r="NNB28" s="40" t="e">
        <f>'3. Plan rashoda i izdataka'!#REF!+'3. Plan rashoda i izdataka'!#REF!</f>
        <v>#REF!</v>
      </c>
      <c r="NNC28" s="40" t="e">
        <f>'3. Plan rashoda i izdataka'!#REF!+'3. Plan rashoda i izdataka'!#REF!</f>
        <v>#REF!</v>
      </c>
      <c r="NND28" s="40" t="e">
        <f>'3. Plan rashoda i izdataka'!#REF!+'3. Plan rashoda i izdataka'!#REF!</f>
        <v>#REF!</v>
      </c>
      <c r="NNE28" s="40" t="e">
        <f>'3. Plan rashoda i izdataka'!#REF!+'3. Plan rashoda i izdataka'!#REF!</f>
        <v>#REF!</v>
      </c>
      <c r="NNF28" s="40" t="e">
        <f>'3. Plan rashoda i izdataka'!#REF!+'3. Plan rashoda i izdataka'!#REF!</f>
        <v>#REF!</v>
      </c>
      <c r="NNG28" s="40" t="e">
        <f>'3. Plan rashoda i izdataka'!#REF!+'3. Plan rashoda i izdataka'!#REF!</f>
        <v>#REF!</v>
      </c>
      <c r="NNH28" s="40" t="e">
        <f>'3. Plan rashoda i izdataka'!#REF!+'3. Plan rashoda i izdataka'!#REF!</f>
        <v>#REF!</v>
      </c>
      <c r="NNI28" s="40" t="e">
        <f>'3. Plan rashoda i izdataka'!#REF!+'3. Plan rashoda i izdataka'!#REF!</f>
        <v>#REF!</v>
      </c>
      <c r="NNJ28" s="40" t="e">
        <f>'3. Plan rashoda i izdataka'!#REF!+'3. Plan rashoda i izdataka'!#REF!</f>
        <v>#REF!</v>
      </c>
      <c r="NNK28" s="40" t="e">
        <f>'3. Plan rashoda i izdataka'!#REF!+'3. Plan rashoda i izdataka'!#REF!</f>
        <v>#REF!</v>
      </c>
      <c r="NNL28" s="40" t="e">
        <f>'3. Plan rashoda i izdataka'!#REF!+'3. Plan rashoda i izdataka'!#REF!</f>
        <v>#REF!</v>
      </c>
      <c r="NNM28" s="40" t="e">
        <f>'3. Plan rashoda i izdataka'!#REF!+'3. Plan rashoda i izdataka'!#REF!</f>
        <v>#REF!</v>
      </c>
      <c r="NNN28" s="40" t="e">
        <f>'3. Plan rashoda i izdataka'!#REF!+'3. Plan rashoda i izdataka'!#REF!</f>
        <v>#REF!</v>
      </c>
      <c r="NNO28" s="40" t="e">
        <f>'3. Plan rashoda i izdataka'!#REF!+'3. Plan rashoda i izdataka'!#REF!</f>
        <v>#REF!</v>
      </c>
      <c r="NNP28" s="40" t="e">
        <f>'3. Plan rashoda i izdataka'!#REF!+'3. Plan rashoda i izdataka'!#REF!</f>
        <v>#REF!</v>
      </c>
      <c r="NNQ28" s="40" t="e">
        <f>'3. Plan rashoda i izdataka'!#REF!+'3. Plan rashoda i izdataka'!#REF!</f>
        <v>#REF!</v>
      </c>
      <c r="NNR28" s="40" t="e">
        <f>'3. Plan rashoda i izdataka'!#REF!+'3. Plan rashoda i izdataka'!#REF!</f>
        <v>#REF!</v>
      </c>
      <c r="NNS28" s="40" t="e">
        <f>'3. Plan rashoda i izdataka'!#REF!+'3. Plan rashoda i izdataka'!#REF!</f>
        <v>#REF!</v>
      </c>
      <c r="NNT28" s="40" t="e">
        <f>'3. Plan rashoda i izdataka'!#REF!+'3. Plan rashoda i izdataka'!#REF!</f>
        <v>#REF!</v>
      </c>
      <c r="NNU28" s="40" t="e">
        <f>'3. Plan rashoda i izdataka'!#REF!+'3. Plan rashoda i izdataka'!#REF!</f>
        <v>#REF!</v>
      </c>
      <c r="NNV28" s="40" t="e">
        <f>'3. Plan rashoda i izdataka'!#REF!+'3. Plan rashoda i izdataka'!#REF!</f>
        <v>#REF!</v>
      </c>
      <c r="NNW28" s="40" t="e">
        <f>'3. Plan rashoda i izdataka'!#REF!+'3. Plan rashoda i izdataka'!#REF!</f>
        <v>#REF!</v>
      </c>
      <c r="NNX28" s="40" t="e">
        <f>'3. Plan rashoda i izdataka'!#REF!+'3. Plan rashoda i izdataka'!#REF!</f>
        <v>#REF!</v>
      </c>
      <c r="NNY28" s="40" t="e">
        <f>'3. Plan rashoda i izdataka'!#REF!+'3. Plan rashoda i izdataka'!#REF!</f>
        <v>#REF!</v>
      </c>
      <c r="NNZ28" s="40" t="e">
        <f>'3. Plan rashoda i izdataka'!#REF!+'3. Plan rashoda i izdataka'!#REF!</f>
        <v>#REF!</v>
      </c>
      <c r="NOA28" s="40" t="e">
        <f>'3. Plan rashoda i izdataka'!#REF!+'3. Plan rashoda i izdataka'!#REF!</f>
        <v>#REF!</v>
      </c>
      <c r="NOB28" s="40" t="e">
        <f>'3. Plan rashoda i izdataka'!#REF!+'3. Plan rashoda i izdataka'!#REF!</f>
        <v>#REF!</v>
      </c>
      <c r="NOC28" s="40" t="e">
        <f>'3. Plan rashoda i izdataka'!#REF!+'3. Plan rashoda i izdataka'!#REF!</f>
        <v>#REF!</v>
      </c>
      <c r="NOD28" s="40" t="e">
        <f>'3. Plan rashoda i izdataka'!#REF!+'3. Plan rashoda i izdataka'!#REF!</f>
        <v>#REF!</v>
      </c>
      <c r="NOE28" s="40" t="e">
        <f>'3. Plan rashoda i izdataka'!#REF!+'3. Plan rashoda i izdataka'!#REF!</f>
        <v>#REF!</v>
      </c>
      <c r="NOF28" s="40" t="e">
        <f>'3. Plan rashoda i izdataka'!#REF!+'3. Plan rashoda i izdataka'!#REF!</f>
        <v>#REF!</v>
      </c>
      <c r="NOG28" s="40" t="e">
        <f>'3. Plan rashoda i izdataka'!#REF!+'3. Plan rashoda i izdataka'!#REF!</f>
        <v>#REF!</v>
      </c>
      <c r="NOH28" s="40" t="e">
        <f>'3. Plan rashoda i izdataka'!#REF!+'3. Plan rashoda i izdataka'!#REF!</f>
        <v>#REF!</v>
      </c>
      <c r="NOI28" s="40" t="e">
        <f>'3. Plan rashoda i izdataka'!#REF!+'3. Plan rashoda i izdataka'!#REF!</f>
        <v>#REF!</v>
      </c>
      <c r="NOJ28" s="40" t="e">
        <f>'3. Plan rashoda i izdataka'!#REF!+'3. Plan rashoda i izdataka'!#REF!</f>
        <v>#REF!</v>
      </c>
      <c r="NOK28" s="40" t="e">
        <f>'3. Plan rashoda i izdataka'!#REF!+'3. Plan rashoda i izdataka'!#REF!</f>
        <v>#REF!</v>
      </c>
      <c r="NOL28" s="40" t="e">
        <f>'3. Plan rashoda i izdataka'!#REF!+'3. Plan rashoda i izdataka'!#REF!</f>
        <v>#REF!</v>
      </c>
      <c r="NOM28" s="40" t="e">
        <f>'3. Plan rashoda i izdataka'!#REF!+'3. Plan rashoda i izdataka'!#REF!</f>
        <v>#REF!</v>
      </c>
      <c r="NON28" s="40" t="e">
        <f>'3. Plan rashoda i izdataka'!#REF!+'3. Plan rashoda i izdataka'!#REF!</f>
        <v>#REF!</v>
      </c>
      <c r="NOO28" s="40" t="e">
        <f>'3. Plan rashoda i izdataka'!#REF!+'3. Plan rashoda i izdataka'!#REF!</f>
        <v>#REF!</v>
      </c>
      <c r="NOP28" s="40" t="e">
        <f>'3. Plan rashoda i izdataka'!#REF!+'3. Plan rashoda i izdataka'!#REF!</f>
        <v>#REF!</v>
      </c>
      <c r="NOQ28" s="40" t="e">
        <f>'3. Plan rashoda i izdataka'!#REF!+'3. Plan rashoda i izdataka'!#REF!</f>
        <v>#REF!</v>
      </c>
      <c r="NOR28" s="40" t="e">
        <f>'3. Plan rashoda i izdataka'!#REF!+'3. Plan rashoda i izdataka'!#REF!</f>
        <v>#REF!</v>
      </c>
      <c r="NOS28" s="40" t="e">
        <f>'3. Plan rashoda i izdataka'!#REF!+'3. Plan rashoda i izdataka'!#REF!</f>
        <v>#REF!</v>
      </c>
      <c r="NOT28" s="40" t="e">
        <f>'3. Plan rashoda i izdataka'!#REF!+'3. Plan rashoda i izdataka'!#REF!</f>
        <v>#REF!</v>
      </c>
      <c r="NOU28" s="40" t="e">
        <f>'3. Plan rashoda i izdataka'!#REF!+'3. Plan rashoda i izdataka'!#REF!</f>
        <v>#REF!</v>
      </c>
      <c r="NOV28" s="40" t="e">
        <f>'3. Plan rashoda i izdataka'!#REF!+'3. Plan rashoda i izdataka'!#REF!</f>
        <v>#REF!</v>
      </c>
      <c r="NOW28" s="40" t="e">
        <f>'3. Plan rashoda i izdataka'!#REF!+'3. Plan rashoda i izdataka'!#REF!</f>
        <v>#REF!</v>
      </c>
      <c r="NOX28" s="40" t="e">
        <f>'3. Plan rashoda i izdataka'!#REF!+'3. Plan rashoda i izdataka'!#REF!</f>
        <v>#REF!</v>
      </c>
      <c r="NOY28" s="40" t="e">
        <f>'3. Plan rashoda i izdataka'!#REF!+'3. Plan rashoda i izdataka'!#REF!</f>
        <v>#REF!</v>
      </c>
      <c r="NOZ28" s="40" t="e">
        <f>'3. Plan rashoda i izdataka'!#REF!+'3. Plan rashoda i izdataka'!#REF!</f>
        <v>#REF!</v>
      </c>
      <c r="NPA28" s="40" t="e">
        <f>'3. Plan rashoda i izdataka'!#REF!+'3. Plan rashoda i izdataka'!#REF!</f>
        <v>#REF!</v>
      </c>
      <c r="NPB28" s="40" t="e">
        <f>'3. Plan rashoda i izdataka'!#REF!+'3. Plan rashoda i izdataka'!#REF!</f>
        <v>#REF!</v>
      </c>
      <c r="NPC28" s="40" t="e">
        <f>'3. Plan rashoda i izdataka'!#REF!+'3. Plan rashoda i izdataka'!#REF!</f>
        <v>#REF!</v>
      </c>
      <c r="NPD28" s="40" t="e">
        <f>'3. Plan rashoda i izdataka'!#REF!+'3. Plan rashoda i izdataka'!#REF!</f>
        <v>#REF!</v>
      </c>
      <c r="NPE28" s="40" t="e">
        <f>'3. Plan rashoda i izdataka'!#REF!+'3. Plan rashoda i izdataka'!#REF!</f>
        <v>#REF!</v>
      </c>
      <c r="NPF28" s="40" t="e">
        <f>'3. Plan rashoda i izdataka'!#REF!+'3. Plan rashoda i izdataka'!#REF!</f>
        <v>#REF!</v>
      </c>
      <c r="NPG28" s="40" t="e">
        <f>'3. Plan rashoda i izdataka'!#REF!+'3. Plan rashoda i izdataka'!#REF!</f>
        <v>#REF!</v>
      </c>
      <c r="NPH28" s="40" t="e">
        <f>'3. Plan rashoda i izdataka'!#REF!+'3. Plan rashoda i izdataka'!#REF!</f>
        <v>#REF!</v>
      </c>
      <c r="NPI28" s="40" t="e">
        <f>'3. Plan rashoda i izdataka'!#REF!+'3. Plan rashoda i izdataka'!#REF!</f>
        <v>#REF!</v>
      </c>
      <c r="NPJ28" s="40" t="e">
        <f>'3. Plan rashoda i izdataka'!#REF!+'3. Plan rashoda i izdataka'!#REF!</f>
        <v>#REF!</v>
      </c>
      <c r="NPK28" s="40" t="e">
        <f>'3. Plan rashoda i izdataka'!#REF!+'3. Plan rashoda i izdataka'!#REF!</f>
        <v>#REF!</v>
      </c>
      <c r="NPL28" s="40" t="e">
        <f>'3. Plan rashoda i izdataka'!#REF!+'3. Plan rashoda i izdataka'!#REF!</f>
        <v>#REF!</v>
      </c>
      <c r="NPM28" s="40" t="e">
        <f>'3. Plan rashoda i izdataka'!#REF!+'3. Plan rashoda i izdataka'!#REF!</f>
        <v>#REF!</v>
      </c>
      <c r="NPN28" s="40" t="e">
        <f>'3. Plan rashoda i izdataka'!#REF!+'3. Plan rashoda i izdataka'!#REF!</f>
        <v>#REF!</v>
      </c>
      <c r="NPO28" s="40" t="e">
        <f>'3. Plan rashoda i izdataka'!#REF!+'3. Plan rashoda i izdataka'!#REF!</f>
        <v>#REF!</v>
      </c>
      <c r="NPP28" s="40" t="e">
        <f>'3. Plan rashoda i izdataka'!#REF!+'3. Plan rashoda i izdataka'!#REF!</f>
        <v>#REF!</v>
      </c>
      <c r="NPQ28" s="40" t="e">
        <f>'3. Plan rashoda i izdataka'!#REF!+'3. Plan rashoda i izdataka'!#REF!</f>
        <v>#REF!</v>
      </c>
      <c r="NPR28" s="40" t="e">
        <f>'3. Plan rashoda i izdataka'!#REF!+'3. Plan rashoda i izdataka'!#REF!</f>
        <v>#REF!</v>
      </c>
      <c r="NPS28" s="40" t="e">
        <f>'3. Plan rashoda i izdataka'!#REF!+'3. Plan rashoda i izdataka'!#REF!</f>
        <v>#REF!</v>
      </c>
      <c r="NPT28" s="40" t="e">
        <f>'3. Plan rashoda i izdataka'!#REF!+'3. Plan rashoda i izdataka'!#REF!</f>
        <v>#REF!</v>
      </c>
      <c r="NPU28" s="40" t="e">
        <f>'3. Plan rashoda i izdataka'!#REF!+'3. Plan rashoda i izdataka'!#REF!</f>
        <v>#REF!</v>
      </c>
      <c r="NPV28" s="40" t="e">
        <f>'3. Plan rashoda i izdataka'!#REF!+'3. Plan rashoda i izdataka'!#REF!</f>
        <v>#REF!</v>
      </c>
      <c r="NPW28" s="40" t="e">
        <f>'3. Plan rashoda i izdataka'!#REF!+'3. Plan rashoda i izdataka'!#REF!</f>
        <v>#REF!</v>
      </c>
      <c r="NPX28" s="40" t="e">
        <f>'3. Plan rashoda i izdataka'!#REF!+'3. Plan rashoda i izdataka'!#REF!</f>
        <v>#REF!</v>
      </c>
      <c r="NPY28" s="40" t="e">
        <f>'3. Plan rashoda i izdataka'!#REF!+'3. Plan rashoda i izdataka'!#REF!</f>
        <v>#REF!</v>
      </c>
      <c r="NPZ28" s="40" t="e">
        <f>'3. Plan rashoda i izdataka'!#REF!+'3. Plan rashoda i izdataka'!#REF!</f>
        <v>#REF!</v>
      </c>
      <c r="NQA28" s="40" t="e">
        <f>'3. Plan rashoda i izdataka'!#REF!+'3. Plan rashoda i izdataka'!#REF!</f>
        <v>#REF!</v>
      </c>
      <c r="NQB28" s="40" t="e">
        <f>'3. Plan rashoda i izdataka'!#REF!+'3. Plan rashoda i izdataka'!#REF!</f>
        <v>#REF!</v>
      </c>
      <c r="NQC28" s="40" t="e">
        <f>'3. Plan rashoda i izdataka'!#REF!+'3. Plan rashoda i izdataka'!#REF!</f>
        <v>#REF!</v>
      </c>
      <c r="NQD28" s="40" t="e">
        <f>'3. Plan rashoda i izdataka'!#REF!+'3. Plan rashoda i izdataka'!#REF!</f>
        <v>#REF!</v>
      </c>
      <c r="NQE28" s="40" t="e">
        <f>'3. Plan rashoda i izdataka'!#REF!+'3. Plan rashoda i izdataka'!#REF!</f>
        <v>#REF!</v>
      </c>
      <c r="NQF28" s="40" t="e">
        <f>'3. Plan rashoda i izdataka'!#REF!+'3. Plan rashoda i izdataka'!#REF!</f>
        <v>#REF!</v>
      </c>
      <c r="NQG28" s="40" t="e">
        <f>'3. Plan rashoda i izdataka'!#REF!+'3. Plan rashoda i izdataka'!#REF!</f>
        <v>#REF!</v>
      </c>
      <c r="NQH28" s="40" t="e">
        <f>'3. Plan rashoda i izdataka'!#REF!+'3. Plan rashoda i izdataka'!#REF!</f>
        <v>#REF!</v>
      </c>
      <c r="NQI28" s="40" t="e">
        <f>'3. Plan rashoda i izdataka'!#REF!+'3. Plan rashoda i izdataka'!#REF!</f>
        <v>#REF!</v>
      </c>
      <c r="NQJ28" s="40" t="e">
        <f>'3. Plan rashoda i izdataka'!#REF!+'3. Plan rashoda i izdataka'!#REF!</f>
        <v>#REF!</v>
      </c>
      <c r="NQK28" s="40" t="e">
        <f>'3. Plan rashoda i izdataka'!#REF!+'3. Plan rashoda i izdataka'!#REF!</f>
        <v>#REF!</v>
      </c>
      <c r="NQL28" s="40" t="e">
        <f>'3. Plan rashoda i izdataka'!#REF!+'3. Plan rashoda i izdataka'!#REF!</f>
        <v>#REF!</v>
      </c>
      <c r="NQM28" s="40" t="e">
        <f>'3. Plan rashoda i izdataka'!#REF!+'3. Plan rashoda i izdataka'!#REF!</f>
        <v>#REF!</v>
      </c>
      <c r="NQN28" s="40" t="e">
        <f>'3. Plan rashoda i izdataka'!#REF!+'3. Plan rashoda i izdataka'!#REF!</f>
        <v>#REF!</v>
      </c>
      <c r="NQO28" s="40" t="e">
        <f>'3. Plan rashoda i izdataka'!#REF!+'3. Plan rashoda i izdataka'!#REF!</f>
        <v>#REF!</v>
      </c>
      <c r="NQP28" s="40" t="e">
        <f>'3. Plan rashoda i izdataka'!#REF!+'3. Plan rashoda i izdataka'!#REF!</f>
        <v>#REF!</v>
      </c>
      <c r="NQQ28" s="40" t="e">
        <f>'3. Plan rashoda i izdataka'!#REF!+'3. Plan rashoda i izdataka'!#REF!</f>
        <v>#REF!</v>
      </c>
      <c r="NQR28" s="40" t="e">
        <f>'3. Plan rashoda i izdataka'!#REF!+'3. Plan rashoda i izdataka'!#REF!</f>
        <v>#REF!</v>
      </c>
      <c r="NQS28" s="40" t="e">
        <f>'3. Plan rashoda i izdataka'!#REF!+'3. Plan rashoda i izdataka'!#REF!</f>
        <v>#REF!</v>
      </c>
      <c r="NQT28" s="40" t="e">
        <f>'3. Plan rashoda i izdataka'!#REF!+'3. Plan rashoda i izdataka'!#REF!</f>
        <v>#REF!</v>
      </c>
      <c r="NQU28" s="40" t="e">
        <f>'3. Plan rashoda i izdataka'!#REF!+'3. Plan rashoda i izdataka'!#REF!</f>
        <v>#REF!</v>
      </c>
      <c r="NQV28" s="40" t="e">
        <f>'3. Plan rashoda i izdataka'!#REF!+'3. Plan rashoda i izdataka'!#REF!</f>
        <v>#REF!</v>
      </c>
      <c r="NQW28" s="40" t="e">
        <f>'3. Plan rashoda i izdataka'!#REF!+'3. Plan rashoda i izdataka'!#REF!</f>
        <v>#REF!</v>
      </c>
      <c r="NQX28" s="40" t="e">
        <f>'3. Plan rashoda i izdataka'!#REF!+'3. Plan rashoda i izdataka'!#REF!</f>
        <v>#REF!</v>
      </c>
      <c r="NQY28" s="40" t="e">
        <f>'3. Plan rashoda i izdataka'!#REF!+'3. Plan rashoda i izdataka'!#REF!</f>
        <v>#REF!</v>
      </c>
      <c r="NQZ28" s="40" t="e">
        <f>'3. Plan rashoda i izdataka'!#REF!+'3. Plan rashoda i izdataka'!#REF!</f>
        <v>#REF!</v>
      </c>
      <c r="NRA28" s="40" t="e">
        <f>'3. Plan rashoda i izdataka'!#REF!+'3. Plan rashoda i izdataka'!#REF!</f>
        <v>#REF!</v>
      </c>
      <c r="NRB28" s="40" t="e">
        <f>'3. Plan rashoda i izdataka'!#REF!+'3. Plan rashoda i izdataka'!#REF!</f>
        <v>#REF!</v>
      </c>
      <c r="NRC28" s="40" t="e">
        <f>'3. Plan rashoda i izdataka'!#REF!+'3. Plan rashoda i izdataka'!#REF!</f>
        <v>#REF!</v>
      </c>
      <c r="NRD28" s="40" t="e">
        <f>'3. Plan rashoda i izdataka'!#REF!+'3. Plan rashoda i izdataka'!#REF!</f>
        <v>#REF!</v>
      </c>
      <c r="NRE28" s="40" t="e">
        <f>'3. Plan rashoda i izdataka'!#REF!+'3. Plan rashoda i izdataka'!#REF!</f>
        <v>#REF!</v>
      </c>
      <c r="NRF28" s="40" t="e">
        <f>'3. Plan rashoda i izdataka'!#REF!+'3. Plan rashoda i izdataka'!#REF!</f>
        <v>#REF!</v>
      </c>
      <c r="NRG28" s="40" t="e">
        <f>'3. Plan rashoda i izdataka'!#REF!+'3. Plan rashoda i izdataka'!#REF!</f>
        <v>#REF!</v>
      </c>
      <c r="NRH28" s="40" t="e">
        <f>'3. Plan rashoda i izdataka'!#REF!+'3. Plan rashoda i izdataka'!#REF!</f>
        <v>#REF!</v>
      </c>
      <c r="NRI28" s="40" t="e">
        <f>'3. Plan rashoda i izdataka'!#REF!+'3. Plan rashoda i izdataka'!#REF!</f>
        <v>#REF!</v>
      </c>
      <c r="NRJ28" s="40" t="e">
        <f>'3. Plan rashoda i izdataka'!#REF!+'3. Plan rashoda i izdataka'!#REF!</f>
        <v>#REF!</v>
      </c>
      <c r="NRK28" s="40" t="e">
        <f>'3. Plan rashoda i izdataka'!#REF!+'3. Plan rashoda i izdataka'!#REF!</f>
        <v>#REF!</v>
      </c>
      <c r="NRL28" s="40" t="e">
        <f>'3. Plan rashoda i izdataka'!#REF!+'3. Plan rashoda i izdataka'!#REF!</f>
        <v>#REF!</v>
      </c>
      <c r="NRM28" s="40" t="e">
        <f>'3. Plan rashoda i izdataka'!#REF!+'3. Plan rashoda i izdataka'!#REF!</f>
        <v>#REF!</v>
      </c>
      <c r="NRN28" s="40" t="e">
        <f>'3. Plan rashoda i izdataka'!#REF!+'3. Plan rashoda i izdataka'!#REF!</f>
        <v>#REF!</v>
      </c>
      <c r="NRO28" s="40" t="e">
        <f>'3. Plan rashoda i izdataka'!#REF!+'3. Plan rashoda i izdataka'!#REF!</f>
        <v>#REF!</v>
      </c>
      <c r="NRP28" s="40" t="e">
        <f>'3. Plan rashoda i izdataka'!#REF!+'3. Plan rashoda i izdataka'!#REF!</f>
        <v>#REF!</v>
      </c>
      <c r="NRQ28" s="40" t="e">
        <f>'3. Plan rashoda i izdataka'!#REF!+'3. Plan rashoda i izdataka'!#REF!</f>
        <v>#REF!</v>
      </c>
      <c r="NRR28" s="40" t="e">
        <f>'3. Plan rashoda i izdataka'!#REF!+'3. Plan rashoda i izdataka'!#REF!</f>
        <v>#REF!</v>
      </c>
      <c r="NRS28" s="40" t="e">
        <f>'3. Plan rashoda i izdataka'!#REF!+'3. Plan rashoda i izdataka'!#REF!</f>
        <v>#REF!</v>
      </c>
      <c r="NRT28" s="40" t="e">
        <f>'3. Plan rashoda i izdataka'!#REF!+'3. Plan rashoda i izdataka'!#REF!</f>
        <v>#REF!</v>
      </c>
      <c r="NRU28" s="40" t="e">
        <f>'3. Plan rashoda i izdataka'!#REF!+'3. Plan rashoda i izdataka'!#REF!</f>
        <v>#REF!</v>
      </c>
      <c r="NRV28" s="40" t="e">
        <f>'3. Plan rashoda i izdataka'!#REF!+'3. Plan rashoda i izdataka'!#REF!</f>
        <v>#REF!</v>
      </c>
      <c r="NRW28" s="40" t="e">
        <f>'3. Plan rashoda i izdataka'!#REF!+'3. Plan rashoda i izdataka'!#REF!</f>
        <v>#REF!</v>
      </c>
      <c r="NRX28" s="40" t="e">
        <f>'3. Plan rashoda i izdataka'!#REF!+'3. Plan rashoda i izdataka'!#REF!</f>
        <v>#REF!</v>
      </c>
      <c r="NRY28" s="40" t="e">
        <f>'3. Plan rashoda i izdataka'!#REF!+'3. Plan rashoda i izdataka'!#REF!</f>
        <v>#REF!</v>
      </c>
      <c r="NRZ28" s="40" t="e">
        <f>'3. Plan rashoda i izdataka'!#REF!+'3. Plan rashoda i izdataka'!#REF!</f>
        <v>#REF!</v>
      </c>
      <c r="NSA28" s="40" t="e">
        <f>'3. Plan rashoda i izdataka'!#REF!+'3. Plan rashoda i izdataka'!#REF!</f>
        <v>#REF!</v>
      </c>
      <c r="NSB28" s="40" t="e">
        <f>'3. Plan rashoda i izdataka'!#REF!+'3. Plan rashoda i izdataka'!#REF!</f>
        <v>#REF!</v>
      </c>
      <c r="NSC28" s="40" t="e">
        <f>'3. Plan rashoda i izdataka'!#REF!+'3. Plan rashoda i izdataka'!#REF!</f>
        <v>#REF!</v>
      </c>
      <c r="NSD28" s="40" t="e">
        <f>'3. Plan rashoda i izdataka'!#REF!+'3. Plan rashoda i izdataka'!#REF!</f>
        <v>#REF!</v>
      </c>
      <c r="NSE28" s="40" t="e">
        <f>'3. Plan rashoda i izdataka'!#REF!+'3. Plan rashoda i izdataka'!#REF!</f>
        <v>#REF!</v>
      </c>
      <c r="NSF28" s="40" t="e">
        <f>'3. Plan rashoda i izdataka'!#REF!+'3. Plan rashoda i izdataka'!#REF!</f>
        <v>#REF!</v>
      </c>
      <c r="NSG28" s="40" t="e">
        <f>'3. Plan rashoda i izdataka'!#REF!+'3. Plan rashoda i izdataka'!#REF!</f>
        <v>#REF!</v>
      </c>
      <c r="NSH28" s="40" t="e">
        <f>'3. Plan rashoda i izdataka'!#REF!+'3. Plan rashoda i izdataka'!#REF!</f>
        <v>#REF!</v>
      </c>
      <c r="NSI28" s="40" t="e">
        <f>'3. Plan rashoda i izdataka'!#REF!+'3. Plan rashoda i izdataka'!#REF!</f>
        <v>#REF!</v>
      </c>
      <c r="NSJ28" s="40" t="e">
        <f>'3. Plan rashoda i izdataka'!#REF!+'3. Plan rashoda i izdataka'!#REF!</f>
        <v>#REF!</v>
      </c>
      <c r="NSK28" s="40" t="e">
        <f>'3. Plan rashoda i izdataka'!#REF!+'3. Plan rashoda i izdataka'!#REF!</f>
        <v>#REF!</v>
      </c>
      <c r="NSL28" s="40" t="e">
        <f>'3. Plan rashoda i izdataka'!#REF!+'3. Plan rashoda i izdataka'!#REF!</f>
        <v>#REF!</v>
      </c>
      <c r="NSM28" s="40" t="e">
        <f>'3. Plan rashoda i izdataka'!#REF!+'3. Plan rashoda i izdataka'!#REF!</f>
        <v>#REF!</v>
      </c>
      <c r="NSN28" s="40" t="e">
        <f>'3. Plan rashoda i izdataka'!#REF!+'3. Plan rashoda i izdataka'!#REF!</f>
        <v>#REF!</v>
      </c>
      <c r="NSO28" s="40" t="e">
        <f>'3. Plan rashoda i izdataka'!#REF!+'3. Plan rashoda i izdataka'!#REF!</f>
        <v>#REF!</v>
      </c>
      <c r="NSP28" s="40" t="e">
        <f>'3. Plan rashoda i izdataka'!#REF!+'3. Plan rashoda i izdataka'!#REF!</f>
        <v>#REF!</v>
      </c>
      <c r="NSQ28" s="40" t="e">
        <f>'3. Plan rashoda i izdataka'!#REF!+'3. Plan rashoda i izdataka'!#REF!</f>
        <v>#REF!</v>
      </c>
      <c r="NSR28" s="40" t="e">
        <f>'3. Plan rashoda i izdataka'!#REF!+'3. Plan rashoda i izdataka'!#REF!</f>
        <v>#REF!</v>
      </c>
      <c r="NSS28" s="40" t="e">
        <f>'3. Plan rashoda i izdataka'!#REF!+'3. Plan rashoda i izdataka'!#REF!</f>
        <v>#REF!</v>
      </c>
      <c r="NST28" s="40" t="e">
        <f>'3. Plan rashoda i izdataka'!#REF!+'3. Plan rashoda i izdataka'!#REF!</f>
        <v>#REF!</v>
      </c>
      <c r="NSU28" s="40" t="e">
        <f>'3. Plan rashoda i izdataka'!#REF!+'3. Plan rashoda i izdataka'!#REF!</f>
        <v>#REF!</v>
      </c>
      <c r="NSV28" s="40" t="e">
        <f>'3. Plan rashoda i izdataka'!#REF!+'3. Plan rashoda i izdataka'!#REF!</f>
        <v>#REF!</v>
      </c>
      <c r="NSW28" s="40" t="e">
        <f>'3. Plan rashoda i izdataka'!#REF!+'3. Plan rashoda i izdataka'!#REF!</f>
        <v>#REF!</v>
      </c>
      <c r="NSX28" s="40" t="e">
        <f>'3. Plan rashoda i izdataka'!#REF!+'3. Plan rashoda i izdataka'!#REF!</f>
        <v>#REF!</v>
      </c>
      <c r="NSY28" s="40" t="e">
        <f>'3. Plan rashoda i izdataka'!#REF!+'3. Plan rashoda i izdataka'!#REF!</f>
        <v>#REF!</v>
      </c>
      <c r="NSZ28" s="40" t="e">
        <f>'3. Plan rashoda i izdataka'!#REF!+'3. Plan rashoda i izdataka'!#REF!</f>
        <v>#REF!</v>
      </c>
      <c r="NTA28" s="40" t="e">
        <f>'3. Plan rashoda i izdataka'!#REF!+'3. Plan rashoda i izdataka'!#REF!</f>
        <v>#REF!</v>
      </c>
      <c r="NTB28" s="40" t="e">
        <f>'3. Plan rashoda i izdataka'!#REF!+'3. Plan rashoda i izdataka'!#REF!</f>
        <v>#REF!</v>
      </c>
      <c r="NTC28" s="40" t="e">
        <f>'3. Plan rashoda i izdataka'!#REF!+'3. Plan rashoda i izdataka'!#REF!</f>
        <v>#REF!</v>
      </c>
      <c r="NTD28" s="40" t="e">
        <f>'3. Plan rashoda i izdataka'!#REF!+'3. Plan rashoda i izdataka'!#REF!</f>
        <v>#REF!</v>
      </c>
      <c r="NTE28" s="40" t="e">
        <f>'3. Plan rashoda i izdataka'!#REF!+'3. Plan rashoda i izdataka'!#REF!</f>
        <v>#REF!</v>
      </c>
      <c r="NTF28" s="40" t="e">
        <f>'3. Plan rashoda i izdataka'!#REF!+'3. Plan rashoda i izdataka'!#REF!</f>
        <v>#REF!</v>
      </c>
      <c r="NTG28" s="40" t="e">
        <f>'3. Plan rashoda i izdataka'!#REF!+'3. Plan rashoda i izdataka'!#REF!</f>
        <v>#REF!</v>
      </c>
      <c r="NTH28" s="40" t="e">
        <f>'3. Plan rashoda i izdataka'!#REF!+'3. Plan rashoda i izdataka'!#REF!</f>
        <v>#REF!</v>
      </c>
      <c r="NTI28" s="40" t="e">
        <f>'3. Plan rashoda i izdataka'!#REF!+'3. Plan rashoda i izdataka'!#REF!</f>
        <v>#REF!</v>
      </c>
      <c r="NTJ28" s="40" t="e">
        <f>'3. Plan rashoda i izdataka'!#REF!+'3. Plan rashoda i izdataka'!#REF!</f>
        <v>#REF!</v>
      </c>
      <c r="NTK28" s="40" t="e">
        <f>'3. Plan rashoda i izdataka'!#REF!+'3. Plan rashoda i izdataka'!#REF!</f>
        <v>#REF!</v>
      </c>
      <c r="NTL28" s="40" t="e">
        <f>'3. Plan rashoda i izdataka'!#REF!+'3. Plan rashoda i izdataka'!#REF!</f>
        <v>#REF!</v>
      </c>
      <c r="NTM28" s="40" t="e">
        <f>'3. Plan rashoda i izdataka'!#REF!+'3. Plan rashoda i izdataka'!#REF!</f>
        <v>#REF!</v>
      </c>
      <c r="NTN28" s="40" t="e">
        <f>'3. Plan rashoda i izdataka'!#REF!+'3. Plan rashoda i izdataka'!#REF!</f>
        <v>#REF!</v>
      </c>
      <c r="NTO28" s="40" t="e">
        <f>'3. Plan rashoda i izdataka'!#REF!+'3. Plan rashoda i izdataka'!#REF!</f>
        <v>#REF!</v>
      </c>
      <c r="NTP28" s="40" t="e">
        <f>'3. Plan rashoda i izdataka'!#REF!+'3. Plan rashoda i izdataka'!#REF!</f>
        <v>#REF!</v>
      </c>
      <c r="NTQ28" s="40" t="e">
        <f>'3. Plan rashoda i izdataka'!#REF!+'3. Plan rashoda i izdataka'!#REF!</f>
        <v>#REF!</v>
      </c>
      <c r="NTR28" s="40" t="e">
        <f>'3. Plan rashoda i izdataka'!#REF!+'3. Plan rashoda i izdataka'!#REF!</f>
        <v>#REF!</v>
      </c>
      <c r="NTS28" s="40" t="e">
        <f>'3. Plan rashoda i izdataka'!#REF!+'3. Plan rashoda i izdataka'!#REF!</f>
        <v>#REF!</v>
      </c>
      <c r="NTT28" s="40" t="e">
        <f>'3. Plan rashoda i izdataka'!#REF!+'3. Plan rashoda i izdataka'!#REF!</f>
        <v>#REF!</v>
      </c>
      <c r="NTU28" s="40" t="e">
        <f>'3. Plan rashoda i izdataka'!#REF!+'3. Plan rashoda i izdataka'!#REF!</f>
        <v>#REF!</v>
      </c>
      <c r="NTV28" s="40" t="e">
        <f>'3. Plan rashoda i izdataka'!#REF!+'3. Plan rashoda i izdataka'!#REF!</f>
        <v>#REF!</v>
      </c>
      <c r="NTW28" s="40" t="e">
        <f>'3. Plan rashoda i izdataka'!#REF!+'3. Plan rashoda i izdataka'!#REF!</f>
        <v>#REF!</v>
      </c>
      <c r="NTX28" s="40" t="e">
        <f>'3. Plan rashoda i izdataka'!#REF!+'3. Plan rashoda i izdataka'!#REF!</f>
        <v>#REF!</v>
      </c>
      <c r="NTY28" s="40" t="e">
        <f>'3. Plan rashoda i izdataka'!#REF!+'3. Plan rashoda i izdataka'!#REF!</f>
        <v>#REF!</v>
      </c>
      <c r="NTZ28" s="40" t="e">
        <f>'3. Plan rashoda i izdataka'!#REF!+'3. Plan rashoda i izdataka'!#REF!</f>
        <v>#REF!</v>
      </c>
      <c r="NUA28" s="40" t="e">
        <f>'3. Plan rashoda i izdataka'!#REF!+'3. Plan rashoda i izdataka'!#REF!</f>
        <v>#REF!</v>
      </c>
      <c r="NUB28" s="40" t="e">
        <f>'3. Plan rashoda i izdataka'!#REF!+'3. Plan rashoda i izdataka'!#REF!</f>
        <v>#REF!</v>
      </c>
      <c r="NUC28" s="40" t="e">
        <f>'3. Plan rashoda i izdataka'!#REF!+'3. Plan rashoda i izdataka'!#REF!</f>
        <v>#REF!</v>
      </c>
      <c r="NUD28" s="40" t="e">
        <f>'3. Plan rashoda i izdataka'!#REF!+'3. Plan rashoda i izdataka'!#REF!</f>
        <v>#REF!</v>
      </c>
      <c r="NUE28" s="40" t="e">
        <f>'3. Plan rashoda i izdataka'!#REF!+'3. Plan rashoda i izdataka'!#REF!</f>
        <v>#REF!</v>
      </c>
      <c r="NUF28" s="40" t="e">
        <f>'3. Plan rashoda i izdataka'!#REF!+'3. Plan rashoda i izdataka'!#REF!</f>
        <v>#REF!</v>
      </c>
      <c r="NUG28" s="40" t="e">
        <f>'3. Plan rashoda i izdataka'!#REF!+'3. Plan rashoda i izdataka'!#REF!</f>
        <v>#REF!</v>
      </c>
      <c r="NUH28" s="40" t="e">
        <f>'3. Plan rashoda i izdataka'!#REF!+'3. Plan rashoda i izdataka'!#REF!</f>
        <v>#REF!</v>
      </c>
      <c r="NUI28" s="40" t="e">
        <f>'3. Plan rashoda i izdataka'!#REF!+'3. Plan rashoda i izdataka'!#REF!</f>
        <v>#REF!</v>
      </c>
      <c r="NUJ28" s="40" t="e">
        <f>'3. Plan rashoda i izdataka'!#REF!+'3. Plan rashoda i izdataka'!#REF!</f>
        <v>#REF!</v>
      </c>
      <c r="NUK28" s="40" t="e">
        <f>'3. Plan rashoda i izdataka'!#REF!+'3. Plan rashoda i izdataka'!#REF!</f>
        <v>#REF!</v>
      </c>
      <c r="NUL28" s="40" t="e">
        <f>'3. Plan rashoda i izdataka'!#REF!+'3. Plan rashoda i izdataka'!#REF!</f>
        <v>#REF!</v>
      </c>
      <c r="NUM28" s="40" t="e">
        <f>'3. Plan rashoda i izdataka'!#REF!+'3. Plan rashoda i izdataka'!#REF!</f>
        <v>#REF!</v>
      </c>
      <c r="NUN28" s="40" t="e">
        <f>'3. Plan rashoda i izdataka'!#REF!+'3. Plan rashoda i izdataka'!#REF!</f>
        <v>#REF!</v>
      </c>
      <c r="NUO28" s="40" t="e">
        <f>'3. Plan rashoda i izdataka'!#REF!+'3. Plan rashoda i izdataka'!#REF!</f>
        <v>#REF!</v>
      </c>
      <c r="NUP28" s="40" t="e">
        <f>'3. Plan rashoda i izdataka'!#REF!+'3. Plan rashoda i izdataka'!#REF!</f>
        <v>#REF!</v>
      </c>
      <c r="NUQ28" s="40" t="e">
        <f>'3. Plan rashoda i izdataka'!#REF!+'3. Plan rashoda i izdataka'!#REF!</f>
        <v>#REF!</v>
      </c>
      <c r="NUR28" s="40" t="e">
        <f>'3. Plan rashoda i izdataka'!#REF!+'3. Plan rashoda i izdataka'!#REF!</f>
        <v>#REF!</v>
      </c>
      <c r="NUS28" s="40" t="e">
        <f>'3. Plan rashoda i izdataka'!#REF!+'3. Plan rashoda i izdataka'!#REF!</f>
        <v>#REF!</v>
      </c>
      <c r="NUT28" s="40" t="e">
        <f>'3. Plan rashoda i izdataka'!#REF!+'3. Plan rashoda i izdataka'!#REF!</f>
        <v>#REF!</v>
      </c>
      <c r="NUU28" s="40" t="e">
        <f>'3. Plan rashoda i izdataka'!#REF!+'3. Plan rashoda i izdataka'!#REF!</f>
        <v>#REF!</v>
      </c>
      <c r="NUV28" s="40" t="e">
        <f>'3. Plan rashoda i izdataka'!#REF!+'3. Plan rashoda i izdataka'!#REF!</f>
        <v>#REF!</v>
      </c>
      <c r="NUW28" s="40" t="e">
        <f>'3. Plan rashoda i izdataka'!#REF!+'3. Plan rashoda i izdataka'!#REF!</f>
        <v>#REF!</v>
      </c>
      <c r="NUX28" s="40" t="e">
        <f>'3. Plan rashoda i izdataka'!#REF!+'3. Plan rashoda i izdataka'!#REF!</f>
        <v>#REF!</v>
      </c>
      <c r="NUY28" s="40" t="e">
        <f>'3. Plan rashoda i izdataka'!#REF!+'3. Plan rashoda i izdataka'!#REF!</f>
        <v>#REF!</v>
      </c>
      <c r="NUZ28" s="40" t="e">
        <f>'3. Plan rashoda i izdataka'!#REF!+'3. Plan rashoda i izdataka'!#REF!</f>
        <v>#REF!</v>
      </c>
      <c r="NVA28" s="40" t="e">
        <f>'3. Plan rashoda i izdataka'!#REF!+'3. Plan rashoda i izdataka'!#REF!</f>
        <v>#REF!</v>
      </c>
      <c r="NVB28" s="40" t="e">
        <f>'3. Plan rashoda i izdataka'!#REF!+'3. Plan rashoda i izdataka'!#REF!</f>
        <v>#REF!</v>
      </c>
      <c r="NVC28" s="40" t="e">
        <f>'3. Plan rashoda i izdataka'!#REF!+'3. Plan rashoda i izdataka'!#REF!</f>
        <v>#REF!</v>
      </c>
      <c r="NVD28" s="40" t="e">
        <f>'3. Plan rashoda i izdataka'!#REF!+'3. Plan rashoda i izdataka'!#REF!</f>
        <v>#REF!</v>
      </c>
      <c r="NVE28" s="40" t="e">
        <f>'3. Plan rashoda i izdataka'!#REF!+'3. Plan rashoda i izdataka'!#REF!</f>
        <v>#REF!</v>
      </c>
      <c r="NVF28" s="40" t="e">
        <f>'3. Plan rashoda i izdataka'!#REF!+'3. Plan rashoda i izdataka'!#REF!</f>
        <v>#REF!</v>
      </c>
      <c r="NVG28" s="40" t="e">
        <f>'3. Plan rashoda i izdataka'!#REF!+'3. Plan rashoda i izdataka'!#REF!</f>
        <v>#REF!</v>
      </c>
      <c r="NVH28" s="40" t="e">
        <f>'3. Plan rashoda i izdataka'!#REF!+'3. Plan rashoda i izdataka'!#REF!</f>
        <v>#REF!</v>
      </c>
      <c r="NVI28" s="40" t="e">
        <f>'3. Plan rashoda i izdataka'!#REF!+'3. Plan rashoda i izdataka'!#REF!</f>
        <v>#REF!</v>
      </c>
      <c r="NVJ28" s="40" t="e">
        <f>'3. Plan rashoda i izdataka'!#REF!+'3. Plan rashoda i izdataka'!#REF!</f>
        <v>#REF!</v>
      </c>
      <c r="NVK28" s="40" t="e">
        <f>'3. Plan rashoda i izdataka'!#REF!+'3. Plan rashoda i izdataka'!#REF!</f>
        <v>#REF!</v>
      </c>
      <c r="NVL28" s="40" t="e">
        <f>'3. Plan rashoda i izdataka'!#REF!+'3. Plan rashoda i izdataka'!#REF!</f>
        <v>#REF!</v>
      </c>
      <c r="NVM28" s="40" t="e">
        <f>'3. Plan rashoda i izdataka'!#REF!+'3. Plan rashoda i izdataka'!#REF!</f>
        <v>#REF!</v>
      </c>
      <c r="NVN28" s="40" t="e">
        <f>'3. Plan rashoda i izdataka'!#REF!+'3. Plan rashoda i izdataka'!#REF!</f>
        <v>#REF!</v>
      </c>
      <c r="NVO28" s="40" t="e">
        <f>'3. Plan rashoda i izdataka'!#REF!+'3. Plan rashoda i izdataka'!#REF!</f>
        <v>#REF!</v>
      </c>
      <c r="NVP28" s="40" t="e">
        <f>'3. Plan rashoda i izdataka'!#REF!+'3. Plan rashoda i izdataka'!#REF!</f>
        <v>#REF!</v>
      </c>
      <c r="NVQ28" s="40" t="e">
        <f>'3. Plan rashoda i izdataka'!#REF!+'3. Plan rashoda i izdataka'!#REF!</f>
        <v>#REF!</v>
      </c>
      <c r="NVR28" s="40" t="e">
        <f>'3. Plan rashoda i izdataka'!#REF!+'3. Plan rashoda i izdataka'!#REF!</f>
        <v>#REF!</v>
      </c>
      <c r="NVS28" s="40" t="e">
        <f>'3. Plan rashoda i izdataka'!#REF!+'3. Plan rashoda i izdataka'!#REF!</f>
        <v>#REF!</v>
      </c>
      <c r="NVT28" s="40" t="e">
        <f>'3. Plan rashoda i izdataka'!#REF!+'3. Plan rashoda i izdataka'!#REF!</f>
        <v>#REF!</v>
      </c>
      <c r="NVU28" s="40" t="e">
        <f>'3. Plan rashoda i izdataka'!#REF!+'3. Plan rashoda i izdataka'!#REF!</f>
        <v>#REF!</v>
      </c>
      <c r="NVV28" s="40" t="e">
        <f>'3. Plan rashoda i izdataka'!#REF!+'3. Plan rashoda i izdataka'!#REF!</f>
        <v>#REF!</v>
      </c>
      <c r="NVW28" s="40" t="e">
        <f>'3. Plan rashoda i izdataka'!#REF!+'3. Plan rashoda i izdataka'!#REF!</f>
        <v>#REF!</v>
      </c>
      <c r="NVX28" s="40" t="e">
        <f>'3. Plan rashoda i izdataka'!#REF!+'3. Plan rashoda i izdataka'!#REF!</f>
        <v>#REF!</v>
      </c>
      <c r="NVY28" s="40" t="e">
        <f>'3. Plan rashoda i izdataka'!#REF!+'3. Plan rashoda i izdataka'!#REF!</f>
        <v>#REF!</v>
      </c>
      <c r="NVZ28" s="40" t="e">
        <f>'3. Plan rashoda i izdataka'!#REF!+'3. Plan rashoda i izdataka'!#REF!</f>
        <v>#REF!</v>
      </c>
      <c r="NWA28" s="40" t="e">
        <f>'3. Plan rashoda i izdataka'!#REF!+'3. Plan rashoda i izdataka'!#REF!</f>
        <v>#REF!</v>
      </c>
      <c r="NWB28" s="40" t="e">
        <f>'3. Plan rashoda i izdataka'!#REF!+'3. Plan rashoda i izdataka'!#REF!</f>
        <v>#REF!</v>
      </c>
      <c r="NWC28" s="40" t="e">
        <f>'3. Plan rashoda i izdataka'!#REF!+'3. Plan rashoda i izdataka'!#REF!</f>
        <v>#REF!</v>
      </c>
      <c r="NWD28" s="40" t="e">
        <f>'3. Plan rashoda i izdataka'!#REF!+'3. Plan rashoda i izdataka'!#REF!</f>
        <v>#REF!</v>
      </c>
      <c r="NWE28" s="40" t="e">
        <f>'3. Plan rashoda i izdataka'!#REF!+'3. Plan rashoda i izdataka'!#REF!</f>
        <v>#REF!</v>
      </c>
      <c r="NWF28" s="40" t="e">
        <f>'3. Plan rashoda i izdataka'!#REF!+'3. Plan rashoda i izdataka'!#REF!</f>
        <v>#REF!</v>
      </c>
      <c r="NWG28" s="40" t="e">
        <f>'3. Plan rashoda i izdataka'!#REF!+'3. Plan rashoda i izdataka'!#REF!</f>
        <v>#REF!</v>
      </c>
      <c r="NWH28" s="40" t="e">
        <f>'3. Plan rashoda i izdataka'!#REF!+'3. Plan rashoda i izdataka'!#REF!</f>
        <v>#REF!</v>
      </c>
      <c r="NWI28" s="40" t="e">
        <f>'3. Plan rashoda i izdataka'!#REF!+'3. Plan rashoda i izdataka'!#REF!</f>
        <v>#REF!</v>
      </c>
      <c r="NWJ28" s="40" t="e">
        <f>'3. Plan rashoda i izdataka'!#REF!+'3. Plan rashoda i izdataka'!#REF!</f>
        <v>#REF!</v>
      </c>
      <c r="NWK28" s="40" t="e">
        <f>'3. Plan rashoda i izdataka'!#REF!+'3. Plan rashoda i izdataka'!#REF!</f>
        <v>#REF!</v>
      </c>
      <c r="NWL28" s="40" t="e">
        <f>'3. Plan rashoda i izdataka'!#REF!+'3. Plan rashoda i izdataka'!#REF!</f>
        <v>#REF!</v>
      </c>
      <c r="NWM28" s="40" t="e">
        <f>'3. Plan rashoda i izdataka'!#REF!+'3. Plan rashoda i izdataka'!#REF!</f>
        <v>#REF!</v>
      </c>
      <c r="NWN28" s="40" t="e">
        <f>'3. Plan rashoda i izdataka'!#REF!+'3. Plan rashoda i izdataka'!#REF!</f>
        <v>#REF!</v>
      </c>
      <c r="NWO28" s="40" t="e">
        <f>'3. Plan rashoda i izdataka'!#REF!+'3. Plan rashoda i izdataka'!#REF!</f>
        <v>#REF!</v>
      </c>
      <c r="NWP28" s="40" t="e">
        <f>'3. Plan rashoda i izdataka'!#REF!+'3. Plan rashoda i izdataka'!#REF!</f>
        <v>#REF!</v>
      </c>
      <c r="NWQ28" s="40" t="e">
        <f>'3. Plan rashoda i izdataka'!#REF!+'3. Plan rashoda i izdataka'!#REF!</f>
        <v>#REF!</v>
      </c>
      <c r="NWR28" s="40" t="e">
        <f>'3. Plan rashoda i izdataka'!#REF!+'3. Plan rashoda i izdataka'!#REF!</f>
        <v>#REF!</v>
      </c>
      <c r="NWS28" s="40" t="e">
        <f>'3. Plan rashoda i izdataka'!#REF!+'3. Plan rashoda i izdataka'!#REF!</f>
        <v>#REF!</v>
      </c>
      <c r="NWT28" s="40" t="e">
        <f>'3. Plan rashoda i izdataka'!#REF!+'3. Plan rashoda i izdataka'!#REF!</f>
        <v>#REF!</v>
      </c>
      <c r="NWU28" s="40" t="e">
        <f>'3. Plan rashoda i izdataka'!#REF!+'3. Plan rashoda i izdataka'!#REF!</f>
        <v>#REF!</v>
      </c>
      <c r="NWV28" s="40" t="e">
        <f>'3. Plan rashoda i izdataka'!#REF!+'3. Plan rashoda i izdataka'!#REF!</f>
        <v>#REF!</v>
      </c>
      <c r="NWW28" s="40" t="e">
        <f>'3. Plan rashoda i izdataka'!#REF!+'3. Plan rashoda i izdataka'!#REF!</f>
        <v>#REF!</v>
      </c>
      <c r="NWX28" s="40" t="e">
        <f>'3. Plan rashoda i izdataka'!#REF!+'3. Plan rashoda i izdataka'!#REF!</f>
        <v>#REF!</v>
      </c>
      <c r="NWY28" s="40" t="e">
        <f>'3. Plan rashoda i izdataka'!#REF!+'3. Plan rashoda i izdataka'!#REF!</f>
        <v>#REF!</v>
      </c>
      <c r="NWZ28" s="40" t="e">
        <f>'3. Plan rashoda i izdataka'!#REF!+'3. Plan rashoda i izdataka'!#REF!</f>
        <v>#REF!</v>
      </c>
      <c r="NXA28" s="40" t="e">
        <f>'3. Plan rashoda i izdataka'!#REF!+'3. Plan rashoda i izdataka'!#REF!</f>
        <v>#REF!</v>
      </c>
      <c r="NXB28" s="40" t="e">
        <f>'3. Plan rashoda i izdataka'!#REF!+'3. Plan rashoda i izdataka'!#REF!</f>
        <v>#REF!</v>
      </c>
      <c r="NXC28" s="40" t="e">
        <f>'3. Plan rashoda i izdataka'!#REF!+'3. Plan rashoda i izdataka'!#REF!</f>
        <v>#REF!</v>
      </c>
      <c r="NXD28" s="40" t="e">
        <f>'3. Plan rashoda i izdataka'!#REF!+'3. Plan rashoda i izdataka'!#REF!</f>
        <v>#REF!</v>
      </c>
      <c r="NXE28" s="40" t="e">
        <f>'3. Plan rashoda i izdataka'!#REF!+'3. Plan rashoda i izdataka'!#REF!</f>
        <v>#REF!</v>
      </c>
      <c r="NXF28" s="40" t="e">
        <f>'3. Plan rashoda i izdataka'!#REF!+'3. Plan rashoda i izdataka'!#REF!</f>
        <v>#REF!</v>
      </c>
      <c r="NXG28" s="40" t="e">
        <f>'3. Plan rashoda i izdataka'!#REF!+'3. Plan rashoda i izdataka'!#REF!</f>
        <v>#REF!</v>
      </c>
      <c r="NXH28" s="40" t="e">
        <f>'3. Plan rashoda i izdataka'!#REF!+'3. Plan rashoda i izdataka'!#REF!</f>
        <v>#REF!</v>
      </c>
      <c r="NXI28" s="40" t="e">
        <f>'3. Plan rashoda i izdataka'!#REF!+'3. Plan rashoda i izdataka'!#REF!</f>
        <v>#REF!</v>
      </c>
      <c r="NXJ28" s="40" t="e">
        <f>'3. Plan rashoda i izdataka'!#REF!+'3. Plan rashoda i izdataka'!#REF!</f>
        <v>#REF!</v>
      </c>
      <c r="NXK28" s="40" t="e">
        <f>'3. Plan rashoda i izdataka'!#REF!+'3. Plan rashoda i izdataka'!#REF!</f>
        <v>#REF!</v>
      </c>
      <c r="NXL28" s="40" t="e">
        <f>'3. Plan rashoda i izdataka'!#REF!+'3. Plan rashoda i izdataka'!#REF!</f>
        <v>#REF!</v>
      </c>
      <c r="NXM28" s="40" t="e">
        <f>'3. Plan rashoda i izdataka'!#REF!+'3. Plan rashoda i izdataka'!#REF!</f>
        <v>#REF!</v>
      </c>
      <c r="NXN28" s="40" t="e">
        <f>'3. Plan rashoda i izdataka'!#REF!+'3. Plan rashoda i izdataka'!#REF!</f>
        <v>#REF!</v>
      </c>
      <c r="NXO28" s="40" t="e">
        <f>'3. Plan rashoda i izdataka'!#REF!+'3. Plan rashoda i izdataka'!#REF!</f>
        <v>#REF!</v>
      </c>
      <c r="NXP28" s="40" t="e">
        <f>'3. Plan rashoda i izdataka'!#REF!+'3. Plan rashoda i izdataka'!#REF!</f>
        <v>#REF!</v>
      </c>
      <c r="NXQ28" s="40" t="e">
        <f>'3. Plan rashoda i izdataka'!#REF!+'3. Plan rashoda i izdataka'!#REF!</f>
        <v>#REF!</v>
      </c>
      <c r="NXR28" s="40" t="e">
        <f>'3. Plan rashoda i izdataka'!#REF!+'3. Plan rashoda i izdataka'!#REF!</f>
        <v>#REF!</v>
      </c>
      <c r="NXS28" s="40" t="e">
        <f>'3. Plan rashoda i izdataka'!#REF!+'3. Plan rashoda i izdataka'!#REF!</f>
        <v>#REF!</v>
      </c>
      <c r="NXT28" s="40" t="e">
        <f>'3. Plan rashoda i izdataka'!#REF!+'3. Plan rashoda i izdataka'!#REF!</f>
        <v>#REF!</v>
      </c>
      <c r="NXU28" s="40" t="e">
        <f>'3. Plan rashoda i izdataka'!#REF!+'3. Plan rashoda i izdataka'!#REF!</f>
        <v>#REF!</v>
      </c>
      <c r="NXV28" s="40" t="e">
        <f>'3. Plan rashoda i izdataka'!#REF!+'3. Plan rashoda i izdataka'!#REF!</f>
        <v>#REF!</v>
      </c>
      <c r="NXW28" s="40" t="e">
        <f>'3. Plan rashoda i izdataka'!#REF!+'3. Plan rashoda i izdataka'!#REF!</f>
        <v>#REF!</v>
      </c>
      <c r="NXX28" s="40" t="e">
        <f>'3. Plan rashoda i izdataka'!#REF!+'3. Plan rashoda i izdataka'!#REF!</f>
        <v>#REF!</v>
      </c>
      <c r="NXY28" s="40" t="e">
        <f>'3. Plan rashoda i izdataka'!#REF!+'3. Plan rashoda i izdataka'!#REF!</f>
        <v>#REF!</v>
      </c>
      <c r="NXZ28" s="40" t="e">
        <f>'3. Plan rashoda i izdataka'!#REF!+'3. Plan rashoda i izdataka'!#REF!</f>
        <v>#REF!</v>
      </c>
      <c r="NYA28" s="40" t="e">
        <f>'3. Plan rashoda i izdataka'!#REF!+'3. Plan rashoda i izdataka'!#REF!</f>
        <v>#REF!</v>
      </c>
      <c r="NYB28" s="40" t="e">
        <f>'3. Plan rashoda i izdataka'!#REF!+'3. Plan rashoda i izdataka'!#REF!</f>
        <v>#REF!</v>
      </c>
      <c r="NYC28" s="40" t="e">
        <f>'3. Plan rashoda i izdataka'!#REF!+'3. Plan rashoda i izdataka'!#REF!</f>
        <v>#REF!</v>
      </c>
      <c r="NYD28" s="40" t="e">
        <f>'3. Plan rashoda i izdataka'!#REF!+'3. Plan rashoda i izdataka'!#REF!</f>
        <v>#REF!</v>
      </c>
      <c r="NYE28" s="40" t="e">
        <f>'3. Plan rashoda i izdataka'!#REF!+'3. Plan rashoda i izdataka'!#REF!</f>
        <v>#REF!</v>
      </c>
      <c r="NYF28" s="40" t="e">
        <f>'3. Plan rashoda i izdataka'!#REF!+'3. Plan rashoda i izdataka'!#REF!</f>
        <v>#REF!</v>
      </c>
      <c r="NYG28" s="40" t="e">
        <f>'3. Plan rashoda i izdataka'!#REF!+'3. Plan rashoda i izdataka'!#REF!</f>
        <v>#REF!</v>
      </c>
      <c r="NYH28" s="40" t="e">
        <f>'3. Plan rashoda i izdataka'!#REF!+'3. Plan rashoda i izdataka'!#REF!</f>
        <v>#REF!</v>
      </c>
      <c r="NYI28" s="40" t="e">
        <f>'3. Plan rashoda i izdataka'!#REF!+'3. Plan rashoda i izdataka'!#REF!</f>
        <v>#REF!</v>
      </c>
      <c r="NYJ28" s="40" t="e">
        <f>'3. Plan rashoda i izdataka'!#REF!+'3. Plan rashoda i izdataka'!#REF!</f>
        <v>#REF!</v>
      </c>
      <c r="NYK28" s="40" t="e">
        <f>'3. Plan rashoda i izdataka'!#REF!+'3. Plan rashoda i izdataka'!#REF!</f>
        <v>#REF!</v>
      </c>
      <c r="NYL28" s="40" t="e">
        <f>'3. Plan rashoda i izdataka'!#REF!+'3. Plan rashoda i izdataka'!#REF!</f>
        <v>#REF!</v>
      </c>
      <c r="NYM28" s="40" t="e">
        <f>'3. Plan rashoda i izdataka'!#REF!+'3. Plan rashoda i izdataka'!#REF!</f>
        <v>#REF!</v>
      </c>
      <c r="NYN28" s="40" t="e">
        <f>'3. Plan rashoda i izdataka'!#REF!+'3. Plan rashoda i izdataka'!#REF!</f>
        <v>#REF!</v>
      </c>
      <c r="NYO28" s="40" t="e">
        <f>'3. Plan rashoda i izdataka'!#REF!+'3. Plan rashoda i izdataka'!#REF!</f>
        <v>#REF!</v>
      </c>
      <c r="NYP28" s="40" t="e">
        <f>'3. Plan rashoda i izdataka'!#REF!+'3. Plan rashoda i izdataka'!#REF!</f>
        <v>#REF!</v>
      </c>
      <c r="NYQ28" s="40" t="e">
        <f>'3. Plan rashoda i izdataka'!#REF!+'3. Plan rashoda i izdataka'!#REF!</f>
        <v>#REF!</v>
      </c>
      <c r="NYR28" s="40" t="e">
        <f>'3. Plan rashoda i izdataka'!#REF!+'3. Plan rashoda i izdataka'!#REF!</f>
        <v>#REF!</v>
      </c>
      <c r="NYS28" s="40" t="e">
        <f>'3. Plan rashoda i izdataka'!#REF!+'3. Plan rashoda i izdataka'!#REF!</f>
        <v>#REF!</v>
      </c>
      <c r="NYT28" s="40" t="e">
        <f>'3. Plan rashoda i izdataka'!#REF!+'3. Plan rashoda i izdataka'!#REF!</f>
        <v>#REF!</v>
      </c>
      <c r="NYU28" s="40" t="e">
        <f>'3. Plan rashoda i izdataka'!#REF!+'3. Plan rashoda i izdataka'!#REF!</f>
        <v>#REF!</v>
      </c>
      <c r="NYV28" s="40" t="e">
        <f>'3. Plan rashoda i izdataka'!#REF!+'3. Plan rashoda i izdataka'!#REF!</f>
        <v>#REF!</v>
      </c>
      <c r="NYW28" s="40" t="e">
        <f>'3. Plan rashoda i izdataka'!#REF!+'3. Plan rashoda i izdataka'!#REF!</f>
        <v>#REF!</v>
      </c>
      <c r="NYX28" s="40" t="e">
        <f>'3. Plan rashoda i izdataka'!#REF!+'3. Plan rashoda i izdataka'!#REF!</f>
        <v>#REF!</v>
      </c>
      <c r="NYY28" s="40" t="e">
        <f>'3. Plan rashoda i izdataka'!#REF!+'3. Plan rashoda i izdataka'!#REF!</f>
        <v>#REF!</v>
      </c>
      <c r="NYZ28" s="40" t="e">
        <f>'3. Plan rashoda i izdataka'!#REF!+'3. Plan rashoda i izdataka'!#REF!</f>
        <v>#REF!</v>
      </c>
      <c r="NZA28" s="40" t="e">
        <f>'3. Plan rashoda i izdataka'!#REF!+'3. Plan rashoda i izdataka'!#REF!</f>
        <v>#REF!</v>
      </c>
      <c r="NZB28" s="40" t="e">
        <f>'3. Plan rashoda i izdataka'!#REF!+'3. Plan rashoda i izdataka'!#REF!</f>
        <v>#REF!</v>
      </c>
      <c r="NZC28" s="40" t="e">
        <f>'3. Plan rashoda i izdataka'!#REF!+'3. Plan rashoda i izdataka'!#REF!</f>
        <v>#REF!</v>
      </c>
      <c r="NZD28" s="40" t="e">
        <f>'3. Plan rashoda i izdataka'!#REF!+'3. Plan rashoda i izdataka'!#REF!</f>
        <v>#REF!</v>
      </c>
      <c r="NZE28" s="40" t="e">
        <f>'3. Plan rashoda i izdataka'!#REF!+'3. Plan rashoda i izdataka'!#REF!</f>
        <v>#REF!</v>
      </c>
      <c r="NZF28" s="40" t="e">
        <f>'3. Plan rashoda i izdataka'!#REF!+'3. Plan rashoda i izdataka'!#REF!</f>
        <v>#REF!</v>
      </c>
      <c r="NZG28" s="40" t="e">
        <f>'3. Plan rashoda i izdataka'!#REF!+'3. Plan rashoda i izdataka'!#REF!</f>
        <v>#REF!</v>
      </c>
      <c r="NZH28" s="40" t="e">
        <f>'3. Plan rashoda i izdataka'!#REF!+'3. Plan rashoda i izdataka'!#REF!</f>
        <v>#REF!</v>
      </c>
      <c r="NZI28" s="40" t="e">
        <f>'3. Plan rashoda i izdataka'!#REF!+'3. Plan rashoda i izdataka'!#REF!</f>
        <v>#REF!</v>
      </c>
      <c r="NZJ28" s="40" t="e">
        <f>'3. Plan rashoda i izdataka'!#REF!+'3. Plan rashoda i izdataka'!#REF!</f>
        <v>#REF!</v>
      </c>
      <c r="NZK28" s="40" t="e">
        <f>'3. Plan rashoda i izdataka'!#REF!+'3. Plan rashoda i izdataka'!#REF!</f>
        <v>#REF!</v>
      </c>
      <c r="NZL28" s="40" t="e">
        <f>'3. Plan rashoda i izdataka'!#REF!+'3. Plan rashoda i izdataka'!#REF!</f>
        <v>#REF!</v>
      </c>
      <c r="NZM28" s="40" t="e">
        <f>'3. Plan rashoda i izdataka'!#REF!+'3. Plan rashoda i izdataka'!#REF!</f>
        <v>#REF!</v>
      </c>
      <c r="NZN28" s="40" t="e">
        <f>'3. Plan rashoda i izdataka'!#REF!+'3. Plan rashoda i izdataka'!#REF!</f>
        <v>#REF!</v>
      </c>
      <c r="NZO28" s="40" t="e">
        <f>'3. Plan rashoda i izdataka'!#REF!+'3. Plan rashoda i izdataka'!#REF!</f>
        <v>#REF!</v>
      </c>
      <c r="NZP28" s="40" t="e">
        <f>'3. Plan rashoda i izdataka'!#REF!+'3. Plan rashoda i izdataka'!#REF!</f>
        <v>#REF!</v>
      </c>
      <c r="NZQ28" s="40" t="e">
        <f>'3. Plan rashoda i izdataka'!#REF!+'3. Plan rashoda i izdataka'!#REF!</f>
        <v>#REF!</v>
      </c>
      <c r="NZR28" s="40" t="e">
        <f>'3. Plan rashoda i izdataka'!#REF!+'3. Plan rashoda i izdataka'!#REF!</f>
        <v>#REF!</v>
      </c>
      <c r="NZS28" s="40" t="e">
        <f>'3. Plan rashoda i izdataka'!#REF!+'3. Plan rashoda i izdataka'!#REF!</f>
        <v>#REF!</v>
      </c>
      <c r="NZT28" s="40" t="e">
        <f>'3. Plan rashoda i izdataka'!#REF!+'3. Plan rashoda i izdataka'!#REF!</f>
        <v>#REF!</v>
      </c>
      <c r="NZU28" s="40" t="e">
        <f>'3. Plan rashoda i izdataka'!#REF!+'3. Plan rashoda i izdataka'!#REF!</f>
        <v>#REF!</v>
      </c>
      <c r="NZV28" s="40" t="e">
        <f>'3. Plan rashoda i izdataka'!#REF!+'3. Plan rashoda i izdataka'!#REF!</f>
        <v>#REF!</v>
      </c>
      <c r="NZW28" s="40" t="e">
        <f>'3. Plan rashoda i izdataka'!#REF!+'3. Plan rashoda i izdataka'!#REF!</f>
        <v>#REF!</v>
      </c>
      <c r="NZX28" s="40" t="e">
        <f>'3. Plan rashoda i izdataka'!#REF!+'3. Plan rashoda i izdataka'!#REF!</f>
        <v>#REF!</v>
      </c>
      <c r="NZY28" s="40" t="e">
        <f>'3. Plan rashoda i izdataka'!#REF!+'3. Plan rashoda i izdataka'!#REF!</f>
        <v>#REF!</v>
      </c>
      <c r="NZZ28" s="40" t="e">
        <f>'3. Plan rashoda i izdataka'!#REF!+'3. Plan rashoda i izdataka'!#REF!</f>
        <v>#REF!</v>
      </c>
      <c r="OAA28" s="40" t="e">
        <f>'3. Plan rashoda i izdataka'!#REF!+'3. Plan rashoda i izdataka'!#REF!</f>
        <v>#REF!</v>
      </c>
      <c r="OAB28" s="40" t="e">
        <f>'3. Plan rashoda i izdataka'!#REF!+'3. Plan rashoda i izdataka'!#REF!</f>
        <v>#REF!</v>
      </c>
      <c r="OAC28" s="40" t="e">
        <f>'3. Plan rashoda i izdataka'!#REF!+'3. Plan rashoda i izdataka'!#REF!</f>
        <v>#REF!</v>
      </c>
      <c r="OAD28" s="40" t="e">
        <f>'3. Plan rashoda i izdataka'!#REF!+'3. Plan rashoda i izdataka'!#REF!</f>
        <v>#REF!</v>
      </c>
      <c r="OAE28" s="40" t="e">
        <f>'3. Plan rashoda i izdataka'!#REF!+'3. Plan rashoda i izdataka'!#REF!</f>
        <v>#REF!</v>
      </c>
      <c r="OAF28" s="40" t="e">
        <f>'3. Plan rashoda i izdataka'!#REF!+'3. Plan rashoda i izdataka'!#REF!</f>
        <v>#REF!</v>
      </c>
      <c r="OAG28" s="40" t="e">
        <f>'3. Plan rashoda i izdataka'!#REF!+'3. Plan rashoda i izdataka'!#REF!</f>
        <v>#REF!</v>
      </c>
      <c r="OAH28" s="40" t="e">
        <f>'3. Plan rashoda i izdataka'!#REF!+'3. Plan rashoda i izdataka'!#REF!</f>
        <v>#REF!</v>
      </c>
      <c r="OAI28" s="40" t="e">
        <f>'3. Plan rashoda i izdataka'!#REF!+'3. Plan rashoda i izdataka'!#REF!</f>
        <v>#REF!</v>
      </c>
      <c r="OAJ28" s="40" t="e">
        <f>'3. Plan rashoda i izdataka'!#REF!+'3. Plan rashoda i izdataka'!#REF!</f>
        <v>#REF!</v>
      </c>
      <c r="OAK28" s="40" t="e">
        <f>'3. Plan rashoda i izdataka'!#REF!+'3. Plan rashoda i izdataka'!#REF!</f>
        <v>#REF!</v>
      </c>
      <c r="OAL28" s="40" t="e">
        <f>'3. Plan rashoda i izdataka'!#REF!+'3. Plan rashoda i izdataka'!#REF!</f>
        <v>#REF!</v>
      </c>
      <c r="OAM28" s="40" t="e">
        <f>'3. Plan rashoda i izdataka'!#REF!+'3. Plan rashoda i izdataka'!#REF!</f>
        <v>#REF!</v>
      </c>
      <c r="OAN28" s="40" t="e">
        <f>'3. Plan rashoda i izdataka'!#REF!+'3. Plan rashoda i izdataka'!#REF!</f>
        <v>#REF!</v>
      </c>
      <c r="OAO28" s="40" t="e">
        <f>'3. Plan rashoda i izdataka'!#REF!+'3. Plan rashoda i izdataka'!#REF!</f>
        <v>#REF!</v>
      </c>
      <c r="OAP28" s="40" t="e">
        <f>'3. Plan rashoda i izdataka'!#REF!+'3. Plan rashoda i izdataka'!#REF!</f>
        <v>#REF!</v>
      </c>
      <c r="OAQ28" s="40" t="e">
        <f>'3. Plan rashoda i izdataka'!#REF!+'3. Plan rashoda i izdataka'!#REF!</f>
        <v>#REF!</v>
      </c>
      <c r="OAR28" s="40" t="e">
        <f>'3. Plan rashoda i izdataka'!#REF!+'3. Plan rashoda i izdataka'!#REF!</f>
        <v>#REF!</v>
      </c>
      <c r="OAS28" s="40" t="e">
        <f>'3. Plan rashoda i izdataka'!#REF!+'3. Plan rashoda i izdataka'!#REF!</f>
        <v>#REF!</v>
      </c>
      <c r="OAT28" s="40" t="e">
        <f>'3. Plan rashoda i izdataka'!#REF!+'3. Plan rashoda i izdataka'!#REF!</f>
        <v>#REF!</v>
      </c>
      <c r="OAU28" s="40" t="e">
        <f>'3. Plan rashoda i izdataka'!#REF!+'3. Plan rashoda i izdataka'!#REF!</f>
        <v>#REF!</v>
      </c>
      <c r="OAV28" s="40" t="e">
        <f>'3. Plan rashoda i izdataka'!#REF!+'3. Plan rashoda i izdataka'!#REF!</f>
        <v>#REF!</v>
      </c>
      <c r="OAW28" s="40" t="e">
        <f>'3. Plan rashoda i izdataka'!#REF!+'3. Plan rashoda i izdataka'!#REF!</f>
        <v>#REF!</v>
      </c>
      <c r="OAX28" s="40" t="e">
        <f>'3. Plan rashoda i izdataka'!#REF!+'3. Plan rashoda i izdataka'!#REF!</f>
        <v>#REF!</v>
      </c>
      <c r="OAY28" s="40" t="e">
        <f>'3. Plan rashoda i izdataka'!#REF!+'3. Plan rashoda i izdataka'!#REF!</f>
        <v>#REF!</v>
      </c>
      <c r="OAZ28" s="40" t="e">
        <f>'3. Plan rashoda i izdataka'!#REF!+'3. Plan rashoda i izdataka'!#REF!</f>
        <v>#REF!</v>
      </c>
      <c r="OBA28" s="40" t="e">
        <f>'3. Plan rashoda i izdataka'!#REF!+'3. Plan rashoda i izdataka'!#REF!</f>
        <v>#REF!</v>
      </c>
      <c r="OBB28" s="40" t="e">
        <f>'3. Plan rashoda i izdataka'!#REF!+'3. Plan rashoda i izdataka'!#REF!</f>
        <v>#REF!</v>
      </c>
      <c r="OBC28" s="40" t="e">
        <f>'3. Plan rashoda i izdataka'!#REF!+'3. Plan rashoda i izdataka'!#REF!</f>
        <v>#REF!</v>
      </c>
      <c r="OBD28" s="40" t="e">
        <f>'3. Plan rashoda i izdataka'!#REF!+'3. Plan rashoda i izdataka'!#REF!</f>
        <v>#REF!</v>
      </c>
      <c r="OBE28" s="40" t="e">
        <f>'3. Plan rashoda i izdataka'!#REF!+'3. Plan rashoda i izdataka'!#REF!</f>
        <v>#REF!</v>
      </c>
      <c r="OBF28" s="40" t="e">
        <f>'3. Plan rashoda i izdataka'!#REF!+'3. Plan rashoda i izdataka'!#REF!</f>
        <v>#REF!</v>
      </c>
      <c r="OBG28" s="40" t="e">
        <f>'3. Plan rashoda i izdataka'!#REF!+'3. Plan rashoda i izdataka'!#REF!</f>
        <v>#REF!</v>
      </c>
      <c r="OBH28" s="40" t="e">
        <f>'3. Plan rashoda i izdataka'!#REF!+'3. Plan rashoda i izdataka'!#REF!</f>
        <v>#REF!</v>
      </c>
      <c r="OBI28" s="40" t="e">
        <f>'3. Plan rashoda i izdataka'!#REF!+'3. Plan rashoda i izdataka'!#REF!</f>
        <v>#REF!</v>
      </c>
      <c r="OBJ28" s="40" t="e">
        <f>'3. Plan rashoda i izdataka'!#REF!+'3. Plan rashoda i izdataka'!#REF!</f>
        <v>#REF!</v>
      </c>
      <c r="OBK28" s="40" t="e">
        <f>'3. Plan rashoda i izdataka'!#REF!+'3. Plan rashoda i izdataka'!#REF!</f>
        <v>#REF!</v>
      </c>
      <c r="OBL28" s="40" t="e">
        <f>'3. Plan rashoda i izdataka'!#REF!+'3. Plan rashoda i izdataka'!#REF!</f>
        <v>#REF!</v>
      </c>
      <c r="OBM28" s="40" t="e">
        <f>'3. Plan rashoda i izdataka'!#REF!+'3. Plan rashoda i izdataka'!#REF!</f>
        <v>#REF!</v>
      </c>
      <c r="OBN28" s="40" t="e">
        <f>'3. Plan rashoda i izdataka'!#REF!+'3. Plan rashoda i izdataka'!#REF!</f>
        <v>#REF!</v>
      </c>
      <c r="OBO28" s="40" t="e">
        <f>'3. Plan rashoda i izdataka'!#REF!+'3. Plan rashoda i izdataka'!#REF!</f>
        <v>#REF!</v>
      </c>
      <c r="OBP28" s="40" t="e">
        <f>'3. Plan rashoda i izdataka'!#REF!+'3. Plan rashoda i izdataka'!#REF!</f>
        <v>#REF!</v>
      </c>
      <c r="OBQ28" s="40" t="e">
        <f>'3. Plan rashoda i izdataka'!#REF!+'3. Plan rashoda i izdataka'!#REF!</f>
        <v>#REF!</v>
      </c>
      <c r="OBR28" s="40" t="e">
        <f>'3. Plan rashoda i izdataka'!#REF!+'3. Plan rashoda i izdataka'!#REF!</f>
        <v>#REF!</v>
      </c>
      <c r="OBS28" s="40" t="e">
        <f>'3. Plan rashoda i izdataka'!#REF!+'3. Plan rashoda i izdataka'!#REF!</f>
        <v>#REF!</v>
      </c>
      <c r="OBT28" s="40" t="e">
        <f>'3. Plan rashoda i izdataka'!#REF!+'3. Plan rashoda i izdataka'!#REF!</f>
        <v>#REF!</v>
      </c>
      <c r="OBU28" s="40" t="e">
        <f>'3. Plan rashoda i izdataka'!#REF!+'3. Plan rashoda i izdataka'!#REF!</f>
        <v>#REF!</v>
      </c>
      <c r="OBV28" s="40" t="e">
        <f>'3. Plan rashoda i izdataka'!#REF!+'3. Plan rashoda i izdataka'!#REF!</f>
        <v>#REF!</v>
      </c>
      <c r="OBW28" s="40" t="e">
        <f>'3. Plan rashoda i izdataka'!#REF!+'3. Plan rashoda i izdataka'!#REF!</f>
        <v>#REF!</v>
      </c>
      <c r="OBX28" s="40" t="e">
        <f>'3. Plan rashoda i izdataka'!#REF!+'3. Plan rashoda i izdataka'!#REF!</f>
        <v>#REF!</v>
      </c>
      <c r="OBY28" s="40" t="e">
        <f>'3. Plan rashoda i izdataka'!#REF!+'3. Plan rashoda i izdataka'!#REF!</f>
        <v>#REF!</v>
      </c>
      <c r="OBZ28" s="40" t="e">
        <f>'3. Plan rashoda i izdataka'!#REF!+'3. Plan rashoda i izdataka'!#REF!</f>
        <v>#REF!</v>
      </c>
      <c r="OCA28" s="40" t="e">
        <f>'3. Plan rashoda i izdataka'!#REF!+'3. Plan rashoda i izdataka'!#REF!</f>
        <v>#REF!</v>
      </c>
      <c r="OCB28" s="40" t="e">
        <f>'3. Plan rashoda i izdataka'!#REF!+'3. Plan rashoda i izdataka'!#REF!</f>
        <v>#REF!</v>
      </c>
      <c r="OCC28" s="40" t="e">
        <f>'3. Plan rashoda i izdataka'!#REF!+'3. Plan rashoda i izdataka'!#REF!</f>
        <v>#REF!</v>
      </c>
      <c r="OCD28" s="40" t="e">
        <f>'3. Plan rashoda i izdataka'!#REF!+'3. Plan rashoda i izdataka'!#REF!</f>
        <v>#REF!</v>
      </c>
      <c r="OCE28" s="40" t="e">
        <f>'3. Plan rashoda i izdataka'!#REF!+'3. Plan rashoda i izdataka'!#REF!</f>
        <v>#REF!</v>
      </c>
      <c r="OCF28" s="40" t="e">
        <f>'3. Plan rashoda i izdataka'!#REF!+'3. Plan rashoda i izdataka'!#REF!</f>
        <v>#REF!</v>
      </c>
      <c r="OCG28" s="40" t="e">
        <f>'3. Plan rashoda i izdataka'!#REF!+'3. Plan rashoda i izdataka'!#REF!</f>
        <v>#REF!</v>
      </c>
      <c r="OCH28" s="40" t="e">
        <f>'3. Plan rashoda i izdataka'!#REF!+'3. Plan rashoda i izdataka'!#REF!</f>
        <v>#REF!</v>
      </c>
      <c r="OCI28" s="40" t="e">
        <f>'3. Plan rashoda i izdataka'!#REF!+'3. Plan rashoda i izdataka'!#REF!</f>
        <v>#REF!</v>
      </c>
      <c r="OCJ28" s="40" t="e">
        <f>'3. Plan rashoda i izdataka'!#REF!+'3. Plan rashoda i izdataka'!#REF!</f>
        <v>#REF!</v>
      </c>
      <c r="OCK28" s="40" t="e">
        <f>'3. Plan rashoda i izdataka'!#REF!+'3. Plan rashoda i izdataka'!#REF!</f>
        <v>#REF!</v>
      </c>
      <c r="OCL28" s="40" t="e">
        <f>'3. Plan rashoda i izdataka'!#REF!+'3. Plan rashoda i izdataka'!#REF!</f>
        <v>#REF!</v>
      </c>
      <c r="OCM28" s="40" t="e">
        <f>'3. Plan rashoda i izdataka'!#REF!+'3. Plan rashoda i izdataka'!#REF!</f>
        <v>#REF!</v>
      </c>
      <c r="OCN28" s="40" t="e">
        <f>'3. Plan rashoda i izdataka'!#REF!+'3. Plan rashoda i izdataka'!#REF!</f>
        <v>#REF!</v>
      </c>
      <c r="OCO28" s="40" t="e">
        <f>'3. Plan rashoda i izdataka'!#REF!+'3. Plan rashoda i izdataka'!#REF!</f>
        <v>#REF!</v>
      </c>
      <c r="OCP28" s="40" t="e">
        <f>'3. Plan rashoda i izdataka'!#REF!+'3. Plan rashoda i izdataka'!#REF!</f>
        <v>#REF!</v>
      </c>
      <c r="OCQ28" s="40" t="e">
        <f>'3. Plan rashoda i izdataka'!#REF!+'3. Plan rashoda i izdataka'!#REF!</f>
        <v>#REF!</v>
      </c>
      <c r="OCR28" s="40" t="e">
        <f>'3. Plan rashoda i izdataka'!#REF!+'3. Plan rashoda i izdataka'!#REF!</f>
        <v>#REF!</v>
      </c>
      <c r="OCS28" s="40" t="e">
        <f>'3. Plan rashoda i izdataka'!#REF!+'3. Plan rashoda i izdataka'!#REF!</f>
        <v>#REF!</v>
      </c>
      <c r="OCT28" s="40" t="e">
        <f>'3. Plan rashoda i izdataka'!#REF!+'3. Plan rashoda i izdataka'!#REF!</f>
        <v>#REF!</v>
      </c>
      <c r="OCU28" s="40" t="e">
        <f>'3. Plan rashoda i izdataka'!#REF!+'3. Plan rashoda i izdataka'!#REF!</f>
        <v>#REF!</v>
      </c>
      <c r="OCV28" s="40" t="e">
        <f>'3. Plan rashoda i izdataka'!#REF!+'3. Plan rashoda i izdataka'!#REF!</f>
        <v>#REF!</v>
      </c>
      <c r="OCW28" s="40" t="e">
        <f>'3. Plan rashoda i izdataka'!#REF!+'3. Plan rashoda i izdataka'!#REF!</f>
        <v>#REF!</v>
      </c>
      <c r="OCX28" s="40" t="e">
        <f>'3. Plan rashoda i izdataka'!#REF!+'3. Plan rashoda i izdataka'!#REF!</f>
        <v>#REF!</v>
      </c>
      <c r="OCY28" s="40" t="e">
        <f>'3. Plan rashoda i izdataka'!#REF!+'3. Plan rashoda i izdataka'!#REF!</f>
        <v>#REF!</v>
      </c>
      <c r="OCZ28" s="40" t="e">
        <f>'3. Plan rashoda i izdataka'!#REF!+'3. Plan rashoda i izdataka'!#REF!</f>
        <v>#REF!</v>
      </c>
      <c r="ODA28" s="40" t="e">
        <f>'3. Plan rashoda i izdataka'!#REF!+'3. Plan rashoda i izdataka'!#REF!</f>
        <v>#REF!</v>
      </c>
      <c r="ODB28" s="40" t="e">
        <f>'3. Plan rashoda i izdataka'!#REF!+'3. Plan rashoda i izdataka'!#REF!</f>
        <v>#REF!</v>
      </c>
      <c r="ODC28" s="40" t="e">
        <f>'3. Plan rashoda i izdataka'!#REF!+'3. Plan rashoda i izdataka'!#REF!</f>
        <v>#REF!</v>
      </c>
      <c r="ODD28" s="40" t="e">
        <f>'3. Plan rashoda i izdataka'!#REF!+'3. Plan rashoda i izdataka'!#REF!</f>
        <v>#REF!</v>
      </c>
      <c r="ODE28" s="40" t="e">
        <f>'3. Plan rashoda i izdataka'!#REF!+'3. Plan rashoda i izdataka'!#REF!</f>
        <v>#REF!</v>
      </c>
      <c r="ODF28" s="40" t="e">
        <f>'3. Plan rashoda i izdataka'!#REF!+'3. Plan rashoda i izdataka'!#REF!</f>
        <v>#REF!</v>
      </c>
      <c r="ODG28" s="40" t="e">
        <f>'3. Plan rashoda i izdataka'!#REF!+'3. Plan rashoda i izdataka'!#REF!</f>
        <v>#REF!</v>
      </c>
      <c r="ODH28" s="40" t="e">
        <f>'3. Plan rashoda i izdataka'!#REF!+'3. Plan rashoda i izdataka'!#REF!</f>
        <v>#REF!</v>
      </c>
      <c r="ODI28" s="40" t="e">
        <f>'3. Plan rashoda i izdataka'!#REF!+'3. Plan rashoda i izdataka'!#REF!</f>
        <v>#REF!</v>
      </c>
      <c r="ODJ28" s="40" t="e">
        <f>'3. Plan rashoda i izdataka'!#REF!+'3. Plan rashoda i izdataka'!#REF!</f>
        <v>#REF!</v>
      </c>
      <c r="ODK28" s="40" t="e">
        <f>'3. Plan rashoda i izdataka'!#REF!+'3. Plan rashoda i izdataka'!#REF!</f>
        <v>#REF!</v>
      </c>
      <c r="ODL28" s="40" t="e">
        <f>'3. Plan rashoda i izdataka'!#REF!+'3. Plan rashoda i izdataka'!#REF!</f>
        <v>#REF!</v>
      </c>
      <c r="ODM28" s="40" t="e">
        <f>'3. Plan rashoda i izdataka'!#REF!+'3. Plan rashoda i izdataka'!#REF!</f>
        <v>#REF!</v>
      </c>
      <c r="ODN28" s="40" t="e">
        <f>'3. Plan rashoda i izdataka'!#REF!+'3. Plan rashoda i izdataka'!#REF!</f>
        <v>#REF!</v>
      </c>
      <c r="ODO28" s="40" t="e">
        <f>'3. Plan rashoda i izdataka'!#REF!+'3. Plan rashoda i izdataka'!#REF!</f>
        <v>#REF!</v>
      </c>
      <c r="ODP28" s="40" t="e">
        <f>'3. Plan rashoda i izdataka'!#REF!+'3. Plan rashoda i izdataka'!#REF!</f>
        <v>#REF!</v>
      </c>
      <c r="ODQ28" s="40" t="e">
        <f>'3. Plan rashoda i izdataka'!#REF!+'3. Plan rashoda i izdataka'!#REF!</f>
        <v>#REF!</v>
      </c>
      <c r="ODR28" s="40" t="e">
        <f>'3. Plan rashoda i izdataka'!#REF!+'3. Plan rashoda i izdataka'!#REF!</f>
        <v>#REF!</v>
      </c>
      <c r="ODS28" s="40" t="e">
        <f>'3. Plan rashoda i izdataka'!#REF!+'3. Plan rashoda i izdataka'!#REF!</f>
        <v>#REF!</v>
      </c>
      <c r="ODT28" s="40" t="e">
        <f>'3. Plan rashoda i izdataka'!#REF!+'3. Plan rashoda i izdataka'!#REF!</f>
        <v>#REF!</v>
      </c>
      <c r="ODU28" s="40" t="e">
        <f>'3. Plan rashoda i izdataka'!#REF!+'3. Plan rashoda i izdataka'!#REF!</f>
        <v>#REF!</v>
      </c>
      <c r="ODV28" s="40" t="e">
        <f>'3. Plan rashoda i izdataka'!#REF!+'3. Plan rashoda i izdataka'!#REF!</f>
        <v>#REF!</v>
      </c>
      <c r="ODW28" s="40" t="e">
        <f>'3. Plan rashoda i izdataka'!#REF!+'3. Plan rashoda i izdataka'!#REF!</f>
        <v>#REF!</v>
      </c>
      <c r="ODX28" s="40" t="e">
        <f>'3. Plan rashoda i izdataka'!#REF!+'3. Plan rashoda i izdataka'!#REF!</f>
        <v>#REF!</v>
      </c>
      <c r="ODY28" s="40" t="e">
        <f>'3. Plan rashoda i izdataka'!#REF!+'3. Plan rashoda i izdataka'!#REF!</f>
        <v>#REF!</v>
      </c>
      <c r="ODZ28" s="40" t="e">
        <f>'3. Plan rashoda i izdataka'!#REF!+'3. Plan rashoda i izdataka'!#REF!</f>
        <v>#REF!</v>
      </c>
      <c r="OEA28" s="40" t="e">
        <f>'3. Plan rashoda i izdataka'!#REF!+'3. Plan rashoda i izdataka'!#REF!</f>
        <v>#REF!</v>
      </c>
      <c r="OEB28" s="40" t="e">
        <f>'3. Plan rashoda i izdataka'!#REF!+'3. Plan rashoda i izdataka'!#REF!</f>
        <v>#REF!</v>
      </c>
      <c r="OEC28" s="40" t="e">
        <f>'3. Plan rashoda i izdataka'!#REF!+'3. Plan rashoda i izdataka'!#REF!</f>
        <v>#REF!</v>
      </c>
      <c r="OED28" s="40" t="e">
        <f>'3. Plan rashoda i izdataka'!#REF!+'3. Plan rashoda i izdataka'!#REF!</f>
        <v>#REF!</v>
      </c>
      <c r="OEE28" s="40" t="e">
        <f>'3. Plan rashoda i izdataka'!#REF!+'3. Plan rashoda i izdataka'!#REF!</f>
        <v>#REF!</v>
      </c>
      <c r="OEF28" s="40" t="e">
        <f>'3. Plan rashoda i izdataka'!#REF!+'3. Plan rashoda i izdataka'!#REF!</f>
        <v>#REF!</v>
      </c>
      <c r="OEG28" s="40" t="e">
        <f>'3. Plan rashoda i izdataka'!#REF!+'3. Plan rashoda i izdataka'!#REF!</f>
        <v>#REF!</v>
      </c>
      <c r="OEH28" s="40" t="e">
        <f>'3. Plan rashoda i izdataka'!#REF!+'3. Plan rashoda i izdataka'!#REF!</f>
        <v>#REF!</v>
      </c>
      <c r="OEI28" s="40" t="e">
        <f>'3. Plan rashoda i izdataka'!#REF!+'3. Plan rashoda i izdataka'!#REF!</f>
        <v>#REF!</v>
      </c>
      <c r="OEJ28" s="40" t="e">
        <f>'3. Plan rashoda i izdataka'!#REF!+'3. Plan rashoda i izdataka'!#REF!</f>
        <v>#REF!</v>
      </c>
      <c r="OEK28" s="40" t="e">
        <f>'3. Plan rashoda i izdataka'!#REF!+'3. Plan rashoda i izdataka'!#REF!</f>
        <v>#REF!</v>
      </c>
      <c r="OEL28" s="40" t="e">
        <f>'3. Plan rashoda i izdataka'!#REF!+'3. Plan rashoda i izdataka'!#REF!</f>
        <v>#REF!</v>
      </c>
      <c r="OEM28" s="40" t="e">
        <f>'3. Plan rashoda i izdataka'!#REF!+'3. Plan rashoda i izdataka'!#REF!</f>
        <v>#REF!</v>
      </c>
      <c r="OEN28" s="40" t="e">
        <f>'3. Plan rashoda i izdataka'!#REF!+'3. Plan rashoda i izdataka'!#REF!</f>
        <v>#REF!</v>
      </c>
      <c r="OEO28" s="40" t="e">
        <f>'3. Plan rashoda i izdataka'!#REF!+'3. Plan rashoda i izdataka'!#REF!</f>
        <v>#REF!</v>
      </c>
      <c r="OEP28" s="40" t="e">
        <f>'3. Plan rashoda i izdataka'!#REF!+'3. Plan rashoda i izdataka'!#REF!</f>
        <v>#REF!</v>
      </c>
      <c r="OEQ28" s="40" t="e">
        <f>'3. Plan rashoda i izdataka'!#REF!+'3. Plan rashoda i izdataka'!#REF!</f>
        <v>#REF!</v>
      </c>
      <c r="OER28" s="40" t="e">
        <f>'3. Plan rashoda i izdataka'!#REF!+'3. Plan rashoda i izdataka'!#REF!</f>
        <v>#REF!</v>
      </c>
      <c r="OES28" s="40" t="e">
        <f>'3. Plan rashoda i izdataka'!#REF!+'3. Plan rashoda i izdataka'!#REF!</f>
        <v>#REF!</v>
      </c>
      <c r="OET28" s="40" t="e">
        <f>'3. Plan rashoda i izdataka'!#REF!+'3. Plan rashoda i izdataka'!#REF!</f>
        <v>#REF!</v>
      </c>
      <c r="OEU28" s="40" t="e">
        <f>'3. Plan rashoda i izdataka'!#REF!+'3. Plan rashoda i izdataka'!#REF!</f>
        <v>#REF!</v>
      </c>
      <c r="OEV28" s="40" t="e">
        <f>'3. Plan rashoda i izdataka'!#REF!+'3. Plan rashoda i izdataka'!#REF!</f>
        <v>#REF!</v>
      </c>
      <c r="OEW28" s="40" t="e">
        <f>'3. Plan rashoda i izdataka'!#REF!+'3. Plan rashoda i izdataka'!#REF!</f>
        <v>#REF!</v>
      </c>
      <c r="OEX28" s="40" t="e">
        <f>'3. Plan rashoda i izdataka'!#REF!+'3. Plan rashoda i izdataka'!#REF!</f>
        <v>#REF!</v>
      </c>
      <c r="OEY28" s="40" t="e">
        <f>'3. Plan rashoda i izdataka'!#REF!+'3. Plan rashoda i izdataka'!#REF!</f>
        <v>#REF!</v>
      </c>
      <c r="OEZ28" s="40" t="e">
        <f>'3. Plan rashoda i izdataka'!#REF!+'3. Plan rashoda i izdataka'!#REF!</f>
        <v>#REF!</v>
      </c>
      <c r="OFA28" s="40" t="e">
        <f>'3. Plan rashoda i izdataka'!#REF!+'3. Plan rashoda i izdataka'!#REF!</f>
        <v>#REF!</v>
      </c>
      <c r="OFB28" s="40" t="e">
        <f>'3. Plan rashoda i izdataka'!#REF!+'3. Plan rashoda i izdataka'!#REF!</f>
        <v>#REF!</v>
      </c>
      <c r="OFC28" s="40" t="e">
        <f>'3. Plan rashoda i izdataka'!#REF!+'3. Plan rashoda i izdataka'!#REF!</f>
        <v>#REF!</v>
      </c>
      <c r="OFD28" s="40" t="e">
        <f>'3. Plan rashoda i izdataka'!#REF!+'3. Plan rashoda i izdataka'!#REF!</f>
        <v>#REF!</v>
      </c>
      <c r="OFE28" s="40" t="e">
        <f>'3. Plan rashoda i izdataka'!#REF!+'3. Plan rashoda i izdataka'!#REF!</f>
        <v>#REF!</v>
      </c>
      <c r="OFF28" s="40" t="e">
        <f>'3. Plan rashoda i izdataka'!#REF!+'3. Plan rashoda i izdataka'!#REF!</f>
        <v>#REF!</v>
      </c>
      <c r="OFG28" s="40" t="e">
        <f>'3. Plan rashoda i izdataka'!#REF!+'3. Plan rashoda i izdataka'!#REF!</f>
        <v>#REF!</v>
      </c>
      <c r="OFH28" s="40" t="e">
        <f>'3. Plan rashoda i izdataka'!#REF!+'3. Plan rashoda i izdataka'!#REF!</f>
        <v>#REF!</v>
      </c>
      <c r="OFI28" s="40" t="e">
        <f>'3. Plan rashoda i izdataka'!#REF!+'3. Plan rashoda i izdataka'!#REF!</f>
        <v>#REF!</v>
      </c>
      <c r="OFJ28" s="40" t="e">
        <f>'3. Plan rashoda i izdataka'!#REF!+'3. Plan rashoda i izdataka'!#REF!</f>
        <v>#REF!</v>
      </c>
      <c r="OFK28" s="40" t="e">
        <f>'3. Plan rashoda i izdataka'!#REF!+'3. Plan rashoda i izdataka'!#REF!</f>
        <v>#REF!</v>
      </c>
      <c r="OFL28" s="40" t="e">
        <f>'3. Plan rashoda i izdataka'!#REF!+'3. Plan rashoda i izdataka'!#REF!</f>
        <v>#REF!</v>
      </c>
      <c r="OFM28" s="40" t="e">
        <f>'3. Plan rashoda i izdataka'!#REF!+'3. Plan rashoda i izdataka'!#REF!</f>
        <v>#REF!</v>
      </c>
      <c r="OFN28" s="40" t="e">
        <f>'3. Plan rashoda i izdataka'!#REF!+'3. Plan rashoda i izdataka'!#REF!</f>
        <v>#REF!</v>
      </c>
      <c r="OFO28" s="40" t="e">
        <f>'3. Plan rashoda i izdataka'!#REF!+'3. Plan rashoda i izdataka'!#REF!</f>
        <v>#REF!</v>
      </c>
      <c r="OFP28" s="40" t="e">
        <f>'3. Plan rashoda i izdataka'!#REF!+'3. Plan rashoda i izdataka'!#REF!</f>
        <v>#REF!</v>
      </c>
      <c r="OFQ28" s="40" t="e">
        <f>'3. Plan rashoda i izdataka'!#REF!+'3. Plan rashoda i izdataka'!#REF!</f>
        <v>#REF!</v>
      </c>
      <c r="OFR28" s="40" t="e">
        <f>'3. Plan rashoda i izdataka'!#REF!+'3. Plan rashoda i izdataka'!#REF!</f>
        <v>#REF!</v>
      </c>
      <c r="OFS28" s="40" t="e">
        <f>'3. Plan rashoda i izdataka'!#REF!+'3. Plan rashoda i izdataka'!#REF!</f>
        <v>#REF!</v>
      </c>
      <c r="OFT28" s="40" t="e">
        <f>'3. Plan rashoda i izdataka'!#REF!+'3. Plan rashoda i izdataka'!#REF!</f>
        <v>#REF!</v>
      </c>
      <c r="OFU28" s="40" t="e">
        <f>'3. Plan rashoda i izdataka'!#REF!+'3. Plan rashoda i izdataka'!#REF!</f>
        <v>#REF!</v>
      </c>
      <c r="OFV28" s="40" t="e">
        <f>'3. Plan rashoda i izdataka'!#REF!+'3. Plan rashoda i izdataka'!#REF!</f>
        <v>#REF!</v>
      </c>
      <c r="OFW28" s="40" t="e">
        <f>'3. Plan rashoda i izdataka'!#REF!+'3. Plan rashoda i izdataka'!#REF!</f>
        <v>#REF!</v>
      </c>
      <c r="OFX28" s="40" t="e">
        <f>'3. Plan rashoda i izdataka'!#REF!+'3. Plan rashoda i izdataka'!#REF!</f>
        <v>#REF!</v>
      </c>
      <c r="OFY28" s="40" t="e">
        <f>'3. Plan rashoda i izdataka'!#REF!+'3. Plan rashoda i izdataka'!#REF!</f>
        <v>#REF!</v>
      </c>
      <c r="OFZ28" s="40" t="e">
        <f>'3. Plan rashoda i izdataka'!#REF!+'3. Plan rashoda i izdataka'!#REF!</f>
        <v>#REF!</v>
      </c>
      <c r="OGA28" s="40" t="e">
        <f>'3. Plan rashoda i izdataka'!#REF!+'3. Plan rashoda i izdataka'!#REF!</f>
        <v>#REF!</v>
      </c>
      <c r="OGB28" s="40" t="e">
        <f>'3. Plan rashoda i izdataka'!#REF!+'3. Plan rashoda i izdataka'!#REF!</f>
        <v>#REF!</v>
      </c>
      <c r="OGC28" s="40" t="e">
        <f>'3. Plan rashoda i izdataka'!#REF!+'3. Plan rashoda i izdataka'!#REF!</f>
        <v>#REF!</v>
      </c>
      <c r="OGD28" s="40" t="e">
        <f>'3. Plan rashoda i izdataka'!#REF!+'3. Plan rashoda i izdataka'!#REF!</f>
        <v>#REF!</v>
      </c>
      <c r="OGE28" s="40" t="e">
        <f>'3. Plan rashoda i izdataka'!#REF!+'3. Plan rashoda i izdataka'!#REF!</f>
        <v>#REF!</v>
      </c>
      <c r="OGF28" s="40" t="e">
        <f>'3. Plan rashoda i izdataka'!#REF!+'3. Plan rashoda i izdataka'!#REF!</f>
        <v>#REF!</v>
      </c>
      <c r="OGG28" s="40" t="e">
        <f>'3. Plan rashoda i izdataka'!#REF!+'3. Plan rashoda i izdataka'!#REF!</f>
        <v>#REF!</v>
      </c>
      <c r="OGH28" s="40" t="e">
        <f>'3. Plan rashoda i izdataka'!#REF!+'3. Plan rashoda i izdataka'!#REF!</f>
        <v>#REF!</v>
      </c>
      <c r="OGI28" s="40" t="e">
        <f>'3. Plan rashoda i izdataka'!#REF!+'3. Plan rashoda i izdataka'!#REF!</f>
        <v>#REF!</v>
      </c>
      <c r="OGJ28" s="40" t="e">
        <f>'3. Plan rashoda i izdataka'!#REF!+'3. Plan rashoda i izdataka'!#REF!</f>
        <v>#REF!</v>
      </c>
      <c r="OGK28" s="40" t="e">
        <f>'3. Plan rashoda i izdataka'!#REF!+'3. Plan rashoda i izdataka'!#REF!</f>
        <v>#REF!</v>
      </c>
      <c r="OGL28" s="40" t="e">
        <f>'3. Plan rashoda i izdataka'!#REF!+'3. Plan rashoda i izdataka'!#REF!</f>
        <v>#REF!</v>
      </c>
      <c r="OGM28" s="40" t="e">
        <f>'3. Plan rashoda i izdataka'!#REF!+'3. Plan rashoda i izdataka'!#REF!</f>
        <v>#REF!</v>
      </c>
      <c r="OGN28" s="40" t="e">
        <f>'3. Plan rashoda i izdataka'!#REF!+'3. Plan rashoda i izdataka'!#REF!</f>
        <v>#REF!</v>
      </c>
      <c r="OGO28" s="40" t="e">
        <f>'3. Plan rashoda i izdataka'!#REF!+'3. Plan rashoda i izdataka'!#REF!</f>
        <v>#REF!</v>
      </c>
      <c r="OGP28" s="40" t="e">
        <f>'3. Plan rashoda i izdataka'!#REF!+'3. Plan rashoda i izdataka'!#REF!</f>
        <v>#REF!</v>
      </c>
      <c r="OGQ28" s="40" t="e">
        <f>'3. Plan rashoda i izdataka'!#REF!+'3. Plan rashoda i izdataka'!#REF!</f>
        <v>#REF!</v>
      </c>
      <c r="OGR28" s="40" t="e">
        <f>'3. Plan rashoda i izdataka'!#REF!+'3. Plan rashoda i izdataka'!#REF!</f>
        <v>#REF!</v>
      </c>
      <c r="OGS28" s="40" t="e">
        <f>'3. Plan rashoda i izdataka'!#REF!+'3. Plan rashoda i izdataka'!#REF!</f>
        <v>#REF!</v>
      </c>
      <c r="OGT28" s="40" t="e">
        <f>'3. Plan rashoda i izdataka'!#REF!+'3. Plan rashoda i izdataka'!#REF!</f>
        <v>#REF!</v>
      </c>
      <c r="OGU28" s="40" t="e">
        <f>'3. Plan rashoda i izdataka'!#REF!+'3. Plan rashoda i izdataka'!#REF!</f>
        <v>#REF!</v>
      </c>
      <c r="OGV28" s="40" t="e">
        <f>'3. Plan rashoda i izdataka'!#REF!+'3. Plan rashoda i izdataka'!#REF!</f>
        <v>#REF!</v>
      </c>
      <c r="OGW28" s="40" t="e">
        <f>'3. Plan rashoda i izdataka'!#REF!+'3. Plan rashoda i izdataka'!#REF!</f>
        <v>#REF!</v>
      </c>
      <c r="OGX28" s="40" t="e">
        <f>'3. Plan rashoda i izdataka'!#REF!+'3. Plan rashoda i izdataka'!#REF!</f>
        <v>#REF!</v>
      </c>
      <c r="OGY28" s="40" t="e">
        <f>'3. Plan rashoda i izdataka'!#REF!+'3. Plan rashoda i izdataka'!#REF!</f>
        <v>#REF!</v>
      </c>
      <c r="OGZ28" s="40" t="e">
        <f>'3. Plan rashoda i izdataka'!#REF!+'3. Plan rashoda i izdataka'!#REF!</f>
        <v>#REF!</v>
      </c>
      <c r="OHA28" s="40" t="e">
        <f>'3. Plan rashoda i izdataka'!#REF!+'3. Plan rashoda i izdataka'!#REF!</f>
        <v>#REF!</v>
      </c>
      <c r="OHB28" s="40" t="e">
        <f>'3. Plan rashoda i izdataka'!#REF!+'3. Plan rashoda i izdataka'!#REF!</f>
        <v>#REF!</v>
      </c>
      <c r="OHC28" s="40" t="e">
        <f>'3. Plan rashoda i izdataka'!#REF!+'3. Plan rashoda i izdataka'!#REF!</f>
        <v>#REF!</v>
      </c>
      <c r="OHD28" s="40" t="e">
        <f>'3. Plan rashoda i izdataka'!#REF!+'3. Plan rashoda i izdataka'!#REF!</f>
        <v>#REF!</v>
      </c>
      <c r="OHE28" s="40" t="e">
        <f>'3. Plan rashoda i izdataka'!#REF!+'3. Plan rashoda i izdataka'!#REF!</f>
        <v>#REF!</v>
      </c>
      <c r="OHF28" s="40" t="e">
        <f>'3. Plan rashoda i izdataka'!#REF!+'3. Plan rashoda i izdataka'!#REF!</f>
        <v>#REF!</v>
      </c>
      <c r="OHG28" s="40" t="e">
        <f>'3. Plan rashoda i izdataka'!#REF!+'3. Plan rashoda i izdataka'!#REF!</f>
        <v>#REF!</v>
      </c>
      <c r="OHH28" s="40" t="e">
        <f>'3. Plan rashoda i izdataka'!#REF!+'3. Plan rashoda i izdataka'!#REF!</f>
        <v>#REF!</v>
      </c>
      <c r="OHI28" s="40" t="e">
        <f>'3. Plan rashoda i izdataka'!#REF!+'3. Plan rashoda i izdataka'!#REF!</f>
        <v>#REF!</v>
      </c>
      <c r="OHJ28" s="40" t="e">
        <f>'3. Plan rashoda i izdataka'!#REF!+'3. Plan rashoda i izdataka'!#REF!</f>
        <v>#REF!</v>
      </c>
      <c r="OHK28" s="40" t="e">
        <f>'3. Plan rashoda i izdataka'!#REF!+'3. Plan rashoda i izdataka'!#REF!</f>
        <v>#REF!</v>
      </c>
      <c r="OHL28" s="40" t="e">
        <f>'3. Plan rashoda i izdataka'!#REF!+'3. Plan rashoda i izdataka'!#REF!</f>
        <v>#REF!</v>
      </c>
      <c r="OHM28" s="40" t="e">
        <f>'3. Plan rashoda i izdataka'!#REF!+'3. Plan rashoda i izdataka'!#REF!</f>
        <v>#REF!</v>
      </c>
      <c r="OHN28" s="40" t="e">
        <f>'3. Plan rashoda i izdataka'!#REF!+'3. Plan rashoda i izdataka'!#REF!</f>
        <v>#REF!</v>
      </c>
      <c r="OHO28" s="40" t="e">
        <f>'3. Plan rashoda i izdataka'!#REF!+'3. Plan rashoda i izdataka'!#REF!</f>
        <v>#REF!</v>
      </c>
      <c r="OHP28" s="40" t="e">
        <f>'3. Plan rashoda i izdataka'!#REF!+'3. Plan rashoda i izdataka'!#REF!</f>
        <v>#REF!</v>
      </c>
      <c r="OHQ28" s="40" t="e">
        <f>'3. Plan rashoda i izdataka'!#REF!+'3. Plan rashoda i izdataka'!#REF!</f>
        <v>#REF!</v>
      </c>
      <c r="OHR28" s="40" t="e">
        <f>'3. Plan rashoda i izdataka'!#REF!+'3. Plan rashoda i izdataka'!#REF!</f>
        <v>#REF!</v>
      </c>
      <c r="OHS28" s="40" t="e">
        <f>'3. Plan rashoda i izdataka'!#REF!+'3. Plan rashoda i izdataka'!#REF!</f>
        <v>#REF!</v>
      </c>
      <c r="OHT28" s="40" t="e">
        <f>'3. Plan rashoda i izdataka'!#REF!+'3. Plan rashoda i izdataka'!#REF!</f>
        <v>#REF!</v>
      </c>
      <c r="OHU28" s="40" t="e">
        <f>'3. Plan rashoda i izdataka'!#REF!+'3. Plan rashoda i izdataka'!#REF!</f>
        <v>#REF!</v>
      </c>
      <c r="OHV28" s="40" t="e">
        <f>'3. Plan rashoda i izdataka'!#REF!+'3. Plan rashoda i izdataka'!#REF!</f>
        <v>#REF!</v>
      </c>
      <c r="OHW28" s="40" t="e">
        <f>'3. Plan rashoda i izdataka'!#REF!+'3. Plan rashoda i izdataka'!#REF!</f>
        <v>#REF!</v>
      </c>
      <c r="OHX28" s="40" t="e">
        <f>'3. Plan rashoda i izdataka'!#REF!+'3. Plan rashoda i izdataka'!#REF!</f>
        <v>#REF!</v>
      </c>
      <c r="OHY28" s="40" t="e">
        <f>'3. Plan rashoda i izdataka'!#REF!+'3. Plan rashoda i izdataka'!#REF!</f>
        <v>#REF!</v>
      </c>
      <c r="OHZ28" s="40" t="e">
        <f>'3. Plan rashoda i izdataka'!#REF!+'3. Plan rashoda i izdataka'!#REF!</f>
        <v>#REF!</v>
      </c>
      <c r="OIA28" s="40" t="e">
        <f>'3. Plan rashoda i izdataka'!#REF!+'3. Plan rashoda i izdataka'!#REF!</f>
        <v>#REF!</v>
      </c>
      <c r="OIB28" s="40" t="e">
        <f>'3. Plan rashoda i izdataka'!#REF!+'3. Plan rashoda i izdataka'!#REF!</f>
        <v>#REF!</v>
      </c>
      <c r="OIC28" s="40" t="e">
        <f>'3. Plan rashoda i izdataka'!#REF!+'3. Plan rashoda i izdataka'!#REF!</f>
        <v>#REF!</v>
      </c>
      <c r="OID28" s="40" t="e">
        <f>'3. Plan rashoda i izdataka'!#REF!+'3. Plan rashoda i izdataka'!#REF!</f>
        <v>#REF!</v>
      </c>
      <c r="OIE28" s="40" t="e">
        <f>'3. Plan rashoda i izdataka'!#REF!+'3. Plan rashoda i izdataka'!#REF!</f>
        <v>#REF!</v>
      </c>
      <c r="OIF28" s="40" t="e">
        <f>'3. Plan rashoda i izdataka'!#REF!+'3. Plan rashoda i izdataka'!#REF!</f>
        <v>#REF!</v>
      </c>
      <c r="OIG28" s="40" t="e">
        <f>'3. Plan rashoda i izdataka'!#REF!+'3. Plan rashoda i izdataka'!#REF!</f>
        <v>#REF!</v>
      </c>
      <c r="OIH28" s="40" t="e">
        <f>'3. Plan rashoda i izdataka'!#REF!+'3. Plan rashoda i izdataka'!#REF!</f>
        <v>#REF!</v>
      </c>
      <c r="OII28" s="40" t="e">
        <f>'3. Plan rashoda i izdataka'!#REF!+'3. Plan rashoda i izdataka'!#REF!</f>
        <v>#REF!</v>
      </c>
      <c r="OIJ28" s="40" t="e">
        <f>'3. Plan rashoda i izdataka'!#REF!+'3. Plan rashoda i izdataka'!#REF!</f>
        <v>#REF!</v>
      </c>
      <c r="OIK28" s="40" t="e">
        <f>'3. Plan rashoda i izdataka'!#REF!+'3. Plan rashoda i izdataka'!#REF!</f>
        <v>#REF!</v>
      </c>
      <c r="OIL28" s="40" t="e">
        <f>'3. Plan rashoda i izdataka'!#REF!+'3. Plan rashoda i izdataka'!#REF!</f>
        <v>#REF!</v>
      </c>
      <c r="OIM28" s="40" t="e">
        <f>'3. Plan rashoda i izdataka'!#REF!+'3. Plan rashoda i izdataka'!#REF!</f>
        <v>#REF!</v>
      </c>
      <c r="OIN28" s="40" t="e">
        <f>'3. Plan rashoda i izdataka'!#REF!+'3. Plan rashoda i izdataka'!#REF!</f>
        <v>#REF!</v>
      </c>
      <c r="OIO28" s="40" t="e">
        <f>'3. Plan rashoda i izdataka'!#REF!+'3. Plan rashoda i izdataka'!#REF!</f>
        <v>#REF!</v>
      </c>
      <c r="OIP28" s="40" t="e">
        <f>'3. Plan rashoda i izdataka'!#REF!+'3. Plan rashoda i izdataka'!#REF!</f>
        <v>#REF!</v>
      </c>
      <c r="OIQ28" s="40" t="e">
        <f>'3. Plan rashoda i izdataka'!#REF!+'3. Plan rashoda i izdataka'!#REF!</f>
        <v>#REF!</v>
      </c>
      <c r="OIR28" s="40" t="e">
        <f>'3. Plan rashoda i izdataka'!#REF!+'3. Plan rashoda i izdataka'!#REF!</f>
        <v>#REF!</v>
      </c>
      <c r="OIS28" s="40" t="e">
        <f>'3. Plan rashoda i izdataka'!#REF!+'3. Plan rashoda i izdataka'!#REF!</f>
        <v>#REF!</v>
      </c>
      <c r="OIT28" s="40" t="e">
        <f>'3. Plan rashoda i izdataka'!#REF!+'3. Plan rashoda i izdataka'!#REF!</f>
        <v>#REF!</v>
      </c>
      <c r="OIU28" s="40" t="e">
        <f>'3. Plan rashoda i izdataka'!#REF!+'3. Plan rashoda i izdataka'!#REF!</f>
        <v>#REF!</v>
      </c>
      <c r="OIV28" s="40" t="e">
        <f>'3. Plan rashoda i izdataka'!#REF!+'3. Plan rashoda i izdataka'!#REF!</f>
        <v>#REF!</v>
      </c>
      <c r="OIW28" s="40" t="e">
        <f>'3. Plan rashoda i izdataka'!#REF!+'3. Plan rashoda i izdataka'!#REF!</f>
        <v>#REF!</v>
      </c>
      <c r="OIX28" s="40" t="e">
        <f>'3. Plan rashoda i izdataka'!#REF!+'3. Plan rashoda i izdataka'!#REF!</f>
        <v>#REF!</v>
      </c>
      <c r="OIY28" s="40" t="e">
        <f>'3. Plan rashoda i izdataka'!#REF!+'3. Plan rashoda i izdataka'!#REF!</f>
        <v>#REF!</v>
      </c>
      <c r="OIZ28" s="40" t="e">
        <f>'3. Plan rashoda i izdataka'!#REF!+'3. Plan rashoda i izdataka'!#REF!</f>
        <v>#REF!</v>
      </c>
      <c r="OJA28" s="40" t="e">
        <f>'3. Plan rashoda i izdataka'!#REF!+'3. Plan rashoda i izdataka'!#REF!</f>
        <v>#REF!</v>
      </c>
      <c r="OJB28" s="40" t="e">
        <f>'3. Plan rashoda i izdataka'!#REF!+'3. Plan rashoda i izdataka'!#REF!</f>
        <v>#REF!</v>
      </c>
      <c r="OJC28" s="40" t="e">
        <f>'3. Plan rashoda i izdataka'!#REF!+'3. Plan rashoda i izdataka'!#REF!</f>
        <v>#REF!</v>
      </c>
      <c r="OJD28" s="40" t="e">
        <f>'3. Plan rashoda i izdataka'!#REF!+'3. Plan rashoda i izdataka'!#REF!</f>
        <v>#REF!</v>
      </c>
      <c r="OJE28" s="40" t="e">
        <f>'3. Plan rashoda i izdataka'!#REF!+'3. Plan rashoda i izdataka'!#REF!</f>
        <v>#REF!</v>
      </c>
      <c r="OJF28" s="40" t="e">
        <f>'3. Plan rashoda i izdataka'!#REF!+'3. Plan rashoda i izdataka'!#REF!</f>
        <v>#REF!</v>
      </c>
      <c r="OJG28" s="40" t="e">
        <f>'3. Plan rashoda i izdataka'!#REF!+'3. Plan rashoda i izdataka'!#REF!</f>
        <v>#REF!</v>
      </c>
      <c r="OJH28" s="40" t="e">
        <f>'3. Plan rashoda i izdataka'!#REF!+'3. Plan rashoda i izdataka'!#REF!</f>
        <v>#REF!</v>
      </c>
      <c r="OJI28" s="40" t="e">
        <f>'3. Plan rashoda i izdataka'!#REF!+'3. Plan rashoda i izdataka'!#REF!</f>
        <v>#REF!</v>
      </c>
      <c r="OJJ28" s="40" t="e">
        <f>'3. Plan rashoda i izdataka'!#REF!+'3. Plan rashoda i izdataka'!#REF!</f>
        <v>#REF!</v>
      </c>
      <c r="OJK28" s="40" t="e">
        <f>'3. Plan rashoda i izdataka'!#REF!+'3. Plan rashoda i izdataka'!#REF!</f>
        <v>#REF!</v>
      </c>
      <c r="OJL28" s="40" t="e">
        <f>'3. Plan rashoda i izdataka'!#REF!+'3. Plan rashoda i izdataka'!#REF!</f>
        <v>#REF!</v>
      </c>
      <c r="OJM28" s="40" t="e">
        <f>'3. Plan rashoda i izdataka'!#REF!+'3. Plan rashoda i izdataka'!#REF!</f>
        <v>#REF!</v>
      </c>
      <c r="OJN28" s="40" t="e">
        <f>'3. Plan rashoda i izdataka'!#REF!+'3. Plan rashoda i izdataka'!#REF!</f>
        <v>#REF!</v>
      </c>
      <c r="OJO28" s="40" t="e">
        <f>'3. Plan rashoda i izdataka'!#REF!+'3. Plan rashoda i izdataka'!#REF!</f>
        <v>#REF!</v>
      </c>
      <c r="OJP28" s="40" t="e">
        <f>'3. Plan rashoda i izdataka'!#REF!+'3. Plan rashoda i izdataka'!#REF!</f>
        <v>#REF!</v>
      </c>
      <c r="OJQ28" s="40" t="e">
        <f>'3. Plan rashoda i izdataka'!#REF!+'3. Plan rashoda i izdataka'!#REF!</f>
        <v>#REF!</v>
      </c>
      <c r="OJR28" s="40" t="e">
        <f>'3. Plan rashoda i izdataka'!#REF!+'3. Plan rashoda i izdataka'!#REF!</f>
        <v>#REF!</v>
      </c>
      <c r="OJS28" s="40" t="e">
        <f>'3. Plan rashoda i izdataka'!#REF!+'3. Plan rashoda i izdataka'!#REF!</f>
        <v>#REF!</v>
      </c>
      <c r="OJT28" s="40" t="e">
        <f>'3. Plan rashoda i izdataka'!#REF!+'3. Plan rashoda i izdataka'!#REF!</f>
        <v>#REF!</v>
      </c>
      <c r="OJU28" s="40" t="e">
        <f>'3. Plan rashoda i izdataka'!#REF!+'3. Plan rashoda i izdataka'!#REF!</f>
        <v>#REF!</v>
      </c>
      <c r="OJV28" s="40" t="e">
        <f>'3. Plan rashoda i izdataka'!#REF!+'3. Plan rashoda i izdataka'!#REF!</f>
        <v>#REF!</v>
      </c>
      <c r="OJW28" s="40" t="e">
        <f>'3. Plan rashoda i izdataka'!#REF!+'3. Plan rashoda i izdataka'!#REF!</f>
        <v>#REF!</v>
      </c>
      <c r="OJX28" s="40" t="e">
        <f>'3. Plan rashoda i izdataka'!#REF!+'3. Plan rashoda i izdataka'!#REF!</f>
        <v>#REF!</v>
      </c>
      <c r="OJY28" s="40" t="e">
        <f>'3. Plan rashoda i izdataka'!#REF!+'3. Plan rashoda i izdataka'!#REF!</f>
        <v>#REF!</v>
      </c>
      <c r="OJZ28" s="40" t="e">
        <f>'3. Plan rashoda i izdataka'!#REF!+'3. Plan rashoda i izdataka'!#REF!</f>
        <v>#REF!</v>
      </c>
      <c r="OKA28" s="40" t="e">
        <f>'3. Plan rashoda i izdataka'!#REF!+'3. Plan rashoda i izdataka'!#REF!</f>
        <v>#REF!</v>
      </c>
      <c r="OKB28" s="40" t="e">
        <f>'3. Plan rashoda i izdataka'!#REF!+'3. Plan rashoda i izdataka'!#REF!</f>
        <v>#REF!</v>
      </c>
      <c r="OKC28" s="40" t="e">
        <f>'3. Plan rashoda i izdataka'!#REF!+'3. Plan rashoda i izdataka'!#REF!</f>
        <v>#REF!</v>
      </c>
      <c r="OKD28" s="40" t="e">
        <f>'3. Plan rashoda i izdataka'!#REF!+'3. Plan rashoda i izdataka'!#REF!</f>
        <v>#REF!</v>
      </c>
      <c r="OKE28" s="40" t="e">
        <f>'3. Plan rashoda i izdataka'!#REF!+'3. Plan rashoda i izdataka'!#REF!</f>
        <v>#REF!</v>
      </c>
      <c r="OKF28" s="40" t="e">
        <f>'3. Plan rashoda i izdataka'!#REF!+'3. Plan rashoda i izdataka'!#REF!</f>
        <v>#REF!</v>
      </c>
      <c r="OKG28" s="40" t="e">
        <f>'3. Plan rashoda i izdataka'!#REF!+'3. Plan rashoda i izdataka'!#REF!</f>
        <v>#REF!</v>
      </c>
      <c r="OKH28" s="40" t="e">
        <f>'3. Plan rashoda i izdataka'!#REF!+'3. Plan rashoda i izdataka'!#REF!</f>
        <v>#REF!</v>
      </c>
      <c r="OKI28" s="40" t="e">
        <f>'3. Plan rashoda i izdataka'!#REF!+'3. Plan rashoda i izdataka'!#REF!</f>
        <v>#REF!</v>
      </c>
      <c r="OKJ28" s="40" t="e">
        <f>'3. Plan rashoda i izdataka'!#REF!+'3. Plan rashoda i izdataka'!#REF!</f>
        <v>#REF!</v>
      </c>
      <c r="OKK28" s="40" t="e">
        <f>'3. Plan rashoda i izdataka'!#REF!+'3. Plan rashoda i izdataka'!#REF!</f>
        <v>#REF!</v>
      </c>
      <c r="OKL28" s="40" t="e">
        <f>'3. Plan rashoda i izdataka'!#REF!+'3. Plan rashoda i izdataka'!#REF!</f>
        <v>#REF!</v>
      </c>
      <c r="OKM28" s="40" t="e">
        <f>'3. Plan rashoda i izdataka'!#REF!+'3. Plan rashoda i izdataka'!#REF!</f>
        <v>#REF!</v>
      </c>
      <c r="OKN28" s="40" t="e">
        <f>'3. Plan rashoda i izdataka'!#REF!+'3. Plan rashoda i izdataka'!#REF!</f>
        <v>#REF!</v>
      </c>
      <c r="OKO28" s="40" t="e">
        <f>'3. Plan rashoda i izdataka'!#REF!+'3. Plan rashoda i izdataka'!#REF!</f>
        <v>#REF!</v>
      </c>
      <c r="OKP28" s="40" t="e">
        <f>'3. Plan rashoda i izdataka'!#REF!+'3. Plan rashoda i izdataka'!#REF!</f>
        <v>#REF!</v>
      </c>
      <c r="OKQ28" s="40" t="e">
        <f>'3. Plan rashoda i izdataka'!#REF!+'3. Plan rashoda i izdataka'!#REF!</f>
        <v>#REF!</v>
      </c>
      <c r="OKR28" s="40" t="e">
        <f>'3. Plan rashoda i izdataka'!#REF!+'3. Plan rashoda i izdataka'!#REF!</f>
        <v>#REF!</v>
      </c>
      <c r="OKS28" s="40" t="e">
        <f>'3. Plan rashoda i izdataka'!#REF!+'3. Plan rashoda i izdataka'!#REF!</f>
        <v>#REF!</v>
      </c>
      <c r="OKT28" s="40" t="e">
        <f>'3. Plan rashoda i izdataka'!#REF!+'3. Plan rashoda i izdataka'!#REF!</f>
        <v>#REF!</v>
      </c>
      <c r="OKU28" s="40" t="e">
        <f>'3. Plan rashoda i izdataka'!#REF!+'3. Plan rashoda i izdataka'!#REF!</f>
        <v>#REF!</v>
      </c>
      <c r="OKV28" s="40" t="e">
        <f>'3. Plan rashoda i izdataka'!#REF!+'3. Plan rashoda i izdataka'!#REF!</f>
        <v>#REF!</v>
      </c>
      <c r="OKW28" s="40" t="e">
        <f>'3. Plan rashoda i izdataka'!#REF!+'3. Plan rashoda i izdataka'!#REF!</f>
        <v>#REF!</v>
      </c>
      <c r="OKX28" s="40" t="e">
        <f>'3. Plan rashoda i izdataka'!#REF!+'3. Plan rashoda i izdataka'!#REF!</f>
        <v>#REF!</v>
      </c>
      <c r="OKY28" s="40" t="e">
        <f>'3. Plan rashoda i izdataka'!#REF!+'3. Plan rashoda i izdataka'!#REF!</f>
        <v>#REF!</v>
      </c>
      <c r="OKZ28" s="40" t="e">
        <f>'3. Plan rashoda i izdataka'!#REF!+'3. Plan rashoda i izdataka'!#REF!</f>
        <v>#REF!</v>
      </c>
      <c r="OLA28" s="40" t="e">
        <f>'3. Plan rashoda i izdataka'!#REF!+'3. Plan rashoda i izdataka'!#REF!</f>
        <v>#REF!</v>
      </c>
      <c r="OLB28" s="40" t="e">
        <f>'3. Plan rashoda i izdataka'!#REF!+'3. Plan rashoda i izdataka'!#REF!</f>
        <v>#REF!</v>
      </c>
      <c r="OLC28" s="40" t="e">
        <f>'3. Plan rashoda i izdataka'!#REF!+'3. Plan rashoda i izdataka'!#REF!</f>
        <v>#REF!</v>
      </c>
      <c r="OLD28" s="40" t="e">
        <f>'3. Plan rashoda i izdataka'!#REF!+'3. Plan rashoda i izdataka'!#REF!</f>
        <v>#REF!</v>
      </c>
      <c r="OLE28" s="40" t="e">
        <f>'3. Plan rashoda i izdataka'!#REF!+'3. Plan rashoda i izdataka'!#REF!</f>
        <v>#REF!</v>
      </c>
      <c r="OLF28" s="40" t="e">
        <f>'3. Plan rashoda i izdataka'!#REF!+'3. Plan rashoda i izdataka'!#REF!</f>
        <v>#REF!</v>
      </c>
      <c r="OLG28" s="40" t="e">
        <f>'3. Plan rashoda i izdataka'!#REF!+'3. Plan rashoda i izdataka'!#REF!</f>
        <v>#REF!</v>
      </c>
      <c r="OLH28" s="40" t="e">
        <f>'3. Plan rashoda i izdataka'!#REF!+'3. Plan rashoda i izdataka'!#REF!</f>
        <v>#REF!</v>
      </c>
      <c r="OLI28" s="40" t="e">
        <f>'3. Plan rashoda i izdataka'!#REF!+'3. Plan rashoda i izdataka'!#REF!</f>
        <v>#REF!</v>
      </c>
      <c r="OLJ28" s="40" t="e">
        <f>'3. Plan rashoda i izdataka'!#REF!+'3. Plan rashoda i izdataka'!#REF!</f>
        <v>#REF!</v>
      </c>
      <c r="OLK28" s="40" t="e">
        <f>'3. Plan rashoda i izdataka'!#REF!+'3. Plan rashoda i izdataka'!#REF!</f>
        <v>#REF!</v>
      </c>
      <c r="OLL28" s="40" t="e">
        <f>'3. Plan rashoda i izdataka'!#REF!+'3. Plan rashoda i izdataka'!#REF!</f>
        <v>#REF!</v>
      </c>
      <c r="OLM28" s="40" t="e">
        <f>'3. Plan rashoda i izdataka'!#REF!+'3. Plan rashoda i izdataka'!#REF!</f>
        <v>#REF!</v>
      </c>
      <c r="OLN28" s="40" t="e">
        <f>'3. Plan rashoda i izdataka'!#REF!+'3. Plan rashoda i izdataka'!#REF!</f>
        <v>#REF!</v>
      </c>
      <c r="OLO28" s="40" t="e">
        <f>'3. Plan rashoda i izdataka'!#REF!+'3. Plan rashoda i izdataka'!#REF!</f>
        <v>#REF!</v>
      </c>
      <c r="OLP28" s="40" t="e">
        <f>'3. Plan rashoda i izdataka'!#REF!+'3. Plan rashoda i izdataka'!#REF!</f>
        <v>#REF!</v>
      </c>
      <c r="OLQ28" s="40" t="e">
        <f>'3. Plan rashoda i izdataka'!#REF!+'3. Plan rashoda i izdataka'!#REF!</f>
        <v>#REF!</v>
      </c>
      <c r="OLR28" s="40" t="e">
        <f>'3. Plan rashoda i izdataka'!#REF!+'3. Plan rashoda i izdataka'!#REF!</f>
        <v>#REF!</v>
      </c>
      <c r="OLS28" s="40" t="e">
        <f>'3. Plan rashoda i izdataka'!#REF!+'3. Plan rashoda i izdataka'!#REF!</f>
        <v>#REF!</v>
      </c>
      <c r="OLT28" s="40" t="e">
        <f>'3. Plan rashoda i izdataka'!#REF!+'3. Plan rashoda i izdataka'!#REF!</f>
        <v>#REF!</v>
      </c>
      <c r="OLU28" s="40" t="e">
        <f>'3. Plan rashoda i izdataka'!#REF!+'3. Plan rashoda i izdataka'!#REF!</f>
        <v>#REF!</v>
      </c>
      <c r="OLV28" s="40" t="e">
        <f>'3. Plan rashoda i izdataka'!#REF!+'3. Plan rashoda i izdataka'!#REF!</f>
        <v>#REF!</v>
      </c>
      <c r="OLW28" s="40" t="e">
        <f>'3. Plan rashoda i izdataka'!#REF!+'3. Plan rashoda i izdataka'!#REF!</f>
        <v>#REF!</v>
      </c>
      <c r="OLX28" s="40" t="e">
        <f>'3. Plan rashoda i izdataka'!#REF!+'3. Plan rashoda i izdataka'!#REF!</f>
        <v>#REF!</v>
      </c>
      <c r="OLY28" s="40" t="e">
        <f>'3. Plan rashoda i izdataka'!#REF!+'3. Plan rashoda i izdataka'!#REF!</f>
        <v>#REF!</v>
      </c>
      <c r="OLZ28" s="40" t="e">
        <f>'3. Plan rashoda i izdataka'!#REF!+'3. Plan rashoda i izdataka'!#REF!</f>
        <v>#REF!</v>
      </c>
      <c r="OMA28" s="40" t="e">
        <f>'3. Plan rashoda i izdataka'!#REF!+'3. Plan rashoda i izdataka'!#REF!</f>
        <v>#REF!</v>
      </c>
      <c r="OMB28" s="40" t="e">
        <f>'3. Plan rashoda i izdataka'!#REF!+'3. Plan rashoda i izdataka'!#REF!</f>
        <v>#REF!</v>
      </c>
      <c r="OMC28" s="40" t="e">
        <f>'3. Plan rashoda i izdataka'!#REF!+'3. Plan rashoda i izdataka'!#REF!</f>
        <v>#REF!</v>
      </c>
      <c r="OMD28" s="40" t="e">
        <f>'3. Plan rashoda i izdataka'!#REF!+'3. Plan rashoda i izdataka'!#REF!</f>
        <v>#REF!</v>
      </c>
      <c r="OME28" s="40" t="e">
        <f>'3. Plan rashoda i izdataka'!#REF!+'3. Plan rashoda i izdataka'!#REF!</f>
        <v>#REF!</v>
      </c>
      <c r="OMF28" s="40" t="e">
        <f>'3. Plan rashoda i izdataka'!#REF!+'3. Plan rashoda i izdataka'!#REF!</f>
        <v>#REF!</v>
      </c>
      <c r="OMG28" s="40" t="e">
        <f>'3. Plan rashoda i izdataka'!#REF!+'3. Plan rashoda i izdataka'!#REF!</f>
        <v>#REF!</v>
      </c>
      <c r="OMH28" s="40" t="e">
        <f>'3. Plan rashoda i izdataka'!#REF!+'3. Plan rashoda i izdataka'!#REF!</f>
        <v>#REF!</v>
      </c>
      <c r="OMI28" s="40" t="e">
        <f>'3. Plan rashoda i izdataka'!#REF!+'3. Plan rashoda i izdataka'!#REF!</f>
        <v>#REF!</v>
      </c>
      <c r="OMJ28" s="40" t="e">
        <f>'3. Plan rashoda i izdataka'!#REF!+'3. Plan rashoda i izdataka'!#REF!</f>
        <v>#REF!</v>
      </c>
      <c r="OMK28" s="40" t="e">
        <f>'3. Plan rashoda i izdataka'!#REF!+'3. Plan rashoda i izdataka'!#REF!</f>
        <v>#REF!</v>
      </c>
      <c r="OML28" s="40" t="e">
        <f>'3. Plan rashoda i izdataka'!#REF!+'3. Plan rashoda i izdataka'!#REF!</f>
        <v>#REF!</v>
      </c>
      <c r="OMM28" s="40" t="e">
        <f>'3. Plan rashoda i izdataka'!#REF!+'3. Plan rashoda i izdataka'!#REF!</f>
        <v>#REF!</v>
      </c>
      <c r="OMN28" s="40" t="e">
        <f>'3. Plan rashoda i izdataka'!#REF!+'3. Plan rashoda i izdataka'!#REF!</f>
        <v>#REF!</v>
      </c>
      <c r="OMO28" s="40" t="e">
        <f>'3. Plan rashoda i izdataka'!#REF!+'3. Plan rashoda i izdataka'!#REF!</f>
        <v>#REF!</v>
      </c>
      <c r="OMP28" s="40" t="e">
        <f>'3. Plan rashoda i izdataka'!#REF!+'3. Plan rashoda i izdataka'!#REF!</f>
        <v>#REF!</v>
      </c>
      <c r="OMQ28" s="40" t="e">
        <f>'3. Plan rashoda i izdataka'!#REF!+'3. Plan rashoda i izdataka'!#REF!</f>
        <v>#REF!</v>
      </c>
      <c r="OMR28" s="40" t="e">
        <f>'3. Plan rashoda i izdataka'!#REF!+'3. Plan rashoda i izdataka'!#REF!</f>
        <v>#REF!</v>
      </c>
      <c r="OMS28" s="40" t="e">
        <f>'3. Plan rashoda i izdataka'!#REF!+'3. Plan rashoda i izdataka'!#REF!</f>
        <v>#REF!</v>
      </c>
      <c r="OMT28" s="40" t="e">
        <f>'3. Plan rashoda i izdataka'!#REF!+'3. Plan rashoda i izdataka'!#REF!</f>
        <v>#REF!</v>
      </c>
      <c r="OMU28" s="40" t="e">
        <f>'3. Plan rashoda i izdataka'!#REF!+'3. Plan rashoda i izdataka'!#REF!</f>
        <v>#REF!</v>
      </c>
      <c r="OMV28" s="40" t="e">
        <f>'3. Plan rashoda i izdataka'!#REF!+'3. Plan rashoda i izdataka'!#REF!</f>
        <v>#REF!</v>
      </c>
      <c r="OMW28" s="40" t="e">
        <f>'3. Plan rashoda i izdataka'!#REF!+'3. Plan rashoda i izdataka'!#REF!</f>
        <v>#REF!</v>
      </c>
      <c r="OMX28" s="40" t="e">
        <f>'3. Plan rashoda i izdataka'!#REF!+'3. Plan rashoda i izdataka'!#REF!</f>
        <v>#REF!</v>
      </c>
      <c r="OMY28" s="40" t="e">
        <f>'3. Plan rashoda i izdataka'!#REF!+'3. Plan rashoda i izdataka'!#REF!</f>
        <v>#REF!</v>
      </c>
      <c r="OMZ28" s="40" t="e">
        <f>'3. Plan rashoda i izdataka'!#REF!+'3. Plan rashoda i izdataka'!#REF!</f>
        <v>#REF!</v>
      </c>
      <c r="ONA28" s="40" t="e">
        <f>'3. Plan rashoda i izdataka'!#REF!+'3. Plan rashoda i izdataka'!#REF!</f>
        <v>#REF!</v>
      </c>
      <c r="ONB28" s="40" t="e">
        <f>'3. Plan rashoda i izdataka'!#REF!+'3. Plan rashoda i izdataka'!#REF!</f>
        <v>#REF!</v>
      </c>
      <c r="ONC28" s="40" t="e">
        <f>'3. Plan rashoda i izdataka'!#REF!+'3. Plan rashoda i izdataka'!#REF!</f>
        <v>#REF!</v>
      </c>
      <c r="OND28" s="40" t="e">
        <f>'3. Plan rashoda i izdataka'!#REF!+'3. Plan rashoda i izdataka'!#REF!</f>
        <v>#REF!</v>
      </c>
      <c r="ONE28" s="40" t="e">
        <f>'3. Plan rashoda i izdataka'!#REF!+'3. Plan rashoda i izdataka'!#REF!</f>
        <v>#REF!</v>
      </c>
      <c r="ONF28" s="40" t="e">
        <f>'3. Plan rashoda i izdataka'!#REF!+'3. Plan rashoda i izdataka'!#REF!</f>
        <v>#REF!</v>
      </c>
      <c r="ONG28" s="40" t="e">
        <f>'3. Plan rashoda i izdataka'!#REF!+'3. Plan rashoda i izdataka'!#REF!</f>
        <v>#REF!</v>
      </c>
      <c r="ONH28" s="40" t="e">
        <f>'3. Plan rashoda i izdataka'!#REF!+'3. Plan rashoda i izdataka'!#REF!</f>
        <v>#REF!</v>
      </c>
      <c r="ONI28" s="40" t="e">
        <f>'3. Plan rashoda i izdataka'!#REF!+'3. Plan rashoda i izdataka'!#REF!</f>
        <v>#REF!</v>
      </c>
      <c r="ONJ28" s="40" t="e">
        <f>'3. Plan rashoda i izdataka'!#REF!+'3. Plan rashoda i izdataka'!#REF!</f>
        <v>#REF!</v>
      </c>
      <c r="ONK28" s="40" t="e">
        <f>'3. Plan rashoda i izdataka'!#REF!+'3. Plan rashoda i izdataka'!#REF!</f>
        <v>#REF!</v>
      </c>
      <c r="ONL28" s="40" t="e">
        <f>'3. Plan rashoda i izdataka'!#REF!+'3. Plan rashoda i izdataka'!#REF!</f>
        <v>#REF!</v>
      </c>
      <c r="ONM28" s="40" t="e">
        <f>'3. Plan rashoda i izdataka'!#REF!+'3. Plan rashoda i izdataka'!#REF!</f>
        <v>#REF!</v>
      </c>
      <c r="ONN28" s="40" t="e">
        <f>'3. Plan rashoda i izdataka'!#REF!+'3. Plan rashoda i izdataka'!#REF!</f>
        <v>#REF!</v>
      </c>
      <c r="ONO28" s="40" t="e">
        <f>'3. Plan rashoda i izdataka'!#REF!+'3. Plan rashoda i izdataka'!#REF!</f>
        <v>#REF!</v>
      </c>
      <c r="ONP28" s="40" t="e">
        <f>'3. Plan rashoda i izdataka'!#REF!+'3. Plan rashoda i izdataka'!#REF!</f>
        <v>#REF!</v>
      </c>
      <c r="ONQ28" s="40" t="e">
        <f>'3. Plan rashoda i izdataka'!#REF!+'3. Plan rashoda i izdataka'!#REF!</f>
        <v>#REF!</v>
      </c>
      <c r="ONR28" s="40" t="e">
        <f>'3. Plan rashoda i izdataka'!#REF!+'3. Plan rashoda i izdataka'!#REF!</f>
        <v>#REF!</v>
      </c>
      <c r="ONS28" s="40" t="e">
        <f>'3. Plan rashoda i izdataka'!#REF!+'3. Plan rashoda i izdataka'!#REF!</f>
        <v>#REF!</v>
      </c>
      <c r="ONT28" s="40" t="e">
        <f>'3. Plan rashoda i izdataka'!#REF!+'3. Plan rashoda i izdataka'!#REF!</f>
        <v>#REF!</v>
      </c>
      <c r="ONU28" s="40" t="e">
        <f>'3. Plan rashoda i izdataka'!#REF!+'3. Plan rashoda i izdataka'!#REF!</f>
        <v>#REF!</v>
      </c>
      <c r="ONV28" s="40" t="e">
        <f>'3. Plan rashoda i izdataka'!#REF!+'3. Plan rashoda i izdataka'!#REF!</f>
        <v>#REF!</v>
      </c>
      <c r="ONW28" s="40" t="e">
        <f>'3. Plan rashoda i izdataka'!#REF!+'3. Plan rashoda i izdataka'!#REF!</f>
        <v>#REF!</v>
      </c>
      <c r="ONX28" s="40" t="e">
        <f>'3. Plan rashoda i izdataka'!#REF!+'3. Plan rashoda i izdataka'!#REF!</f>
        <v>#REF!</v>
      </c>
      <c r="ONY28" s="40" t="e">
        <f>'3. Plan rashoda i izdataka'!#REF!+'3. Plan rashoda i izdataka'!#REF!</f>
        <v>#REF!</v>
      </c>
      <c r="ONZ28" s="40" t="e">
        <f>'3. Plan rashoda i izdataka'!#REF!+'3. Plan rashoda i izdataka'!#REF!</f>
        <v>#REF!</v>
      </c>
      <c r="OOA28" s="40" t="e">
        <f>'3. Plan rashoda i izdataka'!#REF!+'3. Plan rashoda i izdataka'!#REF!</f>
        <v>#REF!</v>
      </c>
      <c r="OOB28" s="40" t="e">
        <f>'3. Plan rashoda i izdataka'!#REF!+'3. Plan rashoda i izdataka'!#REF!</f>
        <v>#REF!</v>
      </c>
      <c r="OOC28" s="40" t="e">
        <f>'3. Plan rashoda i izdataka'!#REF!+'3. Plan rashoda i izdataka'!#REF!</f>
        <v>#REF!</v>
      </c>
      <c r="OOD28" s="40" t="e">
        <f>'3. Plan rashoda i izdataka'!#REF!+'3. Plan rashoda i izdataka'!#REF!</f>
        <v>#REF!</v>
      </c>
      <c r="OOE28" s="40" t="e">
        <f>'3. Plan rashoda i izdataka'!#REF!+'3. Plan rashoda i izdataka'!#REF!</f>
        <v>#REF!</v>
      </c>
      <c r="OOF28" s="40" t="e">
        <f>'3. Plan rashoda i izdataka'!#REF!+'3. Plan rashoda i izdataka'!#REF!</f>
        <v>#REF!</v>
      </c>
      <c r="OOG28" s="40" t="e">
        <f>'3. Plan rashoda i izdataka'!#REF!+'3. Plan rashoda i izdataka'!#REF!</f>
        <v>#REF!</v>
      </c>
      <c r="OOH28" s="40" t="e">
        <f>'3. Plan rashoda i izdataka'!#REF!+'3. Plan rashoda i izdataka'!#REF!</f>
        <v>#REF!</v>
      </c>
      <c r="OOI28" s="40" t="e">
        <f>'3. Plan rashoda i izdataka'!#REF!+'3. Plan rashoda i izdataka'!#REF!</f>
        <v>#REF!</v>
      </c>
      <c r="OOJ28" s="40" t="e">
        <f>'3. Plan rashoda i izdataka'!#REF!+'3. Plan rashoda i izdataka'!#REF!</f>
        <v>#REF!</v>
      </c>
      <c r="OOK28" s="40" t="e">
        <f>'3. Plan rashoda i izdataka'!#REF!+'3. Plan rashoda i izdataka'!#REF!</f>
        <v>#REF!</v>
      </c>
      <c r="OOL28" s="40" t="e">
        <f>'3. Plan rashoda i izdataka'!#REF!+'3. Plan rashoda i izdataka'!#REF!</f>
        <v>#REF!</v>
      </c>
      <c r="OOM28" s="40" t="e">
        <f>'3. Plan rashoda i izdataka'!#REF!+'3. Plan rashoda i izdataka'!#REF!</f>
        <v>#REF!</v>
      </c>
      <c r="OON28" s="40" t="e">
        <f>'3. Plan rashoda i izdataka'!#REF!+'3. Plan rashoda i izdataka'!#REF!</f>
        <v>#REF!</v>
      </c>
      <c r="OOO28" s="40" t="e">
        <f>'3. Plan rashoda i izdataka'!#REF!+'3. Plan rashoda i izdataka'!#REF!</f>
        <v>#REF!</v>
      </c>
      <c r="OOP28" s="40" t="e">
        <f>'3. Plan rashoda i izdataka'!#REF!+'3. Plan rashoda i izdataka'!#REF!</f>
        <v>#REF!</v>
      </c>
      <c r="OOQ28" s="40" t="e">
        <f>'3. Plan rashoda i izdataka'!#REF!+'3. Plan rashoda i izdataka'!#REF!</f>
        <v>#REF!</v>
      </c>
      <c r="OOR28" s="40" t="e">
        <f>'3. Plan rashoda i izdataka'!#REF!+'3. Plan rashoda i izdataka'!#REF!</f>
        <v>#REF!</v>
      </c>
      <c r="OOS28" s="40" t="e">
        <f>'3. Plan rashoda i izdataka'!#REF!+'3. Plan rashoda i izdataka'!#REF!</f>
        <v>#REF!</v>
      </c>
      <c r="OOT28" s="40" t="e">
        <f>'3. Plan rashoda i izdataka'!#REF!+'3. Plan rashoda i izdataka'!#REF!</f>
        <v>#REF!</v>
      </c>
      <c r="OOU28" s="40" t="e">
        <f>'3. Plan rashoda i izdataka'!#REF!+'3. Plan rashoda i izdataka'!#REF!</f>
        <v>#REF!</v>
      </c>
      <c r="OOV28" s="40" t="e">
        <f>'3. Plan rashoda i izdataka'!#REF!+'3. Plan rashoda i izdataka'!#REF!</f>
        <v>#REF!</v>
      </c>
      <c r="OOW28" s="40" t="e">
        <f>'3. Plan rashoda i izdataka'!#REF!+'3. Plan rashoda i izdataka'!#REF!</f>
        <v>#REF!</v>
      </c>
      <c r="OOX28" s="40" t="e">
        <f>'3. Plan rashoda i izdataka'!#REF!+'3. Plan rashoda i izdataka'!#REF!</f>
        <v>#REF!</v>
      </c>
      <c r="OOY28" s="40" t="e">
        <f>'3. Plan rashoda i izdataka'!#REF!+'3. Plan rashoda i izdataka'!#REF!</f>
        <v>#REF!</v>
      </c>
      <c r="OOZ28" s="40" t="e">
        <f>'3. Plan rashoda i izdataka'!#REF!+'3. Plan rashoda i izdataka'!#REF!</f>
        <v>#REF!</v>
      </c>
      <c r="OPA28" s="40" t="e">
        <f>'3. Plan rashoda i izdataka'!#REF!+'3. Plan rashoda i izdataka'!#REF!</f>
        <v>#REF!</v>
      </c>
      <c r="OPB28" s="40" t="e">
        <f>'3. Plan rashoda i izdataka'!#REF!+'3. Plan rashoda i izdataka'!#REF!</f>
        <v>#REF!</v>
      </c>
      <c r="OPC28" s="40" t="e">
        <f>'3. Plan rashoda i izdataka'!#REF!+'3. Plan rashoda i izdataka'!#REF!</f>
        <v>#REF!</v>
      </c>
      <c r="OPD28" s="40" t="e">
        <f>'3. Plan rashoda i izdataka'!#REF!+'3. Plan rashoda i izdataka'!#REF!</f>
        <v>#REF!</v>
      </c>
      <c r="OPE28" s="40" t="e">
        <f>'3. Plan rashoda i izdataka'!#REF!+'3. Plan rashoda i izdataka'!#REF!</f>
        <v>#REF!</v>
      </c>
      <c r="OPF28" s="40" t="e">
        <f>'3. Plan rashoda i izdataka'!#REF!+'3. Plan rashoda i izdataka'!#REF!</f>
        <v>#REF!</v>
      </c>
      <c r="OPG28" s="40" t="e">
        <f>'3. Plan rashoda i izdataka'!#REF!+'3. Plan rashoda i izdataka'!#REF!</f>
        <v>#REF!</v>
      </c>
      <c r="OPH28" s="40" t="e">
        <f>'3. Plan rashoda i izdataka'!#REF!+'3. Plan rashoda i izdataka'!#REF!</f>
        <v>#REF!</v>
      </c>
      <c r="OPI28" s="40" t="e">
        <f>'3. Plan rashoda i izdataka'!#REF!+'3. Plan rashoda i izdataka'!#REF!</f>
        <v>#REF!</v>
      </c>
      <c r="OPJ28" s="40" t="e">
        <f>'3. Plan rashoda i izdataka'!#REF!+'3. Plan rashoda i izdataka'!#REF!</f>
        <v>#REF!</v>
      </c>
      <c r="OPK28" s="40" t="e">
        <f>'3. Plan rashoda i izdataka'!#REF!+'3. Plan rashoda i izdataka'!#REF!</f>
        <v>#REF!</v>
      </c>
      <c r="OPL28" s="40" t="e">
        <f>'3. Plan rashoda i izdataka'!#REF!+'3. Plan rashoda i izdataka'!#REF!</f>
        <v>#REF!</v>
      </c>
      <c r="OPM28" s="40" t="e">
        <f>'3. Plan rashoda i izdataka'!#REF!+'3. Plan rashoda i izdataka'!#REF!</f>
        <v>#REF!</v>
      </c>
      <c r="OPN28" s="40" t="e">
        <f>'3. Plan rashoda i izdataka'!#REF!+'3. Plan rashoda i izdataka'!#REF!</f>
        <v>#REF!</v>
      </c>
      <c r="OPO28" s="40" t="e">
        <f>'3. Plan rashoda i izdataka'!#REF!+'3. Plan rashoda i izdataka'!#REF!</f>
        <v>#REF!</v>
      </c>
      <c r="OPP28" s="40" t="e">
        <f>'3. Plan rashoda i izdataka'!#REF!+'3. Plan rashoda i izdataka'!#REF!</f>
        <v>#REF!</v>
      </c>
      <c r="OPQ28" s="40" t="e">
        <f>'3. Plan rashoda i izdataka'!#REF!+'3. Plan rashoda i izdataka'!#REF!</f>
        <v>#REF!</v>
      </c>
      <c r="OPR28" s="40" t="e">
        <f>'3. Plan rashoda i izdataka'!#REF!+'3. Plan rashoda i izdataka'!#REF!</f>
        <v>#REF!</v>
      </c>
      <c r="OPS28" s="40" t="e">
        <f>'3. Plan rashoda i izdataka'!#REF!+'3. Plan rashoda i izdataka'!#REF!</f>
        <v>#REF!</v>
      </c>
      <c r="OPT28" s="40" t="e">
        <f>'3. Plan rashoda i izdataka'!#REF!+'3. Plan rashoda i izdataka'!#REF!</f>
        <v>#REF!</v>
      </c>
      <c r="OPU28" s="40" t="e">
        <f>'3. Plan rashoda i izdataka'!#REF!+'3. Plan rashoda i izdataka'!#REF!</f>
        <v>#REF!</v>
      </c>
      <c r="OPV28" s="40" t="e">
        <f>'3. Plan rashoda i izdataka'!#REF!+'3. Plan rashoda i izdataka'!#REF!</f>
        <v>#REF!</v>
      </c>
      <c r="OPW28" s="40" t="e">
        <f>'3. Plan rashoda i izdataka'!#REF!+'3. Plan rashoda i izdataka'!#REF!</f>
        <v>#REF!</v>
      </c>
      <c r="OPX28" s="40" t="e">
        <f>'3. Plan rashoda i izdataka'!#REF!+'3. Plan rashoda i izdataka'!#REF!</f>
        <v>#REF!</v>
      </c>
      <c r="OPY28" s="40" t="e">
        <f>'3. Plan rashoda i izdataka'!#REF!+'3. Plan rashoda i izdataka'!#REF!</f>
        <v>#REF!</v>
      </c>
      <c r="OPZ28" s="40" t="e">
        <f>'3. Plan rashoda i izdataka'!#REF!+'3. Plan rashoda i izdataka'!#REF!</f>
        <v>#REF!</v>
      </c>
      <c r="OQA28" s="40" t="e">
        <f>'3. Plan rashoda i izdataka'!#REF!+'3. Plan rashoda i izdataka'!#REF!</f>
        <v>#REF!</v>
      </c>
      <c r="OQB28" s="40" t="e">
        <f>'3. Plan rashoda i izdataka'!#REF!+'3. Plan rashoda i izdataka'!#REF!</f>
        <v>#REF!</v>
      </c>
      <c r="OQC28" s="40" t="e">
        <f>'3. Plan rashoda i izdataka'!#REF!+'3. Plan rashoda i izdataka'!#REF!</f>
        <v>#REF!</v>
      </c>
      <c r="OQD28" s="40" t="e">
        <f>'3. Plan rashoda i izdataka'!#REF!+'3. Plan rashoda i izdataka'!#REF!</f>
        <v>#REF!</v>
      </c>
      <c r="OQE28" s="40" t="e">
        <f>'3. Plan rashoda i izdataka'!#REF!+'3. Plan rashoda i izdataka'!#REF!</f>
        <v>#REF!</v>
      </c>
      <c r="OQF28" s="40" t="e">
        <f>'3. Plan rashoda i izdataka'!#REF!+'3. Plan rashoda i izdataka'!#REF!</f>
        <v>#REF!</v>
      </c>
      <c r="OQG28" s="40" t="e">
        <f>'3. Plan rashoda i izdataka'!#REF!+'3. Plan rashoda i izdataka'!#REF!</f>
        <v>#REF!</v>
      </c>
      <c r="OQH28" s="40" t="e">
        <f>'3. Plan rashoda i izdataka'!#REF!+'3. Plan rashoda i izdataka'!#REF!</f>
        <v>#REF!</v>
      </c>
      <c r="OQI28" s="40" t="e">
        <f>'3. Plan rashoda i izdataka'!#REF!+'3. Plan rashoda i izdataka'!#REF!</f>
        <v>#REF!</v>
      </c>
      <c r="OQJ28" s="40" t="e">
        <f>'3. Plan rashoda i izdataka'!#REF!+'3. Plan rashoda i izdataka'!#REF!</f>
        <v>#REF!</v>
      </c>
      <c r="OQK28" s="40" t="e">
        <f>'3. Plan rashoda i izdataka'!#REF!+'3. Plan rashoda i izdataka'!#REF!</f>
        <v>#REF!</v>
      </c>
      <c r="OQL28" s="40" t="e">
        <f>'3. Plan rashoda i izdataka'!#REF!+'3. Plan rashoda i izdataka'!#REF!</f>
        <v>#REF!</v>
      </c>
      <c r="OQM28" s="40" t="e">
        <f>'3. Plan rashoda i izdataka'!#REF!+'3. Plan rashoda i izdataka'!#REF!</f>
        <v>#REF!</v>
      </c>
      <c r="OQN28" s="40" t="e">
        <f>'3. Plan rashoda i izdataka'!#REF!+'3. Plan rashoda i izdataka'!#REF!</f>
        <v>#REF!</v>
      </c>
      <c r="OQO28" s="40" t="e">
        <f>'3. Plan rashoda i izdataka'!#REF!+'3. Plan rashoda i izdataka'!#REF!</f>
        <v>#REF!</v>
      </c>
      <c r="OQP28" s="40" t="e">
        <f>'3. Plan rashoda i izdataka'!#REF!+'3. Plan rashoda i izdataka'!#REF!</f>
        <v>#REF!</v>
      </c>
      <c r="OQQ28" s="40" t="e">
        <f>'3. Plan rashoda i izdataka'!#REF!+'3. Plan rashoda i izdataka'!#REF!</f>
        <v>#REF!</v>
      </c>
      <c r="OQR28" s="40" t="e">
        <f>'3. Plan rashoda i izdataka'!#REF!+'3. Plan rashoda i izdataka'!#REF!</f>
        <v>#REF!</v>
      </c>
      <c r="OQS28" s="40" t="e">
        <f>'3. Plan rashoda i izdataka'!#REF!+'3. Plan rashoda i izdataka'!#REF!</f>
        <v>#REF!</v>
      </c>
      <c r="OQT28" s="40" t="e">
        <f>'3. Plan rashoda i izdataka'!#REF!+'3. Plan rashoda i izdataka'!#REF!</f>
        <v>#REF!</v>
      </c>
      <c r="OQU28" s="40" t="e">
        <f>'3. Plan rashoda i izdataka'!#REF!+'3. Plan rashoda i izdataka'!#REF!</f>
        <v>#REF!</v>
      </c>
      <c r="OQV28" s="40" t="e">
        <f>'3. Plan rashoda i izdataka'!#REF!+'3. Plan rashoda i izdataka'!#REF!</f>
        <v>#REF!</v>
      </c>
      <c r="OQW28" s="40" t="e">
        <f>'3. Plan rashoda i izdataka'!#REF!+'3. Plan rashoda i izdataka'!#REF!</f>
        <v>#REF!</v>
      </c>
      <c r="OQX28" s="40" t="e">
        <f>'3. Plan rashoda i izdataka'!#REF!+'3. Plan rashoda i izdataka'!#REF!</f>
        <v>#REF!</v>
      </c>
      <c r="OQY28" s="40" t="e">
        <f>'3. Plan rashoda i izdataka'!#REF!+'3. Plan rashoda i izdataka'!#REF!</f>
        <v>#REF!</v>
      </c>
      <c r="OQZ28" s="40" t="e">
        <f>'3. Plan rashoda i izdataka'!#REF!+'3. Plan rashoda i izdataka'!#REF!</f>
        <v>#REF!</v>
      </c>
      <c r="ORA28" s="40" t="e">
        <f>'3. Plan rashoda i izdataka'!#REF!+'3. Plan rashoda i izdataka'!#REF!</f>
        <v>#REF!</v>
      </c>
      <c r="ORB28" s="40" t="e">
        <f>'3. Plan rashoda i izdataka'!#REF!+'3. Plan rashoda i izdataka'!#REF!</f>
        <v>#REF!</v>
      </c>
      <c r="ORC28" s="40" t="e">
        <f>'3. Plan rashoda i izdataka'!#REF!+'3. Plan rashoda i izdataka'!#REF!</f>
        <v>#REF!</v>
      </c>
      <c r="ORD28" s="40" t="e">
        <f>'3. Plan rashoda i izdataka'!#REF!+'3. Plan rashoda i izdataka'!#REF!</f>
        <v>#REF!</v>
      </c>
      <c r="ORE28" s="40" t="e">
        <f>'3. Plan rashoda i izdataka'!#REF!+'3. Plan rashoda i izdataka'!#REF!</f>
        <v>#REF!</v>
      </c>
      <c r="ORF28" s="40" t="e">
        <f>'3. Plan rashoda i izdataka'!#REF!+'3. Plan rashoda i izdataka'!#REF!</f>
        <v>#REF!</v>
      </c>
      <c r="ORG28" s="40" t="e">
        <f>'3. Plan rashoda i izdataka'!#REF!+'3. Plan rashoda i izdataka'!#REF!</f>
        <v>#REF!</v>
      </c>
      <c r="ORH28" s="40" t="e">
        <f>'3. Plan rashoda i izdataka'!#REF!+'3. Plan rashoda i izdataka'!#REF!</f>
        <v>#REF!</v>
      </c>
      <c r="ORI28" s="40" t="e">
        <f>'3. Plan rashoda i izdataka'!#REF!+'3. Plan rashoda i izdataka'!#REF!</f>
        <v>#REF!</v>
      </c>
      <c r="ORJ28" s="40" t="e">
        <f>'3. Plan rashoda i izdataka'!#REF!+'3. Plan rashoda i izdataka'!#REF!</f>
        <v>#REF!</v>
      </c>
      <c r="ORK28" s="40" t="e">
        <f>'3. Plan rashoda i izdataka'!#REF!+'3. Plan rashoda i izdataka'!#REF!</f>
        <v>#REF!</v>
      </c>
      <c r="ORL28" s="40" t="e">
        <f>'3. Plan rashoda i izdataka'!#REF!+'3. Plan rashoda i izdataka'!#REF!</f>
        <v>#REF!</v>
      </c>
      <c r="ORM28" s="40" t="e">
        <f>'3. Plan rashoda i izdataka'!#REF!+'3. Plan rashoda i izdataka'!#REF!</f>
        <v>#REF!</v>
      </c>
      <c r="ORN28" s="40" t="e">
        <f>'3. Plan rashoda i izdataka'!#REF!+'3. Plan rashoda i izdataka'!#REF!</f>
        <v>#REF!</v>
      </c>
      <c r="ORO28" s="40" t="e">
        <f>'3. Plan rashoda i izdataka'!#REF!+'3. Plan rashoda i izdataka'!#REF!</f>
        <v>#REF!</v>
      </c>
      <c r="ORP28" s="40" t="e">
        <f>'3. Plan rashoda i izdataka'!#REF!+'3. Plan rashoda i izdataka'!#REF!</f>
        <v>#REF!</v>
      </c>
      <c r="ORQ28" s="40" t="e">
        <f>'3. Plan rashoda i izdataka'!#REF!+'3. Plan rashoda i izdataka'!#REF!</f>
        <v>#REF!</v>
      </c>
      <c r="ORR28" s="40" t="e">
        <f>'3. Plan rashoda i izdataka'!#REF!+'3. Plan rashoda i izdataka'!#REF!</f>
        <v>#REF!</v>
      </c>
      <c r="ORS28" s="40" t="e">
        <f>'3. Plan rashoda i izdataka'!#REF!+'3. Plan rashoda i izdataka'!#REF!</f>
        <v>#REF!</v>
      </c>
      <c r="ORT28" s="40" t="e">
        <f>'3. Plan rashoda i izdataka'!#REF!+'3. Plan rashoda i izdataka'!#REF!</f>
        <v>#REF!</v>
      </c>
      <c r="ORU28" s="40" t="e">
        <f>'3. Plan rashoda i izdataka'!#REF!+'3. Plan rashoda i izdataka'!#REF!</f>
        <v>#REF!</v>
      </c>
      <c r="ORV28" s="40" t="e">
        <f>'3. Plan rashoda i izdataka'!#REF!+'3. Plan rashoda i izdataka'!#REF!</f>
        <v>#REF!</v>
      </c>
      <c r="ORW28" s="40" t="e">
        <f>'3. Plan rashoda i izdataka'!#REF!+'3. Plan rashoda i izdataka'!#REF!</f>
        <v>#REF!</v>
      </c>
      <c r="ORX28" s="40" t="e">
        <f>'3. Plan rashoda i izdataka'!#REF!+'3. Plan rashoda i izdataka'!#REF!</f>
        <v>#REF!</v>
      </c>
      <c r="ORY28" s="40" t="e">
        <f>'3. Plan rashoda i izdataka'!#REF!+'3. Plan rashoda i izdataka'!#REF!</f>
        <v>#REF!</v>
      </c>
      <c r="ORZ28" s="40" t="e">
        <f>'3. Plan rashoda i izdataka'!#REF!+'3. Plan rashoda i izdataka'!#REF!</f>
        <v>#REF!</v>
      </c>
      <c r="OSA28" s="40" t="e">
        <f>'3. Plan rashoda i izdataka'!#REF!+'3. Plan rashoda i izdataka'!#REF!</f>
        <v>#REF!</v>
      </c>
      <c r="OSB28" s="40" t="e">
        <f>'3. Plan rashoda i izdataka'!#REF!+'3. Plan rashoda i izdataka'!#REF!</f>
        <v>#REF!</v>
      </c>
      <c r="OSC28" s="40" t="e">
        <f>'3. Plan rashoda i izdataka'!#REF!+'3. Plan rashoda i izdataka'!#REF!</f>
        <v>#REF!</v>
      </c>
      <c r="OSD28" s="40" t="e">
        <f>'3. Plan rashoda i izdataka'!#REF!+'3. Plan rashoda i izdataka'!#REF!</f>
        <v>#REF!</v>
      </c>
      <c r="OSE28" s="40" t="e">
        <f>'3. Plan rashoda i izdataka'!#REF!+'3. Plan rashoda i izdataka'!#REF!</f>
        <v>#REF!</v>
      </c>
      <c r="OSF28" s="40" t="e">
        <f>'3. Plan rashoda i izdataka'!#REF!+'3. Plan rashoda i izdataka'!#REF!</f>
        <v>#REF!</v>
      </c>
      <c r="OSG28" s="40" t="e">
        <f>'3. Plan rashoda i izdataka'!#REF!+'3. Plan rashoda i izdataka'!#REF!</f>
        <v>#REF!</v>
      </c>
      <c r="OSH28" s="40" t="e">
        <f>'3. Plan rashoda i izdataka'!#REF!+'3. Plan rashoda i izdataka'!#REF!</f>
        <v>#REF!</v>
      </c>
      <c r="OSI28" s="40" t="e">
        <f>'3. Plan rashoda i izdataka'!#REF!+'3. Plan rashoda i izdataka'!#REF!</f>
        <v>#REF!</v>
      </c>
      <c r="OSJ28" s="40" t="e">
        <f>'3. Plan rashoda i izdataka'!#REF!+'3. Plan rashoda i izdataka'!#REF!</f>
        <v>#REF!</v>
      </c>
      <c r="OSK28" s="40" t="e">
        <f>'3. Plan rashoda i izdataka'!#REF!+'3. Plan rashoda i izdataka'!#REF!</f>
        <v>#REF!</v>
      </c>
      <c r="OSL28" s="40" t="e">
        <f>'3. Plan rashoda i izdataka'!#REF!+'3. Plan rashoda i izdataka'!#REF!</f>
        <v>#REF!</v>
      </c>
      <c r="OSM28" s="40" t="e">
        <f>'3. Plan rashoda i izdataka'!#REF!+'3. Plan rashoda i izdataka'!#REF!</f>
        <v>#REF!</v>
      </c>
      <c r="OSN28" s="40" t="e">
        <f>'3. Plan rashoda i izdataka'!#REF!+'3. Plan rashoda i izdataka'!#REF!</f>
        <v>#REF!</v>
      </c>
      <c r="OSO28" s="40" t="e">
        <f>'3. Plan rashoda i izdataka'!#REF!+'3. Plan rashoda i izdataka'!#REF!</f>
        <v>#REF!</v>
      </c>
      <c r="OSP28" s="40" t="e">
        <f>'3. Plan rashoda i izdataka'!#REF!+'3. Plan rashoda i izdataka'!#REF!</f>
        <v>#REF!</v>
      </c>
      <c r="OSQ28" s="40" t="e">
        <f>'3. Plan rashoda i izdataka'!#REF!+'3. Plan rashoda i izdataka'!#REF!</f>
        <v>#REF!</v>
      </c>
      <c r="OSR28" s="40" t="e">
        <f>'3. Plan rashoda i izdataka'!#REF!+'3. Plan rashoda i izdataka'!#REF!</f>
        <v>#REF!</v>
      </c>
      <c r="OSS28" s="40" t="e">
        <f>'3. Plan rashoda i izdataka'!#REF!+'3. Plan rashoda i izdataka'!#REF!</f>
        <v>#REF!</v>
      </c>
      <c r="OST28" s="40" t="e">
        <f>'3. Plan rashoda i izdataka'!#REF!+'3. Plan rashoda i izdataka'!#REF!</f>
        <v>#REF!</v>
      </c>
      <c r="OSU28" s="40" t="e">
        <f>'3. Plan rashoda i izdataka'!#REF!+'3. Plan rashoda i izdataka'!#REF!</f>
        <v>#REF!</v>
      </c>
      <c r="OSV28" s="40" t="e">
        <f>'3. Plan rashoda i izdataka'!#REF!+'3. Plan rashoda i izdataka'!#REF!</f>
        <v>#REF!</v>
      </c>
      <c r="OSW28" s="40" t="e">
        <f>'3. Plan rashoda i izdataka'!#REF!+'3. Plan rashoda i izdataka'!#REF!</f>
        <v>#REF!</v>
      </c>
      <c r="OSX28" s="40" t="e">
        <f>'3. Plan rashoda i izdataka'!#REF!+'3. Plan rashoda i izdataka'!#REF!</f>
        <v>#REF!</v>
      </c>
      <c r="OSY28" s="40" t="e">
        <f>'3. Plan rashoda i izdataka'!#REF!+'3. Plan rashoda i izdataka'!#REF!</f>
        <v>#REF!</v>
      </c>
      <c r="OSZ28" s="40" t="e">
        <f>'3. Plan rashoda i izdataka'!#REF!+'3. Plan rashoda i izdataka'!#REF!</f>
        <v>#REF!</v>
      </c>
      <c r="OTA28" s="40" t="e">
        <f>'3. Plan rashoda i izdataka'!#REF!+'3. Plan rashoda i izdataka'!#REF!</f>
        <v>#REF!</v>
      </c>
      <c r="OTB28" s="40" t="e">
        <f>'3. Plan rashoda i izdataka'!#REF!+'3. Plan rashoda i izdataka'!#REF!</f>
        <v>#REF!</v>
      </c>
      <c r="OTC28" s="40" t="e">
        <f>'3. Plan rashoda i izdataka'!#REF!+'3. Plan rashoda i izdataka'!#REF!</f>
        <v>#REF!</v>
      </c>
      <c r="OTD28" s="40" t="e">
        <f>'3. Plan rashoda i izdataka'!#REF!+'3. Plan rashoda i izdataka'!#REF!</f>
        <v>#REF!</v>
      </c>
      <c r="OTE28" s="40" t="e">
        <f>'3. Plan rashoda i izdataka'!#REF!+'3. Plan rashoda i izdataka'!#REF!</f>
        <v>#REF!</v>
      </c>
      <c r="OTF28" s="40" t="e">
        <f>'3. Plan rashoda i izdataka'!#REF!+'3. Plan rashoda i izdataka'!#REF!</f>
        <v>#REF!</v>
      </c>
      <c r="OTG28" s="40" t="e">
        <f>'3. Plan rashoda i izdataka'!#REF!+'3. Plan rashoda i izdataka'!#REF!</f>
        <v>#REF!</v>
      </c>
      <c r="OTH28" s="40" t="e">
        <f>'3. Plan rashoda i izdataka'!#REF!+'3. Plan rashoda i izdataka'!#REF!</f>
        <v>#REF!</v>
      </c>
      <c r="OTI28" s="40" t="e">
        <f>'3. Plan rashoda i izdataka'!#REF!+'3. Plan rashoda i izdataka'!#REF!</f>
        <v>#REF!</v>
      </c>
      <c r="OTJ28" s="40" t="e">
        <f>'3. Plan rashoda i izdataka'!#REF!+'3. Plan rashoda i izdataka'!#REF!</f>
        <v>#REF!</v>
      </c>
      <c r="OTK28" s="40" t="e">
        <f>'3. Plan rashoda i izdataka'!#REF!+'3. Plan rashoda i izdataka'!#REF!</f>
        <v>#REF!</v>
      </c>
      <c r="OTL28" s="40" t="e">
        <f>'3. Plan rashoda i izdataka'!#REF!+'3. Plan rashoda i izdataka'!#REF!</f>
        <v>#REF!</v>
      </c>
      <c r="OTM28" s="40" t="e">
        <f>'3. Plan rashoda i izdataka'!#REF!+'3. Plan rashoda i izdataka'!#REF!</f>
        <v>#REF!</v>
      </c>
      <c r="OTN28" s="40" t="e">
        <f>'3. Plan rashoda i izdataka'!#REF!+'3. Plan rashoda i izdataka'!#REF!</f>
        <v>#REF!</v>
      </c>
      <c r="OTO28" s="40" t="e">
        <f>'3. Plan rashoda i izdataka'!#REF!+'3. Plan rashoda i izdataka'!#REF!</f>
        <v>#REF!</v>
      </c>
      <c r="OTP28" s="40" t="e">
        <f>'3. Plan rashoda i izdataka'!#REF!+'3. Plan rashoda i izdataka'!#REF!</f>
        <v>#REF!</v>
      </c>
      <c r="OTQ28" s="40" t="e">
        <f>'3. Plan rashoda i izdataka'!#REF!+'3. Plan rashoda i izdataka'!#REF!</f>
        <v>#REF!</v>
      </c>
      <c r="OTR28" s="40" t="e">
        <f>'3. Plan rashoda i izdataka'!#REF!+'3. Plan rashoda i izdataka'!#REF!</f>
        <v>#REF!</v>
      </c>
      <c r="OTS28" s="40" t="e">
        <f>'3. Plan rashoda i izdataka'!#REF!+'3. Plan rashoda i izdataka'!#REF!</f>
        <v>#REF!</v>
      </c>
      <c r="OTT28" s="40" t="e">
        <f>'3. Plan rashoda i izdataka'!#REF!+'3. Plan rashoda i izdataka'!#REF!</f>
        <v>#REF!</v>
      </c>
      <c r="OTU28" s="40" t="e">
        <f>'3. Plan rashoda i izdataka'!#REF!+'3. Plan rashoda i izdataka'!#REF!</f>
        <v>#REF!</v>
      </c>
      <c r="OTV28" s="40" t="e">
        <f>'3. Plan rashoda i izdataka'!#REF!+'3. Plan rashoda i izdataka'!#REF!</f>
        <v>#REF!</v>
      </c>
      <c r="OTW28" s="40" t="e">
        <f>'3. Plan rashoda i izdataka'!#REF!+'3. Plan rashoda i izdataka'!#REF!</f>
        <v>#REF!</v>
      </c>
      <c r="OTX28" s="40" t="e">
        <f>'3. Plan rashoda i izdataka'!#REF!+'3. Plan rashoda i izdataka'!#REF!</f>
        <v>#REF!</v>
      </c>
      <c r="OTY28" s="40" t="e">
        <f>'3. Plan rashoda i izdataka'!#REF!+'3. Plan rashoda i izdataka'!#REF!</f>
        <v>#REF!</v>
      </c>
      <c r="OTZ28" s="40" t="e">
        <f>'3. Plan rashoda i izdataka'!#REF!+'3. Plan rashoda i izdataka'!#REF!</f>
        <v>#REF!</v>
      </c>
      <c r="OUA28" s="40" t="e">
        <f>'3. Plan rashoda i izdataka'!#REF!+'3. Plan rashoda i izdataka'!#REF!</f>
        <v>#REF!</v>
      </c>
      <c r="OUB28" s="40" t="e">
        <f>'3. Plan rashoda i izdataka'!#REF!+'3. Plan rashoda i izdataka'!#REF!</f>
        <v>#REF!</v>
      </c>
      <c r="OUC28" s="40" t="e">
        <f>'3. Plan rashoda i izdataka'!#REF!+'3. Plan rashoda i izdataka'!#REF!</f>
        <v>#REF!</v>
      </c>
      <c r="OUD28" s="40" t="e">
        <f>'3. Plan rashoda i izdataka'!#REF!+'3. Plan rashoda i izdataka'!#REF!</f>
        <v>#REF!</v>
      </c>
      <c r="OUE28" s="40" t="e">
        <f>'3. Plan rashoda i izdataka'!#REF!+'3. Plan rashoda i izdataka'!#REF!</f>
        <v>#REF!</v>
      </c>
      <c r="OUF28" s="40" t="e">
        <f>'3. Plan rashoda i izdataka'!#REF!+'3. Plan rashoda i izdataka'!#REF!</f>
        <v>#REF!</v>
      </c>
      <c r="OUG28" s="40" t="e">
        <f>'3. Plan rashoda i izdataka'!#REF!+'3. Plan rashoda i izdataka'!#REF!</f>
        <v>#REF!</v>
      </c>
      <c r="OUH28" s="40" t="e">
        <f>'3. Plan rashoda i izdataka'!#REF!+'3. Plan rashoda i izdataka'!#REF!</f>
        <v>#REF!</v>
      </c>
      <c r="OUI28" s="40" t="e">
        <f>'3. Plan rashoda i izdataka'!#REF!+'3. Plan rashoda i izdataka'!#REF!</f>
        <v>#REF!</v>
      </c>
      <c r="OUJ28" s="40" t="e">
        <f>'3. Plan rashoda i izdataka'!#REF!+'3. Plan rashoda i izdataka'!#REF!</f>
        <v>#REF!</v>
      </c>
      <c r="OUK28" s="40" t="e">
        <f>'3. Plan rashoda i izdataka'!#REF!+'3. Plan rashoda i izdataka'!#REF!</f>
        <v>#REF!</v>
      </c>
      <c r="OUL28" s="40" t="e">
        <f>'3. Plan rashoda i izdataka'!#REF!+'3. Plan rashoda i izdataka'!#REF!</f>
        <v>#REF!</v>
      </c>
      <c r="OUM28" s="40" t="e">
        <f>'3. Plan rashoda i izdataka'!#REF!+'3. Plan rashoda i izdataka'!#REF!</f>
        <v>#REF!</v>
      </c>
      <c r="OUN28" s="40" t="e">
        <f>'3. Plan rashoda i izdataka'!#REF!+'3. Plan rashoda i izdataka'!#REF!</f>
        <v>#REF!</v>
      </c>
      <c r="OUO28" s="40" t="e">
        <f>'3. Plan rashoda i izdataka'!#REF!+'3. Plan rashoda i izdataka'!#REF!</f>
        <v>#REF!</v>
      </c>
      <c r="OUP28" s="40" t="e">
        <f>'3. Plan rashoda i izdataka'!#REF!+'3. Plan rashoda i izdataka'!#REF!</f>
        <v>#REF!</v>
      </c>
      <c r="OUQ28" s="40" t="e">
        <f>'3. Plan rashoda i izdataka'!#REF!+'3. Plan rashoda i izdataka'!#REF!</f>
        <v>#REF!</v>
      </c>
      <c r="OUR28" s="40" t="e">
        <f>'3. Plan rashoda i izdataka'!#REF!+'3. Plan rashoda i izdataka'!#REF!</f>
        <v>#REF!</v>
      </c>
      <c r="OUS28" s="40" t="e">
        <f>'3. Plan rashoda i izdataka'!#REF!+'3. Plan rashoda i izdataka'!#REF!</f>
        <v>#REF!</v>
      </c>
      <c r="OUT28" s="40" t="e">
        <f>'3. Plan rashoda i izdataka'!#REF!+'3. Plan rashoda i izdataka'!#REF!</f>
        <v>#REF!</v>
      </c>
      <c r="OUU28" s="40" t="e">
        <f>'3. Plan rashoda i izdataka'!#REF!+'3. Plan rashoda i izdataka'!#REF!</f>
        <v>#REF!</v>
      </c>
      <c r="OUV28" s="40" t="e">
        <f>'3. Plan rashoda i izdataka'!#REF!+'3. Plan rashoda i izdataka'!#REF!</f>
        <v>#REF!</v>
      </c>
      <c r="OUW28" s="40" t="e">
        <f>'3. Plan rashoda i izdataka'!#REF!+'3. Plan rashoda i izdataka'!#REF!</f>
        <v>#REF!</v>
      </c>
      <c r="OUX28" s="40" t="e">
        <f>'3. Plan rashoda i izdataka'!#REF!+'3. Plan rashoda i izdataka'!#REF!</f>
        <v>#REF!</v>
      </c>
      <c r="OUY28" s="40" t="e">
        <f>'3. Plan rashoda i izdataka'!#REF!+'3. Plan rashoda i izdataka'!#REF!</f>
        <v>#REF!</v>
      </c>
      <c r="OUZ28" s="40" t="e">
        <f>'3. Plan rashoda i izdataka'!#REF!+'3. Plan rashoda i izdataka'!#REF!</f>
        <v>#REF!</v>
      </c>
      <c r="OVA28" s="40" t="e">
        <f>'3. Plan rashoda i izdataka'!#REF!+'3. Plan rashoda i izdataka'!#REF!</f>
        <v>#REF!</v>
      </c>
      <c r="OVB28" s="40" t="e">
        <f>'3. Plan rashoda i izdataka'!#REF!+'3. Plan rashoda i izdataka'!#REF!</f>
        <v>#REF!</v>
      </c>
      <c r="OVC28" s="40" t="e">
        <f>'3. Plan rashoda i izdataka'!#REF!+'3. Plan rashoda i izdataka'!#REF!</f>
        <v>#REF!</v>
      </c>
      <c r="OVD28" s="40" t="e">
        <f>'3. Plan rashoda i izdataka'!#REF!+'3. Plan rashoda i izdataka'!#REF!</f>
        <v>#REF!</v>
      </c>
      <c r="OVE28" s="40" t="e">
        <f>'3. Plan rashoda i izdataka'!#REF!+'3. Plan rashoda i izdataka'!#REF!</f>
        <v>#REF!</v>
      </c>
      <c r="OVF28" s="40" t="e">
        <f>'3. Plan rashoda i izdataka'!#REF!+'3. Plan rashoda i izdataka'!#REF!</f>
        <v>#REF!</v>
      </c>
      <c r="OVG28" s="40" t="e">
        <f>'3. Plan rashoda i izdataka'!#REF!+'3. Plan rashoda i izdataka'!#REF!</f>
        <v>#REF!</v>
      </c>
      <c r="OVH28" s="40" t="e">
        <f>'3. Plan rashoda i izdataka'!#REF!+'3. Plan rashoda i izdataka'!#REF!</f>
        <v>#REF!</v>
      </c>
      <c r="OVI28" s="40" t="e">
        <f>'3. Plan rashoda i izdataka'!#REF!+'3. Plan rashoda i izdataka'!#REF!</f>
        <v>#REF!</v>
      </c>
      <c r="OVJ28" s="40" t="e">
        <f>'3. Plan rashoda i izdataka'!#REF!+'3. Plan rashoda i izdataka'!#REF!</f>
        <v>#REF!</v>
      </c>
      <c r="OVK28" s="40" t="e">
        <f>'3. Plan rashoda i izdataka'!#REF!+'3. Plan rashoda i izdataka'!#REF!</f>
        <v>#REF!</v>
      </c>
      <c r="OVL28" s="40" t="e">
        <f>'3. Plan rashoda i izdataka'!#REF!+'3. Plan rashoda i izdataka'!#REF!</f>
        <v>#REF!</v>
      </c>
      <c r="OVM28" s="40" t="e">
        <f>'3. Plan rashoda i izdataka'!#REF!+'3. Plan rashoda i izdataka'!#REF!</f>
        <v>#REF!</v>
      </c>
      <c r="OVN28" s="40" t="e">
        <f>'3. Plan rashoda i izdataka'!#REF!+'3. Plan rashoda i izdataka'!#REF!</f>
        <v>#REF!</v>
      </c>
      <c r="OVO28" s="40" t="e">
        <f>'3. Plan rashoda i izdataka'!#REF!+'3. Plan rashoda i izdataka'!#REF!</f>
        <v>#REF!</v>
      </c>
      <c r="OVP28" s="40" t="e">
        <f>'3. Plan rashoda i izdataka'!#REF!+'3. Plan rashoda i izdataka'!#REF!</f>
        <v>#REF!</v>
      </c>
      <c r="OVQ28" s="40" t="e">
        <f>'3. Plan rashoda i izdataka'!#REF!+'3. Plan rashoda i izdataka'!#REF!</f>
        <v>#REF!</v>
      </c>
      <c r="OVR28" s="40" t="e">
        <f>'3. Plan rashoda i izdataka'!#REF!+'3. Plan rashoda i izdataka'!#REF!</f>
        <v>#REF!</v>
      </c>
      <c r="OVS28" s="40" t="e">
        <f>'3. Plan rashoda i izdataka'!#REF!+'3. Plan rashoda i izdataka'!#REF!</f>
        <v>#REF!</v>
      </c>
      <c r="OVT28" s="40" t="e">
        <f>'3. Plan rashoda i izdataka'!#REF!+'3. Plan rashoda i izdataka'!#REF!</f>
        <v>#REF!</v>
      </c>
      <c r="OVU28" s="40" t="e">
        <f>'3. Plan rashoda i izdataka'!#REF!+'3. Plan rashoda i izdataka'!#REF!</f>
        <v>#REF!</v>
      </c>
      <c r="OVV28" s="40" t="e">
        <f>'3. Plan rashoda i izdataka'!#REF!+'3. Plan rashoda i izdataka'!#REF!</f>
        <v>#REF!</v>
      </c>
      <c r="OVW28" s="40" t="e">
        <f>'3. Plan rashoda i izdataka'!#REF!+'3. Plan rashoda i izdataka'!#REF!</f>
        <v>#REF!</v>
      </c>
      <c r="OVX28" s="40" t="e">
        <f>'3. Plan rashoda i izdataka'!#REF!+'3. Plan rashoda i izdataka'!#REF!</f>
        <v>#REF!</v>
      </c>
      <c r="OVY28" s="40" t="e">
        <f>'3. Plan rashoda i izdataka'!#REF!+'3. Plan rashoda i izdataka'!#REF!</f>
        <v>#REF!</v>
      </c>
      <c r="OVZ28" s="40" t="e">
        <f>'3. Plan rashoda i izdataka'!#REF!+'3. Plan rashoda i izdataka'!#REF!</f>
        <v>#REF!</v>
      </c>
      <c r="OWA28" s="40" t="e">
        <f>'3. Plan rashoda i izdataka'!#REF!+'3. Plan rashoda i izdataka'!#REF!</f>
        <v>#REF!</v>
      </c>
      <c r="OWB28" s="40" t="e">
        <f>'3. Plan rashoda i izdataka'!#REF!+'3. Plan rashoda i izdataka'!#REF!</f>
        <v>#REF!</v>
      </c>
      <c r="OWC28" s="40" t="e">
        <f>'3. Plan rashoda i izdataka'!#REF!+'3. Plan rashoda i izdataka'!#REF!</f>
        <v>#REF!</v>
      </c>
      <c r="OWD28" s="40" t="e">
        <f>'3. Plan rashoda i izdataka'!#REF!+'3. Plan rashoda i izdataka'!#REF!</f>
        <v>#REF!</v>
      </c>
      <c r="OWE28" s="40" t="e">
        <f>'3. Plan rashoda i izdataka'!#REF!+'3. Plan rashoda i izdataka'!#REF!</f>
        <v>#REF!</v>
      </c>
      <c r="OWF28" s="40" t="e">
        <f>'3. Plan rashoda i izdataka'!#REF!+'3. Plan rashoda i izdataka'!#REF!</f>
        <v>#REF!</v>
      </c>
      <c r="OWG28" s="40" t="e">
        <f>'3. Plan rashoda i izdataka'!#REF!+'3. Plan rashoda i izdataka'!#REF!</f>
        <v>#REF!</v>
      </c>
      <c r="OWH28" s="40" t="e">
        <f>'3. Plan rashoda i izdataka'!#REF!+'3. Plan rashoda i izdataka'!#REF!</f>
        <v>#REF!</v>
      </c>
      <c r="OWI28" s="40" t="e">
        <f>'3. Plan rashoda i izdataka'!#REF!+'3. Plan rashoda i izdataka'!#REF!</f>
        <v>#REF!</v>
      </c>
      <c r="OWJ28" s="40" t="e">
        <f>'3. Plan rashoda i izdataka'!#REF!+'3. Plan rashoda i izdataka'!#REF!</f>
        <v>#REF!</v>
      </c>
      <c r="OWK28" s="40" t="e">
        <f>'3. Plan rashoda i izdataka'!#REF!+'3. Plan rashoda i izdataka'!#REF!</f>
        <v>#REF!</v>
      </c>
      <c r="OWL28" s="40" t="e">
        <f>'3. Plan rashoda i izdataka'!#REF!+'3. Plan rashoda i izdataka'!#REF!</f>
        <v>#REF!</v>
      </c>
      <c r="OWM28" s="40" t="e">
        <f>'3. Plan rashoda i izdataka'!#REF!+'3. Plan rashoda i izdataka'!#REF!</f>
        <v>#REF!</v>
      </c>
      <c r="OWN28" s="40" t="e">
        <f>'3. Plan rashoda i izdataka'!#REF!+'3. Plan rashoda i izdataka'!#REF!</f>
        <v>#REF!</v>
      </c>
      <c r="OWO28" s="40" t="e">
        <f>'3. Plan rashoda i izdataka'!#REF!+'3. Plan rashoda i izdataka'!#REF!</f>
        <v>#REF!</v>
      </c>
      <c r="OWP28" s="40" t="e">
        <f>'3. Plan rashoda i izdataka'!#REF!+'3. Plan rashoda i izdataka'!#REF!</f>
        <v>#REF!</v>
      </c>
      <c r="OWQ28" s="40" t="e">
        <f>'3. Plan rashoda i izdataka'!#REF!+'3. Plan rashoda i izdataka'!#REF!</f>
        <v>#REF!</v>
      </c>
      <c r="OWR28" s="40" t="e">
        <f>'3. Plan rashoda i izdataka'!#REF!+'3. Plan rashoda i izdataka'!#REF!</f>
        <v>#REF!</v>
      </c>
      <c r="OWS28" s="40" t="e">
        <f>'3. Plan rashoda i izdataka'!#REF!+'3. Plan rashoda i izdataka'!#REF!</f>
        <v>#REF!</v>
      </c>
      <c r="OWT28" s="40" t="e">
        <f>'3. Plan rashoda i izdataka'!#REF!+'3. Plan rashoda i izdataka'!#REF!</f>
        <v>#REF!</v>
      </c>
      <c r="OWU28" s="40" t="e">
        <f>'3. Plan rashoda i izdataka'!#REF!+'3. Plan rashoda i izdataka'!#REF!</f>
        <v>#REF!</v>
      </c>
      <c r="OWV28" s="40" t="e">
        <f>'3. Plan rashoda i izdataka'!#REF!+'3. Plan rashoda i izdataka'!#REF!</f>
        <v>#REF!</v>
      </c>
      <c r="OWW28" s="40" t="e">
        <f>'3. Plan rashoda i izdataka'!#REF!+'3. Plan rashoda i izdataka'!#REF!</f>
        <v>#REF!</v>
      </c>
      <c r="OWX28" s="40" t="e">
        <f>'3. Plan rashoda i izdataka'!#REF!+'3. Plan rashoda i izdataka'!#REF!</f>
        <v>#REF!</v>
      </c>
      <c r="OWY28" s="40" t="e">
        <f>'3. Plan rashoda i izdataka'!#REF!+'3. Plan rashoda i izdataka'!#REF!</f>
        <v>#REF!</v>
      </c>
      <c r="OWZ28" s="40" t="e">
        <f>'3. Plan rashoda i izdataka'!#REF!+'3. Plan rashoda i izdataka'!#REF!</f>
        <v>#REF!</v>
      </c>
      <c r="OXA28" s="40" t="e">
        <f>'3. Plan rashoda i izdataka'!#REF!+'3. Plan rashoda i izdataka'!#REF!</f>
        <v>#REF!</v>
      </c>
      <c r="OXB28" s="40" t="e">
        <f>'3. Plan rashoda i izdataka'!#REF!+'3. Plan rashoda i izdataka'!#REF!</f>
        <v>#REF!</v>
      </c>
      <c r="OXC28" s="40" t="e">
        <f>'3. Plan rashoda i izdataka'!#REF!+'3. Plan rashoda i izdataka'!#REF!</f>
        <v>#REF!</v>
      </c>
      <c r="OXD28" s="40" t="e">
        <f>'3. Plan rashoda i izdataka'!#REF!+'3. Plan rashoda i izdataka'!#REF!</f>
        <v>#REF!</v>
      </c>
      <c r="OXE28" s="40" t="e">
        <f>'3. Plan rashoda i izdataka'!#REF!+'3. Plan rashoda i izdataka'!#REF!</f>
        <v>#REF!</v>
      </c>
      <c r="OXF28" s="40" t="e">
        <f>'3. Plan rashoda i izdataka'!#REF!+'3. Plan rashoda i izdataka'!#REF!</f>
        <v>#REF!</v>
      </c>
      <c r="OXG28" s="40" t="e">
        <f>'3. Plan rashoda i izdataka'!#REF!+'3. Plan rashoda i izdataka'!#REF!</f>
        <v>#REF!</v>
      </c>
      <c r="OXH28" s="40" t="e">
        <f>'3. Plan rashoda i izdataka'!#REF!+'3. Plan rashoda i izdataka'!#REF!</f>
        <v>#REF!</v>
      </c>
      <c r="OXI28" s="40" t="e">
        <f>'3. Plan rashoda i izdataka'!#REF!+'3. Plan rashoda i izdataka'!#REF!</f>
        <v>#REF!</v>
      </c>
      <c r="OXJ28" s="40" t="e">
        <f>'3. Plan rashoda i izdataka'!#REF!+'3. Plan rashoda i izdataka'!#REF!</f>
        <v>#REF!</v>
      </c>
      <c r="OXK28" s="40" t="e">
        <f>'3. Plan rashoda i izdataka'!#REF!+'3. Plan rashoda i izdataka'!#REF!</f>
        <v>#REF!</v>
      </c>
      <c r="OXL28" s="40" t="e">
        <f>'3. Plan rashoda i izdataka'!#REF!+'3. Plan rashoda i izdataka'!#REF!</f>
        <v>#REF!</v>
      </c>
      <c r="OXM28" s="40" t="e">
        <f>'3. Plan rashoda i izdataka'!#REF!+'3. Plan rashoda i izdataka'!#REF!</f>
        <v>#REF!</v>
      </c>
      <c r="OXN28" s="40" t="e">
        <f>'3. Plan rashoda i izdataka'!#REF!+'3. Plan rashoda i izdataka'!#REF!</f>
        <v>#REF!</v>
      </c>
      <c r="OXO28" s="40" t="e">
        <f>'3. Plan rashoda i izdataka'!#REF!+'3. Plan rashoda i izdataka'!#REF!</f>
        <v>#REF!</v>
      </c>
      <c r="OXP28" s="40" t="e">
        <f>'3. Plan rashoda i izdataka'!#REF!+'3. Plan rashoda i izdataka'!#REF!</f>
        <v>#REF!</v>
      </c>
      <c r="OXQ28" s="40" t="e">
        <f>'3. Plan rashoda i izdataka'!#REF!+'3. Plan rashoda i izdataka'!#REF!</f>
        <v>#REF!</v>
      </c>
      <c r="OXR28" s="40" t="e">
        <f>'3. Plan rashoda i izdataka'!#REF!+'3. Plan rashoda i izdataka'!#REF!</f>
        <v>#REF!</v>
      </c>
      <c r="OXS28" s="40" t="e">
        <f>'3. Plan rashoda i izdataka'!#REF!+'3. Plan rashoda i izdataka'!#REF!</f>
        <v>#REF!</v>
      </c>
      <c r="OXT28" s="40" t="e">
        <f>'3. Plan rashoda i izdataka'!#REF!+'3. Plan rashoda i izdataka'!#REF!</f>
        <v>#REF!</v>
      </c>
      <c r="OXU28" s="40" t="e">
        <f>'3. Plan rashoda i izdataka'!#REF!+'3. Plan rashoda i izdataka'!#REF!</f>
        <v>#REF!</v>
      </c>
      <c r="OXV28" s="40" t="e">
        <f>'3. Plan rashoda i izdataka'!#REF!+'3. Plan rashoda i izdataka'!#REF!</f>
        <v>#REF!</v>
      </c>
      <c r="OXW28" s="40" t="e">
        <f>'3. Plan rashoda i izdataka'!#REF!+'3. Plan rashoda i izdataka'!#REF!</f>
        <v>#REF!</v>
      </c>
      <c r="OXX28" s="40" t="e">
        <f>'3. Plan rashoda i izdataka'!#REF!+'3. Plan rashoda i izdataka'!#REF!</f>
        <v>#REF!</v>
      </c>
      <c r="OXY28" s="40" t="e">
        <f>'3. Plan rashoda i izdataka'!#REF!+'3. Plan rashoda i izdataka'!#REF!</f>
        <v>#REF!</v>
      </c>
      <c r="OXZ28" s="40" t="e">
        <f>'3. Plan rashoda i izdataka'!#REF!+'3. Plan rashoda i izdataka'!#REF!</f>
        <v>#REF!</v>
      </c>
      <c r="OYA28" s="40" t="e">
        <f>'3. Plan rashoda i izdataka'!#REF!+'3. Plan rashoda i izdataka'!#REF!</f>
        <v>#REF!</v>
      </c>
      <c r="OYB28" s="40" t="e">
        <f>'3. Plan rashoda i izdataka'!#REF!+'3. Plan rashoda i izdataka'!#REF!</f>
        <v>#REF!</v>
      </c>
      <c r="OYC28" s="40" t="e">
        <f>'3. Plan rashoda i izdataka'!#REF!+'3. Plan rashoda i izdataka'!#REF!</f>
        <v>#REF!</v>
      </c>
      <c r="OYD28" s="40" t="e">
        <f>'3. Plan rashoda i izdataka'!#REF!+'3. Plan rashoda i izdataka'!#REF!</f>
        <v>#REF!</v>
      </c>
      <c r="OYE28" s="40" t="e">
        <f>'3. Plan rashoda i izdataka'!#REF!+'3. Plan rashoda i izdataka'!#REF!</f>
        <v>#REF!</v>
      </c>
      <c r="OYF28" s="40" t="e">
        <f>'3. Plan rashoda i izdataka'!#REF!+'3. Plan rashoda i izdataka'!#REF!</f>
        <v>#REF!</v>
      </c>
      <c r="OYG28" s="40" t="e">
        <f>'3. Plan rashoda i izdataka'!#REF!+'3. Plan rashoda i izdataka'!#REF!</f>
        <v>#REF!</v>
      </c>
      <c r="OYH28" s="40" t="e">
        <f>'3. Plan rashoda i izdataka'!#REF!+'3. Plan rashoda i izdataka'!#REF!</f>
        <v>#REF!</v>
      </c>
      <c r="OYI28" s="40" t="e">
        <f>'3. Plan rashoda i izdataka'!#REF!+'3. Plan rashoda i izdataka'!#REF!</f>
        <v>#REF!</v>
      </c>
      <c r="OYJ28" s="40" t="e">
        <f>'3. Plan rashoda i izdataka'!#REF!+'3. Plan rashoda i izdataka'!#REF!</f>
        <v>#REF!</v>
      </c>
      <c r="OYK28" s="40" t="e">
        <f>'3. Plan rashoda i izdataka'!#REF!+'3. Plan rashoda i izdataka'!#REF!</f>
        <v>#REF!</v>
      </c>
      <c r="OYL28" s="40" t="e">
        <f>'3. Plan rashoda i izdataka'!#REF!+'3. Plan rashoda i izdataka'!#REF!</f>
        <v>#REF!</v>
      </c>
      <c r="OYM28" s="40" t="e">
        <f>'3. Plan rashoda i izdataka'!#REF!+'3. Plan rashoda i izdataka'!#REF!</f>
        <v>#REF!</v>
      </c>
      <c r="OYN28" s="40" t="e">
        <f>'3. Plan rashoda i izdataka'!#REF!+'3. Plan rashoda i izdataka'!#REF!</f>
        <v>#REF!</v>
      </c>
      <c r="OYO28" s="40" t="e">
        <f>'3. Plan rashoda i izdataka'!#REF!+'3. Plan rashoda i izdataka'!#REF!</f>
        <v>#REF!</v>
      </c>
      <c r="OYP28" s="40" t="e">
        <f>'3. Plan rashoda i izdataka'!#REF!+'3. Plan rashoda i izdataka'!#REF!</f>
        <v>#REF!</v>
      </c>
      <c r="OYQ28" s="40" t="e">
        <f>'3. Plan rashoda i izdataka'!#REF!+'3. Plan rashoda i izdataka'!#REF!</f>
        <v>#REF!</v>
      </c>
      <c r="OYR28" s="40" t="e">
        <f>'3. Plan rashoda i izdataka'!#REF!+'3. Plan rashoda i izdataka'!#REF!</f>
        <v>#REF!</v>
      </c>
      <c r="OYS28" s="40" t="e">
        <f>'3. Plan rashoda i izdataka'!#REF!+'3. Plan rashoda i izdataka'!#REF!</f>
        <v>#REF!</v>
      </c>
      <c r="OYT28" s="40" t="e">
        <f>'3. Plan rashoda i izdataka'!#REF!+'3. Plan rashoda i izdataka'!#REF!</f>
        <v>#REF!</v>
      </c>
      <c r="OYU28" s="40" t="e">
        <f>'3. Plan rashoda i izdataka'!#REF!+'3. Plan rashoda i izdataka'!#REF!</f>
        <v>#REF!</v>
      </c>
      <c r="OYV28" s="40" t="e">
        <f>'3. Plan rashoda i izdataka'!#REF!+'3. Plan rashoda i izdataka'!#REF!</f>
        <v>#REF!</v>
      </c>
      <c r="OYW28" s="40" t="e">
        <f>'3. Plan rashoda i izdataka'!#REF!+'3. Plan rashoda i izdataka'!#REF!</f>
        <v>#REF!</v>
      </c>
      <c r="OYX28" s="40" t="e">
        <f>'3. Plan rashoda i izdataka'!#REF!+'3. Plan rashoda i izdataka'!#REF!</f>
        <v>#REF!</v>
      </c>
      <c r="OYY28" s="40" t="e">
        <f>'3. Plan rashoda i izdataka'!#REF!+'3. Plan rashoda i izdataka'!#REF!</f>
        <v>#REF!</v>
      </c>
      <c r="OYZ28" s="40" t="e">
        <f>'3. Plan rashoda i izdataka'!#REF!+'3. Plan rashoda i izdataka'!#REF!</f>
        <v>#REF!</v>
      </c>
      <c r="OZA28" s="40" t="e">
        <f>'3. Plan rashoda i izdataka'!#REF!+'3. Plan rashoda i izdataka'!#REF!</f>
        <v>#REF!</v>
      </c>
      <c r="OZB28" s="40" t="e">
        <f>'3. Plan rashoda i izdataka'!#REF!+'3. Plan rashoda i izdataka'!#REF!</f>
        <v>#REF!</v>
      </c>
      <c r="OZC28" s="40" t="e">
        <f>'3. Plan rashoda i izdataka'!#REF!+'3. Plan rashoda i izdataka'!#REF!</f>
        <v>#REF!</v>
      </c>
      <c r="OZD28" s="40" t="e">
        <f>'3. Plan rashoda i izdataka'!#REF!+'3. Plan rashoda i izdataka'!#REF!</f>
        <v>#REF!</v>
      </c>
      <c r="OZE28" s="40" t="e">
        <f>'3. Plan rashoda i izdataka'!#REF!+'3. Plan rashoda i izdataka'!#REF!</f>
        <v>#REF!</v>
      </c>
      <c r="OZF28" s="40" t="e">
        <f>'3. Plan rashoda i izdataka'!#REF!+'3. Plan rashoda i izdataka'!#REF!</f>
        <v>#REF!</v>
      </c>
      <c r="OZG28" s="40" t="e">
        <f>'3. Plan rashoda i izdataka'!#REF!+'3. Plan rashoda i izdataka'!#REF!</f>
        <v>#REF!</v>
      </c>
      <c r="OZH28" s="40" t="e">
        <f>'3. Plan rashoda i izdataka'!#REF!+'3. Plan rashoda i izdataka'!#REF!</f>
        <v>#REF!</v>
      </c>
      <c r="OZI28" s="40" t="e">
        <f>'3. Plan rashoda i izdataka'!#REF!+'3. Plan rashoda i izdataka'!#REF!</f>
        <v>#REF!</v>
      </c>
      <c r="OZJ28" s="40" t="e">
        <f>'3. Plan rashoda i izdataka'!#REF!+'3. Plan rashoda i izdataka'!#REF!</f>
        <v>#REF!</v>
      </c>
      <c r="OZK28" s="40" t="e">
        <f>'3. Plan rashoda i izdataka'!#REF!+'3. Plan rashoda i izdataka'!#REF!</f>
        <v>#REF!</v>
      </c>
      <c r="OZL28" s="40" t="e">
        <f>'3. Plan rashoda i izdataka'!#REF!+'3. Plan rashoda i izdataka'!#REF!</f>
        <v>#REF!</v>
      </c>
      <c r="OZM28" s="40" t="e">
        <f>'3. Plan rashoda i izdataka'!#REF!+'3. Plan rashoda i izdataka'!#REF!</f>
        <v>#REF!</v>
      </c>
      <c r="OZN28" s="40" t="e">
        <f>'3. Plan rashoda i izdataka'!#REF!+'3. Plan rashoda i izdataka'!#REF!</f>
        <v>#REF!</v>
      </c>
      <c r="OZO28" s="40" t="e">
        <f>'3. Plan rashoda i izdataka'!#REF!+'3. Plan rashoda i izdataka'!#REF!</f>
        <v>#REF!</v>
      </c>
      <c r="OZP28" s="40" t="e">
        <f>'3. Plan rashoda i izdataka'!#REF!+'3. Plan rashoda i izdataka'!#REF!</f>
        <v>#REF!</v>
      </c>
      <c r="OZQ28" s="40" t="e">
        <f>'3. Plan rashoda i izdataka'!#REF!+'3. Plan rashoda i izdataka'!#REF!</f>
        <v>#REF!</v>
      </c>
      <c r="OZR28" s="40" t="e">
        <f>'3. Plan rashoda i izdataka'!#REF!+'3. Plan rashoda i izdataka'!#REF!</f>
        <v>#REF!</v>
      </c>
      <c r="OZS28" s="40" t="e">
        <f>'3. Plan rashoda i izdataka'!#REF!+'3. Plan rashoda i izdataka'!#REF!</f>
        <v>#REF!</v>
      </c>
      <c r="OZT28" s="40" t="e">
        <f>'3. Plan rashoda i izdataka'!#REF!+'3. Plan rashoda i izdataka'!#REF!</f>
        <v>#REF!</v>
      </c>
      <c r="OZU28" s="40" t="e">
        <f>'3. Plan rashoda i izdataka'!#REF!+'3. Plan rashoda i izdataka'!#REF!</f>
        <v>#REF!</v>
      </c>
      <c r="OZV28" s="40" t="e">
        <f>'3. Plan rashoda i izdataka'!#REF!+'3. Plan rashoda i izdataka'!#REF!</f>
        <v>#REF!</v>
      </c>
      <c r="OZW28" s="40" t="e">
        <f>'3. Plan rashoda i izdataka'!#REF!+'3. Plan rashoda i izdataka'!#REF!</f>
        <v>#REF!</v>
      </c>
      <c r="OZX28" s="40" t="e">
        <f>'3. Plan rashoda i izdataka'!#REF!+'3. Plan rashoda i izdataka'!#REF!</f>
        <v>#REF!</v>
      </c>
      <c r="OZY28" s="40" t="e">
        <f>'3. Plan rashoda i izdataka'!#REF!+'3. Plan rashoda i izdataka'!#REF!</f>
        <v>#REF!</v>
      </c>
      <c r="OZZ28" s="40" t="e">
        <f>'3. Plan rashoda i izdataka'!#REF!+'3. Plan rashoda i izdataka'!#REF!</f>
        <v>#REF!</v>
      </c>
      <c r="PAA28" s="40" t="e">
        <f>'3. Plan rashoda i izdataka'!#REF!+'3. Plan rashoda i izdataka'!#REF!</f>
        <v>#REF!</v>
      </c>
      <c r="PAB28" s="40" t="e">
        <f>'3. Plan rashoda i izdataka'!#REF!+'3. Plan rashoda i izdataka'!#REF!</f>
        <v>#REF!</v>
      </c>
      <c r="PAC28" s="40" t="e">
        <f>'3. Plan rashoda i izdataka'!#REF!+'3. Plan rashoda i izdataka'!#REF!</f>
        <v>#REF!</v>
      </c>
      <c r="PAD28" s="40" t="e">
        <f>'3. Plan rashoda i izdataka'!#REF!+'3. Plan rashoda i izdataka'!#REF!</f>
        <v>#REF!</v>
      </c>
      <c r="PAE28" s="40" t="e">
        <f>'3. Plan rashoda i izdataka'!#REF!+'3. Plan rashoda i izdataka'!#REF!</f>
        <v>#REF!</v>
      </c>
      <c r="PAF28" s="40" t="e">
        <f>'3. Plan rashoda i izdataka'!#REF!+'3. Plan rashoda i izdataka'!#REF!</f>
        <v>#REF!</v>
      </c>
      <c r="PAG28" s="40" t="e">
        <f>'3. Plan rashoda i izdataka'!#REF!+'3. Plan rashoda i izdataka'!#REF!</f>
        <v>#REF!</v>
      </c>
      <c r="PAH28" s="40" t="e">
        <f>'3. Plan rashoda i izdataka'!#REF!+'3. Plan rashoda i izdataka'!#REF!</f>
        <v>#REF!</v>
      </c>
      <c r="PAI28" s="40" t="e">
        <f>'3. Plan rashoda i izdataka'!#REF!+'3. Plan rashoda i izdataka'!#REF!</f>
        <v>#REF!</v>
      </c>
      <c r="PAJ28" s="40" t="e">
        <f>'3. Plan rashoda i izdataka'!#REF!+'3. Plan rashoda i izdataka'!#REF!</f>
        <v>#REF!</v>
      </c>
      <c r="PAK28" s="40" t="e">
        <f>'3. Plan rashoda i izdataka'!#REF!+'3. Plan rashoda i izdataka'!#REF!</f>
        <v>#REF!</v>
      </c>
      <c r="PAL28" s="40" t="e">
        <f>'3. Plan rashoda i izdataka'!#REF!+'3. Plan rashoda i izdataka'!#REF!</f>
        <v>#REF!</v>
      </c>
      <c r="PAM28" s="40" t="e">
        <f>'3. Plan rashoda i izdataka'!#REF!+'3. Plan rashoda i izdataka'!#REF!</f>
        <v>#REF!</v>
      </c>
      <c r="PAN28" s="40" t="e">
        <f>'3. Plan rashoda i izdataka'!#REF!+'3. Plan rashoda i izdataka'!#REF!</f>
        <v>#REF!</v>
      </c>
      <c r="PAO28" s="40" t="e">
        <f>'3. Plan rashoda i izdataka'!#REF!+'3. Plan rashoda i izdataka'!#REF!</f>
        <v>#REF!</v>
      </c>
      <c r="PAP28" s="40" t="e">
        <f>'3. Plan rashoda i izdataka'!#REF!+'3. Plan rashoda i izdataka'!#REF!</f>
        <v>#REF!</v>
      </c>
      <c r="PAQ28" s="40" t="e">
        <f>'3. Plan rashoda i izdataka'!#REF!+'3. Plan rashoda i izdataka'!#REF!</f>
        <v>#REF!</v>
      </c>
      <c r="PAR28" s="40" t="e">
        <f>'3. Plan rashoda i izdataka'!#REF!+'3. Plan rashoda i izdataka'!#REF!</f>
        <v>#REF!</v>
      </c>
      <c r="PAS28" s="40" t="e">
        <f>'3. Plan rashoda i izdataka'!#REF!+'3. Plan rashoda i izdataka'!#REF!</f>
        <v>#REF!</v>
      </c>
      <c r="PAT28" s="40" t="e">
        <f>'3. Plan rashoda i izdataka'!#REF!+'3. Plan rashoda i izdataka'!#REF!</f>
        <v>#REF!</v>
      </c>
      <c r="PAU28" s="40" t="e">
        <f>'3. Plan rashoda i izdataka'!#REF!+'3. Plan rashoda i izdataka'!#REF!</f>
        <v>#REF!</v>
      </c>
      <c r="PAV28" s="40" t="e">
        <f>'3. Plan rashoda i izdataka'!#REF!+'3. Plan rashoda i izdataka'!#REF!</f>
        <v>#REF!</v>
      </c>
      <c r="PAW28" s="40" t="e">
        <f>'3. Plan rashoda i izdataka'!#REF!+'3. Plan rashoda i izdataka'!#REF!</f>
        <v>#REF!</v>
      </c>
      <c r="PAX28" s="40" t="e">
        <f>'3. Plan rashoda i izdataka'!#REF!+'3. Plan rashoda i izdataka'!#REF!</f>
        <v>#REF!</v>
      </c>
      <c r="PAY28" s="40" t="e">
        <f>'3. Plan rashoda i izdataka'!#REF!+'3. Plan rashoda i izdataka'!#REF!</f>
        <v>#REF!</v>
      </c>
      <c r="PAZ28" s="40" t="e">
        <f>'3. Plan rashoda i izdataka'!#REF!+'3. Plan rashoda i izdataka'!#REF!</f>
        <v>#REF!</v>
      </c>
      <c r="PBA28" s="40" t="e">
        <f>'3. Plan rashoda i izdataka'!#REF!+'3. Plan rashoda i izdataka'!#REF!</f>
        <v>#REF!</v>
      </c>
      <c r="PBB28" s="40" t="e">
        <f>'3. Plan rashoda i izdataka'!#REF!+'3. Plan rashoda i izdataka'!#REF!</f>
        <v>#REF!</v>
      </c>
      <c r="PBC28" s="40" t="e">
        <f>'3. Plan rashoda i izdataka'!#REF!+'3. Plan rashoda i izdataka'!#REF!</f>
        <v>#REF!</v>
      </c>
      <c r="PBD28" s="40" t="e">
        <f>'3. Plan rashoda i izdataka'!#REF!+'3. Plan rashoda i izdataka'!#REF!</f>
        <v>#REF!</v>
      </c>
      <c r="PBE28" s="40" t="e">
        <f>'3. Plan rashoda i izdataka'!#REF!+'3. Plan rashoda i izdataka'!#REF!</f>
        <v>#REF!</v>
      </c>
      <c r="PBF28" s="40" t="e">
        <f>'3. Plan rashoda i izdataka'!#REF!+'3. Plan rashoda i izdataka'!#REF!</f>
        <v>#REF!</v>
      </c>
      <c r="PBG28" s="40" t="e">
        <f>'3. Plan rashoda i izdataka'!#REF!+'3. Plan rashoda i izdataka'!#REF!</f>
        <v>#REF!</v>
      </c>
      <c r="PBH28" s="40" t="e">
        <f>'3. Plan rashoda i izdataka'!#REF!+'3. Plan rashoda i izdataka'!#REF!</f>
        <v>#REF!</v>
      </c>
      <c r="PBI28" s="40" t="e">
        <f>'3. Plan rashoda i izdataka'!#REF!+'3. Plan rashoda i izdataka'!#REF!</f>
        <v>#REF!</v>
      </c>
      <c r="PBJ28" s="40" t="e">
        <f>'3. Plan rashoda i izdataka'!#REF!+'3. Plan rashoda i izdataka'!#REF!</f>
        <v>#REF!</v>
      </c>
      <c r="PBK28" s="40" t="e">
        <f>'3. Plan rashoda i izdataka'!#REF!+'3. Plan rashoda i izdataka'!#REF!</f>
        <v>#REF!</v>
      </c>
      <c r="PBL28" s="40" t="e">
        <f>'3. Plan rashoda i izdataka'!#REF!+'3. Plan rashoda i izdataka'!#REF!</f>
        <v>#REF!</v>
      </c>
      <c r="PBM28" s="40" t="e">
        <f>'3. Plan rashoda i izdataka'!#REF!+'3. Plan rashoda i izdataka'!#REF!</f>
        <v>#REF!</v>
      </c>
      <c r="PBN28" s="40" t="e">
        <f>'3. Plan rashoda i izdataka'!#REF!+'3. Plan rashoda i izdataka'!#REF!</f>
        <v>#REF!</v>
      </c>
      <c r="PBO28" s="40" t="e">
        <f>'3. Plan rashoda i izdataka'!#REF!+'3. Plan rashoda i izdataka'!#REF!</f>
        <v>#REF!</v>
      </c>
      <c r="PBP28" s="40" t="e">
        <f>'3. Plan rashoda i izdataka'!#REF!+'3. Plan rashoda i izdataka'!#REF!</f>
        <v>#REF!</v>
      </c>
      <c r="PBQ28" s="40" t="e">
        <f>'3. Plan rashoda i izdataka'!#REF!+'3. Plan rashoda i izdataka'!#REF!</f>
        <v>#REF!</v>
      </c>
      <c r="PBR28" s="40" t="e">
        <f>'3. Plan rashoda i izdataka'!#REF!+'3. Plan rashoda i izdataka'!#REF!</f>
        <v>#REF!</v>
      </c>
      <c r="PBS28" s="40" t="e">
        <f>'3. Plan rashoda i izdataka'!#REF!+'3. Plan rashoda i izdataka'!#REF!</f>
        <v>#REF!</v>
      </c>
      <c r="PBT28" s="40" t="e">
        <f>'3. Plan rashoda i izdataka'!#REF!+'3. Plan rashoda i izdataka'!#REF!</f>
        <v>#REF!</v>
      </c>
      <c r="PBU28" s="40" t="e">
        <f>'3. Plan rashoda i izdataka'!#REF!+'3. Plan rashoda i izdataka'!#REF!</f>
        <v>#REF!</v>
      </c>
      <c r="PBV28" s="40" t="e">
        <f>'3. Plan rashoda i izdataka'!#REF!+'3. Plan rashoda i izdataka'!#REF!</f>
        <v>#REF!</v>
      </c>
      <c r="PBW28" s="40" t="e">
        <f>'3. Plan rashoda i izdataka'!#REF!+'3. Plan rashoda i izdataka'!#REF!</f>
        <v>#REF!</v>
      </c>
      <c r="PBX28" s="40" t="e">
        <f>'3. Plan rashoda i izdataka'!#REF!+'3. Plan rashoda i izdataka'!#REF!</f>
        <v>#REF!</v>
      </c>
      <c r="PBY28" s="40" t="e">
        <f>'3. Plan rashoda i izdataka'!#REF!+'3. Plan rashoda i izdataka'!#REF!</f>
        <v>#REF!</v>
      </c>
      <c r="PBZ28" s="40" t="e">
        <f>'3. Plan rashoda i izdataka'!#REF!+'3. Plan rashoda i izdataka'!#REF!</f>
        <v>#REF!</v>
      </c>
      <c r="PCA28" s="40" t="e">
        <f>'3. Plan rashoda i izdataka'!#REF!+'3. Plan rashoda i izdataka'!#REF!</f>
        <v>#REF!</v>
      </c>
      <c r="PCB28" s="40" t="e">
        <f>'3. Plan rashoda i izdataka'!#REF!+'3. Plan rashoda i izdataka'!#REF!</f>
        <v>#REF!</v>
      </c>
      <c r="PCC28" s="40" t="e">
        <f>'3. Plan rashoda i izdataka'!#REF!+'3. Plan rashoda i izdataka'!#REF!</f>
        <v>#REF!</v>
      </c>
      <c r="PCD28" s="40" t="e">
        <f>'3. Plan rashoda i izdataka'!#REF!+'3. Plan rashoda i izdataka'!#REF!</f>
        <v>#REF!</v>
      </c>
      <c r="PCE28" s="40" t="e">
        <f>'3. Plan rashoda i izdataka'!#REF!+'3. Plan rashoda i izdataka'!#REF!</f>
        <v>#REF!</v>
      </c>
      <c r="PCF28" s="40" t="e">
        <f>'3. Plan rashoda i izdataka'!#REF!+'3. Plan rashoda i izdataka'!#REF!</f>
        <v>#REF!</v>
      </c>
      <c r="PCG28" s="40" t="e">
        <f>'3. Plan rashoda i izdataka'!#REF!+'3. Plan rashoda i izdataka'!#REF!</f>
        <v>#REF!</v>
      </c>
      <c r="PCH28" s="40" t="e">
        <f>'3. Plan rashoda i izdataka'!#REF!+'3. Plan rashoda i izdataka'!#REF!</f>
        <v>#REF!</v>
      </c>
      <c r="PCI28" s="40" t="e">
        <f>'3. Plan rashoda i izdataka'!#REF!+'3. Plan rashoda i izdataka'!#REF!</f>
        <v>#REF!</v>
      </c>
      <c r="PCJ28" s="40" t="e">
        <f>'3. Plan rashoda i izdataka'!#REF!+'3. Plan rashoda i izdataka'!#REF!</f>
        <v>#REF!</v>
      </c>
      <c r="PCK28" s="40" t="e">
        <f>'3. Plan rashoda i izdataka'!#REF!+'3. Plan rashoda i izdataka'!#REF!</f>
        <v>#REF!</v>
      </c>
      <c r="PCL28" s="40" t="e">
        <f>'3. Plan rashoda i izdataka'!#REF!+'3. Plan rashoda i izdataka'!#REF!</f>
        <v>#REF!</v>
      </c>
      <c r="PCM28" s="40" t="e">
        <f>'3. Plan rashoda i izdataka'!#REF!+'3. Plan rashoda i izdataka'!#REF!</f>
        <v>#REF!</v>
      </c>
      <c r="PCN28" s="40" t="e">
        <f>'3. Plan rashoda i izdataka'!#REF!+'3. Plan rashoda i izdataka'!#REF!</f>
        <v>#REF!</v>
      </c>
      <c r="PCO28" s="40" t="e">
        <f>'3. Plan rashoda i izdataka'!#REF!+'3. Plan rashoda i izdataka'!#REF!</f>
        <v>#REF!</v>
      </c>
      <c r="PCP28" s="40" t="e">
        <f>'3. Plan rashoda i izdataka'!#REF!+'3. Plan rashoda i izdataka'!#REF!</f>
        <v>#REF!</v>
      </c>
      <c r="PCQ28" s="40" t="e">
        <f>'3. Plan rashoda i izdataka'!#REF!+'3. Plan rashoda i izdataka'!#REF!</f>
        <v>#REF!</v>
      </c>
      <c r="PCR28" s="40" t="e">
        <f>'3. Plan rashoda i izdataka'!#REF!+'3. Plan rashoda i izdataka'!#REF!</f>
        <v>#REF!</v>
      </c>
      <c r="PCS28" s="40" t="e">
        <f>'3. Plan rashoda i izdataka'!#REF!+'3. Plan rashoda i izdataka'!#REF!</f>
        <v>#REF!</v>
      </c>
      <c r="PCT28" s="40" t="e">
        <f>'3. Plan rashoda i izdataka'!#REF!+'3. Plan rashoda i izdataka'!#REF!</f>
        <v>#REF!</v>
      </c>
      <c r="PCU28" s="40" t="e">
        <f>'3. Plan rashoda i izdataka'!#REF!+'3. Plan rashoda i izdataka'!#REF!</f>
        <v>#REF!</v>
      </c>
      <c r="PCV28" s="40" t="e">
        <f>'3. Plan rashoda i izdataka'!#REF!+'3. Plan rashoda i izdataka'!#REF!</f>
        <v>#REF!</v>
      </c>
      <c r="PCW28" s="40" t="e">
        <f>'3. Plan rashoda i izdataka'!#REF!+'3. Plan rashoda i izdataka'!#REF!</f>
        <v>#REF!</v>
      </c>
      <c r="PCX28" s="40" t="e">
        <f>'3. Plan rashoda i izdataka'!#REF!+'3. Plan rashoda i izdataka'!#REF!</f>
        <v>#REF!</v>
      </c>
      <c r="PCY28" s="40" t="e">
        <f>'3. Plan rashoda i izdataka'!#REF!+'3. Plan rashoda i izdataka'!#REF!</f>
        <v>#REF!</v>
      </c>
      <c r="PCZ28" s="40" t="e">
        <f>'3. Plan rashoda i izdataka'!#REF!+'3. Plan rashoda i izdataka'!#REF!</f>
        <v>#REF!</v>
      </c>
      <c r="PDA28" s="40" t="e">
        <f>'3. Plan rashoda i izdataka'!#REF!+'3. Plan rashoda i izdataka'!#REF!</f>
        <v>#REF!</v>
      </c>
      <c r="PDB28" s="40" t="e">
        <f>'3. Plan rashoda i izdataka'!#REF!+'3. Plan rashoda i izdataka'!#REF!</f>
        <v>#REF!</v>
      </c>
      <c r="PDC28" s="40" t="e">
        <f>'3. Plan rashoda i izdataka'!#REF!+'3. Plan rashoda i izdataka'!#REF!</f>
        <v>#REF!</v>
      </c>
      <c r="PDD28" s="40" t="e">
        <f>'3. Plan rashoda i izdataka'!#REF!+'3. Plan rashoda i izdataka'!#REF!</f>
        <v>#REF!</v>
      </c>
      <c r="PDE28" s="40" t="e">
        <f>'3. Plan rashoda i izdataka'!#REF!+'3. Plan rashoda i izdataka'!#REF!</f>
        <v>#REF!</v>
      </c>
      <c r="PDF28" s="40" t="e">
        <f>'3. Plan rashoda i izdataka'!#REF!+'3. Plan rashoda i izdataka'!#REF!</f>
        <v>#REF!</v>
      </c>
      <c r="PDG28" s="40" t="e">
        <f>'3. Plan rashoda i izdataka'!#REF!+'3. Plan rashoda i izdataka'!#REF!</f>
        <v>#REF!</v>
      </c>
      <c r="PDH28" s="40" t="e">
        <f>'3. Plan rashoda i izdataka'!#REF!+'3. Plan rashoda i izdataka'!#REF!</f>
        <v>#REF!</v>
      </c>
      <c r="PDI28" s="40" t="e">
        <f>'3. Plan rashoda i izdataka'!#REF!+'3. Plan rashoda i izdataka'!#REF!</f>
        <v>#REF!</v>
      </c>
      <c r="PDJ28" s="40" t="e">
        <f>'3. Plan rashoda i izdataka'!#REF!+'3. Plan rashoda i izdataka'!#REF!</f>
        <v>#REF!</v>
      </c>
      <c r="PDK28" s="40" t="e">
        <f>'3. Plan rashoda i izdataka'!#REF!+'3. Plan rashoda i izdataka'!#REF!</f>
        <v>#REF!</v>
      </c>
      <c r="PDL28" s="40" t="e">
        <f>'3. Plan rashoda i izdataka'!#REF!+'3. Plan rashoda i izdataka'!#REF!</f>
        <v>#REF!</v>
      </c>
      <c r="PDM28" s="40" t="e">
        <f>'3. Plan rashoda i izdataka'!#REF!+'3. Plan rashoda i izdataka'!#REF!</f>
        <v>#REF!</v>
      </c>
      <c r="PDN28" s="40" t="e">
        <f>'3. Plan rashoda i izdataka'!#REF!+'3. Plan rashoda i izdataka'!#REF!</f>
        <v>#REF!</v>
      </c>
      <c r="PDO28" s="40" t="e">
        <f>'3. Plan rashoda i izdataka'!#REF!+'3. Plan rashoda i izdataka'!#REF!</f>
        <v>#REF!</v>
      </c>
      <c r="PDP28" s="40" t="e">
        <f>'3. Plan rashoda i izdataka'!#REF!+'3. Plan rashoda i izdataka'!#REF!</f>
        <v>#REF!</v>
      </c>
      <c r="PDQ28" s="40" t="e">
        <f>'3. Plan rashoda i izdataka'!#REF!+'3. Plan rashoda i izdataka'!#REF!</f>
        <v>#REF!</v>
      </c>
      <c r="PDR28" s="40" t="e">
        <f>'3. Plan rashoda i izdataka'!#REF!+'3. Plan rashoda i izdataka'!#REF!</f>
        <v>#REF!</v>
      </c>
      <c r="PDS28" s="40" t="e">
        <f>'3. Plan rashoda i izdataka'!#REF!+'3. Plan rashoda i izdataka'!#REF!</f>
        <v>#REF!</v>
      </c>
      <c r="PDT28" s="40" t="e">
        <f>'3. Plan rashoda i izdataka'!#REF!+'3. Plan rashoda i izdataka'!#REF!</f>
        <v>#REF!</v>
      </c>
      <c r="PDU28" s="40" t="e">
        <f>'3. Plan rashoda i izdataka'!#REF!+'3. Plan rashoda i izdataka'!#REF!</f>
        <v>#REF!</v>
      </c>
      <c r="PDV28" s="40" t="e">
        <f>'3. Plan rashoda i izdataka'!#REF!+'3. Plan rashoda i izdataka'!#REF!</f>
        <v>#REF!</v>
      </c>
      <c r="PDW28" s="40" t="e">
        <f>'3. Plan rashoda i izdataka'!#REF!+'3. Plan rashoda i izdataka'!#REF!</f>
        <v>#REF!</v>
      </c>
      <c r="PDX28" s="40" t="e">
        <f>'3. Plan rashoda i izdataka'!#REF!+'3. Plan rashoda i izdataka'!#REF!</f>
        <v>#REF!</v>
      </c>
      <c r="PDY28" s="40" t="e">
        <f>'3. Plan rashoda i izdataka'!#REF!+'3. Plan rashoda i izdataka'!#REF!</f>
        <v>#REF!</v>
      </c>
      <c r="PDZ28" s="40" t="e">
        <f>'3. Plan rashoda i izdataka'!#REF!+'3. Plan rashoda i izdataka'!#REF!</f>
        <v>#REF!</v>
      </c>
      <c r="PEA28" s="40" t="e">
        <f>'3. Plan rashoda i izdataka'!#REF!+'3. Plan rashoda i izdataka'!#REF!</f>
        <v>#REF!</v>
      </c>
      <c r="PEB28" s="40" t="e">
        <f>'3. Plan rashoda i izdataka'!#REF!+'3. Plan rashoda i izdataka'!#REF!</f>
        <v>#REF!</v>
      </c>
      <c r="PEC28" s="40" t="e">
        <f>'3. Plan rashoda i izdataka'!#REF!+'3. Plan rashoda i izdataka'!#REF!</f>
        <v>#REF!</v>
      </c>
      <c r="PED28" s="40" t="e">
        <f>'3. Plan rashoda i izdataka'!#REF!+'3. Plan rashoda i izdataka'!#REF!</f>
        <v>#REF!</v>
      </c>
      <c r="PEE28" s="40" t="e">
        <f>'3. Plan rashoda i izdataka'!#REF!+'3. Plan rashoda i izdataka'!#REF!</f>
        <v>#REF!</v>
      </c>
      <c r="PEF28" s="40" t="e">
        <f>'3. Plan rashoda i izdataka'!#REF!+'3. Plan rashoda i izdataka'!#REF!</f>
        <v>#REF!</v>
      </c>
      <c r="PEG28" s="40" t="e">
        <f>'3. Plan rashoda i izdataka'!#REF!+'3. Plan rashoda i izdataka'!#REF!</f>
        <v>#REF!</v>
      </c>
      <c r="PEH28" s="40" t="e">
        <f>'3. Plan rashoda i izdataka'!#REF!+'3. Plan rashoda i izdataka'!#REF!</f>
        <v>#REF!</v>
      </c>
      <c r="PEI28" s="40" t="e">
        <f>'3. Plan rashoda i izdataka'!#REF!+'3. Plan rashoda i izdataka'!#REF!</f>
        <v>#REF!</v>
      </c>
      <c r="PEJ28" s="40" t="e">
        <f>'3. Plan rashoda i izdataka'!#REF!+'3. Plan rashoda i izdataka'!#REF!</f>
        <v>#REF!</v>
      </c>
      <c r="PEK28" s="40" t="e">
        <f>'3. Plan rashoda i izdataka'!#REF!+'3. Plan rashoda i izdataka'!#REF!</f>
        <v>#REF!</v>
      </c>
      <c r="PEL28" s="40" t="e">
        <f>'3. Plan rashoda i izdataka'!#REF!+'3. Plan rashoda i izdataka'!#REF!</f>
        <v>#REF!</v>
      </c>
      <c r="PEM28" s="40" t="e">
        <f>'3. Plan rashoda i izdataka'!#REF!+'3. Plan rashoda i izdataka'!#REF!</f>
        <v>#REF!</v>
      </c>
      <c r="PEN28" s="40" t="e">
        <f>'3. Plan rashoda i izdataka'!#REF!+'3. Plan rashoda i izdataka'!#REF!</f>
        <v>#REF!</v>
      </c>
      <c r="PEO28" s="40" t="e">
        <f>'3. Plan rashoda i izdataka'!#REF!+'3. Plan rashoda i izdataka'!#REF!</f>
        <v>#REF!</v>
      </c>
      <c r="PEP28" s="40" t="e">
        <f>'3. Plan rashoda i izdataka'!#REF!+'3. Plan rashoda i izdataka'!#REF!</f>
        <v>#REF!</v>
      </c>
      <c r="PEQ28" s="40" t="e">
        <f>'3. Plan rashoda i izdataka'!#REF!+'3. Plan rashoda i izdataka'!#REF!</f>
        <v>#REF!</v>
      </c>
      <c r="PER28" s="40" t="e">
        <f>'3. Plan rashoda i izdataka'!#REF!+'3. Plan rashoda i izdataka'!#REF!</f>
        <v>#REF!</v>
      </c>
      <c r="PES28" s="40" t="e">
        <f>'3. Plan rashoda i izdataka'!#REF!+'3. Plan rashoda i izdataka'!#REF!</f>
        <v>#REF!</v>
      </c>
      <c r="PET28" s="40" t="e">
        <f>'3. Plan rashoda i izdataka'!#REF!+'3. Plan rashoda i izdataka'!#REF!</f>
        <v>#REF!</v>
      </c>
      <c r="PEU28" s="40" t="e">
        <f>'3. Plan rashoda i izdataka'!#REF!+'3. Plan rashoda i izdataka'!#REF!</f>
        <v>#REF!</v>
      </c>
      <c r="PEV28" s="40" t="e">
        <f>'3. Plan rashoda i izdataka'!#REF!+'3. Plan rashoda i izdataka'!#REF!</f>
        <v>#REF!</v>
      </c>
      <c r="PEW28" s="40" t="e">
        <f>'3. Plan rashoda i izdataka'!#REF!+'3. Plan rashoda i izdataka'!#REF!</f>
        <v>#REF!</v>
      </c>
      <c r="PEX28" s="40" t="e">
        <f>'3. Plan rashoda i izdataka'!#REF!+'3. Plan rashoda i izdataka'!#REF!</f>
        <v>#REF!</v>
      </c>
      <c r="PEY28" s="40" t="e">
        <f>'3. Plan rashoda i izdataka'!#REF!+'3. Plan rashoda i izdataka'!#REF!</f>
        <v>#REF!</v>
      </c>
      <c r="PEZ28" s="40" t="e">
        <f>'3. Plan rashoda i izdataka'!#REF!+'3. Plan rashoda i izdataka'!#REF!</f>
        <v>#REF!</v>
      </c>
      <c r="PFA28" s="40" t="e">
        <f>'3. Plan rashoda i izdataka'!#REF!+'3. Plan rashoda i izdataka'!#REF!</f>
        <v>#REF!</v>
      </c>
      <c r="PFB28" s="40" t="e">
        <f>'3. Plan rashoda i izdataka'!#REF!+'3. Plan rashoda i izdataka'!#REF!</f>
        <v>#REF!</v>
      </c>
      <c r="PFC28" s="40" t="e">
        <f>'3. Plan rashoda i izdataka'!#REF!+'3. Plan rashoda i izdataka'!#REF!</f>
        <v>#REF!</v>
      </c>
      <c r="PFD28" s="40" t="e">
        <f>'3. Plan rashoda i izdataka'!#REF!+'3. Plan rashoda i izdataka'!#REF!</f>
        <v>#REF!</v>
      </c>
      <c r="PFE28" s="40" t="e">
        <f>'3. Plan rashoda i izdataka'!#REF!+'3. Plan rashoda i izdataka'!#REF!</f>
        <v>#REF!</v>
      </c>
      <c r="PFF28" s="40" t="e">
        <f>'3. Plan rashoda i izdataka'!#REF!+'3. Plan rashoda i izdataka'!#REF!</f>
        <v>#REF!</v>
      </c>
      <c r="PFG28" s="40" t="e">
        <f>'3. Plan rashoda i izdataka'!#REF!+'3. Plan rashoda i izdataka'!#REF!</f>
        <v>#REF!</v>
      </c>
      <c r="PFH28" s="40" t="e">
        <f>'3. Plan rashoda i izdataka'!#REF!+'3. Plan rashoda i izdataka'!#REF!</f>
        <v>#REF!</v>
      </c>
      <c r="PFI28" s="40" t="e">
        <f>'3. Plan rashoda i izdataka'!#REF!+'3. Plan rashoda i izdataka'!#REF!</f>
        <v>#REF!</v>
      </c>
      <c r="PFJ28" s="40" t="e">
        <f>'3. Plan rashoda i izdataka'!#REF!+'3. Plan rashoda i izdataka'!#REF!</f>
        <v>#REF!</v>
      </c>
      <c r="PFK28" s="40" t="e">
        <f>'3. Plan rashoda i izdataka'!#REF!+'3. Plan rashoda i izdataka'!#REF!</f>
        <v>#REF!</v>
      </c>
      <c r="PFL28" s="40" t="e">
        <f>'3. Plan rashoda i izdataka'!#REF!+'3. Plan rashoda i izdataka'!#REF!</f>
        <v>#REF!</v>
      </c>
      <c r="PFM28" s="40" t="e">
        <f>'3. Plan rashoda i izdataka'!#REF!+'3. Plan rashoda i izdataka'!#REF!</f>
        <v>#REF!</v>
      </c>
      <c r="PFN28" s="40" t="e">
        <f>'3. Plan rashoda i izdataka'!#REF!+'3. Plan rashoda i izdataka'!#REF!</f>
        <v>#REF!</v>
      </c>
      <c r="PFO28" s="40" t="e">
        <f>'3. Plan rashoda i izdataka'!#REF!+'3. Plan rashoda i izdataka'!#REF!</f>
        <v>#REF!</v>
      </c>
      <c r="PFP28" s="40" t="e">
        <f>'3. Plan rashoda i izdataka'!#REF!+'3. Plan rashoda i izdataka'!#REF!</f>
        <v>#REF!</v>
      </c>
      <c r="PFQ28" s="40" t="e">
        <f>'3. Plan rashoda i izdataka'!#REF!+'3. Plan rashoda i izdataka'!#REF!</f>
        <v>#REF!</v>
      </c>
      <c r="PFR28" s="40" t="e">
        <f>'3. Plan rashoda i izdataka'!#REF!+'3. Plan rashoda i izdataka'!#REF!</f>
        <v>#REF!</v>
      </c>
      <c r="PFS28" s="40" t="e">
        <f>'3. Plan rashoda i izdataka'!#REF!+'3. Plan rashoda i izdataka'!#REF!</f>
        <v>#REF!</v>
      </c>
      <c r="PFT28" s="40" t="e">
        <f>'3. Plan rashoda i izdataka'!#REF!+'3. Plan rashoda i izdataka'!#REF!</f>
        <v>#REF!</v>
      </c>
      <c r="PFU28" s="40" t="e">
        <f>'3. Plan rashoda i izdataka'!#REF!+'3. Plan rashoda i izdataka'!#REF!</f>
        <v>#REF!</v>
      </c>
      <c r="PFV28" s="40" t="e">
        <f>'3. Plan rashoda i izdataka'!#REF!+'3. Plan rashoda i izdataka'!#REF!</f>
        <v>#REF!</v>
      </c>
      <c r="PFW28" s="40" t="e">
        <f>'3. Plan rashoda i izdataka'!#REF!+'3. Plan rashoda i izdataka'!#REF!</f>
        <v>#REF!</v>
      </c>
      <c r="PFX28" s="40" t="e">
        <f>'3. Plan rashoda i izdataka'!#REF!+'3. Plan rashoda i izdataka'!#REF!</f>
        <v>#REF!</v>
      </c>
      <c r="PFY28" s="40" t="e">
        <f>'3. Plan rashoda i izdataka'!#REF!+'3. Plan rashoda i izdataka'!#REF!</f>
        <v>#REF!</v>
      </c>
      <c r="PFZ28" s="40" t="e">
        <f>'3. Plan rashoda i izdataka'!#REF!+'3. Plan rashoda i izdataka'!#REF!</f>
        <v>#REF!</v>
      </c>
      <c r="PGA28" s="40" t="e">
        <f>'3. Plan rashoda i izdataka'!#REF!+'3. Plan rashoda i izdataka'!#REF!</f>
        <v>#REF!</v>
      </c>
      <c r="PGB28" s="40" t="e">
        <f>'3. Plan rashoda i izdataka'!#REF!+'3. Plan rashoda i izdataka'!#REF!</f>
        <v>#REF!</v>
      </c>
      <c r="PGC28" s="40" t="e">
        <f>'3. Plan rashoda i izdataka'!#REF!+'3. Plan rashoda i izdataka'!#REF!</f>
        <v>#REF!</v>
      </c>
      <c r="PGD28" s="40" t="e">
        <f>'3. Plan rashoda i izdataka'!#REF!+'3. Plan rashoda i izdataka'!#REF!</f>
        <v>#REF!</v>
      </c>
      <c r="PGE28" s="40" t="e">
        <f>'3. Plan rashoda i izdataka'!#REF!+'3. Plan rashoda i izdataka'!#REF!</f>
        <v>#REF!</v>
      </c>
      <c r="PGF28" s="40" t="e">
        <f>'3. Plan rashoda i izdataka'!#REF!+'3. Plan rashoda i izdataka'!#REF!</f>
        <v>#REF!</v>
      </c>
      <c r="PGG28" s="40" t="e">
        <f>'3. Plan rashoda i izdataka'!#REF!+'3. Plan rashoda i izdataka'!#REF!</f>
        <v>#REF!</v>
      </c>
      <c r="PGH28" s="40" t="e">
        <f>'3. Plan rashoda i izdataka'!#REF!+'3. Plan rashoda i izdataka'!#REF!</f>
        <v>#REF!</v>
      </c>
      <c r="PGI28" s="40" t="e">
        <f>'3. Plan rashoda i izdataka'!#REF!+'3. Plan rashoda i izdataka'!#REF!</f>
        <v>#REF!</v>
      </c>
      <c r="PGJ28" s="40" t="e">
        <f>'3. Plan rashoda i izdataka'!#REF!+'3. Plan rashoda i izdataka'!#REF!</f>
        <v>#REF!</v>
      </c>
      <c r="PGK28" s="40" t="e">
        <f>'3. Plan rashoda i izdataka'!#REF!+'3. Plan rashoda i izdataka'!#REF!</f>
        <v>#REF!</v>
      </c>
      <c r="PGL28" s="40" t="e">
        <f>'3. Plan rashoda i izdataka'!#REF!+'3. Plan rashoda i izdataka'!#REF!</f>
        <v>#REF!</v>
      </c>
      <c r="PGM28" s="40" t="e">
        <f>'3. Plan rashoda i izdataka'!#REF!+'3. Plan rashoda i izdataka'!#REF!</f>
        <v>#REF!</v>
      </c>
      <c r="PGN28" s="40" t="e">
        <f>'3. Plan rashoda i izdataka'!#REF!+'3. Plan rashoda i izdataka'!#REF!</f>
        <v>#REF!</v>
      </c>
      <c r="PGO28" s="40" t="e">
        <f>'3. Plan rashoda i izdataka'!#REF!+'3. Plan rashoda i izdataka'!#REF!</f>
        <v>#REF!</v>
      </c>
      <c r="PGP28" s="40" t="e">
        <f>'3. Plan rashoda i izdataka'!#REF!+'3. Plan rashoda i izdataka'!#REF!</f>
        <v>#REF!</v>
      </c>
      <c r="PGQ28" s="40" t="e">
        <f>'3. Plan rashoda i izdataka'!#REF!+'3. Plan rashoda i izdataka'!#REF!</f>
        <v>#REF!</v>
      </c>
      <c r="PGR28" s="40" t="e">
        <f>'3. Plan rashoda i izdataka'!#REF!+'3. Plan rashoda i izdataka'!#REF!</f>
        <v>#REF!</v>
      </c>
      <c r="PGS28" s="40" t="e">
        <f>'3. Plan rashoda i izdataka'!#REF!+'3. Plan rashoda i izdataka'!#REF!</f>
        <v>#REF!</v>
      </c>
      <c r="PGT28" s="40" t="e">
        <f>'3. Plan rashoda i izdataka'!#REF!+'3. Plan rashoda i izdataka'!#REF!</f>
        <v>#REF!</v>
      </c>
      <c r="PGU28" s="40" t="e">
        <f>'3. Plan rashoda i izdataka'!#REF!+'3. Plan rashoda i izdataka'!#REF!</f>
        <v>#REF!</v>
      </c>
      <c r="PGV28" s="40" t="e">
        <f>'3. Plan rashoda i izdataka'!#REF!+'3. Plan rashoda i izdataka'!#REF!</f>
        <v>#REF!</v>
      </c>
      <c r="PGW28" s="40" t="e">
        <f>'3. Plan rashoda i izdataka'!#REF!+'3. Plan rashoda i izdataka'!#REF!</f>
        <v>#REF!</v>
      </c>
      <c r="PGX28" s="40" t="e">
        <f>'3. Plan rashoda i izdataka'!#REF!+'3. Plan rashoda i izdataka'!#REF!</f>
        <v>#REF!</v>
      </c>
      <c r="PGY28" s="40" t="e">
        <f>'3. Plan rashoda i izdataka'!#REF!+'3. Plan rashoda i izdataka'!#REF!</f>
        <v>#REF!</v>
      </c>
      <c r="PGZ28" s="40" t="e">
        <f>'3. Plan rashoda i izdataka'!#REF!+'3. Plan rashoda i izdataka'!#REF!</f>
        <v>#REF!</v>
      </c>
      <c r="PHA28" s="40" t="e">
        <f>'3. Plan rashoda i izdataka'!#REF!+'3. Plan rashoda i izdataka'!#REF!</f>
        <v>#REF!</v>
      </c>
      <c r="PHB28" s="40" t="e">
        <f>'3. Plan rashoda i izdataka'!#REF!+'3. Plan rashoda i izdataka'!#REF!</f>
        <v>#REF!</v>
      </c>
      <c r="PHC28" s="40" t="e">
        <f>'3. Plan rashoda i izdataka'!#REF!+'3. Plan rashoda i izdataka'!#REF!</f>
        <v>#REF!</v>
      </c>
      <c r="PHD28" s="40" t="e">
        <f>'3. Plan rashoda i izdataka'!#REF!+'3. Plan rashoda i izdataka'!#REF!</f>
        <v>#REF!</v>
      </c>
      <c r="PHE28" s="40" t="e">
        <f>'3. Plan rashoda i izdataka'!#REF!+'3. Plan rashoda i izdataka'!#REF!</f>
        <v>#REF!</v>
      </c>
      <c r="PHF28" s="40" t="e">
        <f>'3. Plan rashoda i izdataka'!#REF!+'3. Plan rashoda i izdataka'!#REF!</f>
        <v>#REF!</v>
      </c>
      <c r="PHG28" s="40" t="e">
        <f>'3. Plan rashoda i izdataka'!#REF!+'3. Plan rashoda i izdataka'!#REF!</f>
        <v>#REF!</v>
      </c>
      <c r="PHH28" s="40" t="e">
        <f>'3. Plan rashoda i izdataka'!#REF!+'3. Plan rashoda i izdataka'!#REF!</f>
        <v>#REF!</v>
      </c>
      <c r="PHI28" s="40" t="e">
        <f>'3. Plan rashoda i izdataka'!#REF!+'3. Plan rashoda i izdataka'!#REF!</f>
        <v>#REF!</v>
      </c>
      <c r="PHJ28" s="40" t="e">
        <f>'3. Plan rashoda i izdataka'!#REF!+'3. Plan rashoda i izdataka'!#REF!</f>
        <v>#REF!</v>
      </c>
      <c r="PHK28" s="40" t="e">
        <f>'3. Plan rashoda i izdataka'!#REF!+'3. Plan rashoda i izdataka'!#REF!</f>
        <v>#REF!</v>
      </c>
      <c r="PHL28" s="40" t="e">
        <f>'3. Plan rashoda i izdataka'!#REF!+'3. Plan rashoda i izdataka'!#REF!</f>
        <v>#REF!</v>
      </c>
      <c r="PHM28" s="40" t="e">
        <f>'3. Plan rashoda i izdataka'!#REF!+'3. Plan rashoda i izdataka'!#REF!</f>
        <v>#REF!</v>
      </c>
      <c r="PHN28" s="40" t="e">
        <f>'3. Plan rashoda i izdataka'!#REF!+'3. Plan rashoda i izdataka'!#REF!</f>
        <v>#REF!</v>
      </c>
      <c r="PHO28" s="40" t="e">
        <f>'3. Plan rashoda i izdataka'!#REF!+'3. Plan rashoda i izdataka'!#REF!</f>
        <v>#REF!</v>
      </c>
      <c r="PHP28" s="40" t="e">
        <f>'3. Plan rashoda i izdataka'!#REF!+'3. Plan rashoda i izdataka'!#REF!</f>
        <v>#REF!</v>
      </c>
      <c r="PHQ28" s="40" t="e">
        <f>'3. Plan rashoda i izdataka'!#REF!+'3. Plan rashoda i izdataka'!#REF!</f>
        <v>#REF!</v>
      </c>
      <c r="PHR28" s="40" t="e">
        <f>'3. Plan rashoda i izdataka'!#REF!+'3. Plan rashoda i izdataka'!#REF!</f>
        <v>#REF!</v>
      </c>
      <c r="PHS28" s="40" t="e">
        <f>'3. Plan rashoda i izdataka'!#REF!+'3. Plan rashoda i izdataka'!#REF!</f>
        <v>#REF!</v>
      </c>
      <c r="PHT28" s="40" t="e">
        <f>'3. Plan rashoda i izdataka'!#REF!+'3. Plan rashoda i izdataka'!#REF!</f>
        <v>#REF!</v>
      </c>
      <c r="PHU28" s="40" t="e">
        <f>'3. Plan rashoda i izdataka'!#REF!+'3. Plan rashoda i izdataka'!#REF!</f>
        <v>#REF!</v>
      </c>
      <c r="PHV28" s="40" t="e">
        <f>'3. Plan rashoda i izdataka'!#REF!+'3. Plan rashoda i izdataka'!#REF!</f>
        <v>#REF!</v>
      </c>
      <c r="PHW28" s="40" t="e">
        <f>'3. Plan rashoda i izdataka'!#REF!+'3. Plan rashoda i izdataka'!#REF!</f>
        <v>#REF!</v>
      </c>
      <c r="PHX28" s="40" t="e">
        <f>'3. Plan rashoda i izdataka'!#REF!+'3. Plan rashoda i izdataka'!#REF!</f>
        <v>#REF!</v>
      </c>
      <c r="PHY28" s="40" t="e">
        <f>'3. Plan rashoda i izdataka'!#REF!+'3. Plan rashoda i izdataka'!#REF!</f>
        <v>#REF!</v>
      </c>
      <c r="PHZ28" s="40" t="e">
        <f>'3. Plan rashoda i izdataka'!#REF!+'3. Plan rashoda i izdataka'!#REF!</f>
        <v>#REF!</v>
      </c>
      <c r="PIA28" s="40" t="e">
        <f>'3. Plan rashoda i izdataka'!#REF!+'3. Plan rashoda i izdataka'!#REF!</f>
        <v>#REF!</v>
      </c>
      <c r="PIB28" s="40" t="e">
        <f>'3. Plan rashoda i izdataka'!#REF!+'3. Plan rashoda i izdataka'!#REF!</f>
        <v>#REF!</v>
      </c>
      <c r="PIC28" s="40" t="e">
        <f>'3. Plan rashoda i izdataka'!#REF!+'3. Plan rashoda i izdataka'!#REF!</f>
        <v>#REF!</v>
      </c>
      <c r="PID28" s="40" t="e">
        <f>'3. Plan rashoda i izdataka'!#REF!+'3. Plan rashoda i izdataka'!#REF!</f>
        <v>#REF!</v>
      </c>
      <c r="PIE28" s="40" t="e">
        <f>'3. Plan rashoda i izdataka'!#REF!+'3. Plan rashoda i izdataka'!#REF!</f>
        <v>#REF!</v>
      </c>
      <c r="PIF28" s="40" t="e">
        <f>'3. Plan rashoda i izdataka'!#REF!+'3. Plan rashoda i izdataka'!#REF!</f>
        <v>#REF!</v>
      </c>
      <c r="PIG28" s="40" t="e">
        <f>'3. Plan rashoda i izdataka'!#REF!+'3. Plan rashoda i izdataka'!#REF!</f>
        <v>#REF!</v>
      </c>
      <c r="PIH28" s="40" t="e">
        <f>'3. Plan rashoda i izdataka'!#REF!+'3. Plan rashoda i izdataka'!#REF!</f>
        <v>#REF!</v>
      </c>
      <c r="PII28" s="40" t="e">
        <f>'3. Plan rashoda i izdataka'!#REF!+'3. Plan rashoda i izdataka'!#REF!</f>
        <v>#REF!</v>
      </c>
      <c r="PIJ28" s="40" t="e">
        <f>'3. Plan rashoda i izdataka'!#REF!+'3. Plan rashoda i izdataka'!#REF!</f>
        <v>#REF!</v>
      </c>
      <c r="PIK28" s="40" t="e">
        <f>'3. Plan rashoda i izdataka'!#REF!+'3. Plan rashoda i izdataka'!#REF!</f>
        <v>#REF!</v>
      </c>
      <c r="PIL28" s="40" t="e">
        <f>'3. Plan rashoda i izdataka'!#REF!+'3. Plan rashoda i izdataka'!#REF!</f>
        <v>#REF!</v>
      </c>
      <c r="PIM28" s="40" t="e">
        <f>'3. Plan rashoda i izdataka'!#REF!+'3. Plan rashoda i izdataka'!#REF!</f>
        <v>#REF!</v>
      </c>
      <c r="PIN28" s="40" t="e">
        <f>'3. Plan rashoda i izdataka'!#REF!+'3. Plan rashoda i izdataka'!#REF!</f>
        <v>#REF!</v>
      </c>
      <c r="PIO28" s="40" t="e">
        <f>'3. Plan rashoda i izdataka'!#REF!+'3. Plan rashoda i izdataka'!#REF!</f>
        <v>#REF!</v>
      </c>
      <c r="PIP28" s="40" t="e">
        <f>'3. Plan rashoda i izdataka'!#REF!+'3. Plan rashoda i izdataka'!#REF!</f>
        <v>#REF!</v>
      </c>
      <c r="PIQ28" s="40" t="e">
        <f>'3. Plan rashoda i izdataka'!#REF!+'3. Plan rashoda i izdataka'!#REF!</f>
        <v>#REF!</v>
      </c>
      <c r="PIR28" s="40" t="e">
        <f>'3. Plan rashoda i izdataka'!#REF!+'3. Plan rashoda i izdataka'!#REF!</f>
        <v>#REF!</v>
      </c>
      <c r="PIS28" s="40" t="e">
        <f>'3. Plan rashoda i izdataka'!#REF!+'3. Plan rashoda i izdataka'!#REF!</f>
        <v>#REF!</v>
      </c>
      <c r="PIT28" s="40" t="e">
        <f>'3. Plan rashoda i izdataka'!#REF!+'3. Plan rashoda i izdataka'!#REF!</f>
        <v>#REF!</v>
      </c>
      <c r="PIU28" s="40" t="e">
        <f>'3. Plan rashoda i izdataka'!#REF!+'3. Plan rashoda i izdataka'!#REF!</f>
        <v>#REF!</v>
      </c>
      <c r="PIV28" s="40" t="e">
        <f>'3. Plan rashoda i izdataka'!#REF!+'3. Plan rashoda i izdataka'!#REF!</f>
        <v>#REF!</v>
      </c>
      <c r="PIW28" s="40" t="e">
        <f>'3. Plan rashoda i izdataka'!#REF!+'3. Plan rashoda i izdataka'!#REF!</f>
        <v>#REF!</v>
      </c>
      <c r="PIX28" s="40" t="e">
        <f>'3. Plan rashoda i izdataka'!#REF!+'3. Plan rashoda i izdataka'!#REF!</f>
        <v>#REF!</v>
      </c>
      <c r="PIY28" s="40" t="e">
        <f>'3. Plan rashoda i izdataka'!#REF!+'3. Plan rashoda i izdataka'!#REF!</f>
        <v>#REF!</v>
      </c>
      <c r="PIZ28" s="40" t="e">
        <f>'3. Plan rashoda i izdataka'!#REF!+'3. Plan rashoda i izdataka'!#REF!</f>
        <v>#REF!</v>
      </c>
      <c r="PJA28" s="40" t="e">
        <f>'3. Plan rashoda i izdataka'!#REF!+'3. Plan rashoda i izdataka'!#REF!</f>
        <v>#REF!</v>
      </c>
      <c r="PJB28" s="40" t="e">
        <f>'3. Plan rashoda i izdataka'!#REF!+'3. Plan rashoda i izdataka'!#REF!</f>
        <v>#REF!</v>
      </c>
      <c r="PJC28" s="40" t="e">
        <f>'3. Plan rashoda i izdataka'!#REF!+'3. Plan rashoda i izdataka'!#REF!</f>
        <v>#REF!</v>
      </c>
      <c r="PJD28" s="40" t="e">
        <f>'3. Plan rashoda i izdataka'!#REF!+'3. Plan rashoda i izdataka'!#REF!</f>
        <v>#REF!</v>
      </c>
      <c r="PJE28" s="40" t="e">
        <f>'3. Plan rashoda i izdataka'!#REF!+'3. Plan rashoda i izdataka'!#REF!</f>
        <v>#REF!</v>
      </c>
      <c r="PJF28" s="40" t="e">
        <f>'3. Plan rashoda i izdataka'!#REF!+'3. Plan rashoda i izdataka'!#REF!</f>
        <v>#REF!</v>
      </c>
      <c r="PJG28" s="40" t="e">
        <f>'3. Plan rashoda i izdataka'!#REF!+'3. Plan rashoda i izdataka'!#REF!</f>
        <v>#REF!</v>
      </c>
      <c r="PJH28" s="40" t="e">
        <f>'3. Plan rashoda i izdataka'!#REF!+'3. Plan rashoda i izdataka'!#REF!</f>
        <v>#REF!</v>
      </c>
      <c r="PJI28" s="40" t="e">
        <f>'3. Plan rashoda i izdataka'!#REF!+'3. Plan rashoda i izdataka'!#REF!</f>
        <v>#REF!</v>
      </c>
      <c r="PJJ28" s="40" t="e">
        <f>'3. Plan rashoda i izdataka'!#REF!+'3. Plan rashoda i izdataka'!#REF!</f>
        <v>#REF!</v>
      </c>
      <c r="PJK28" s="40" t="e">
        <f>'3. Plan rashoda i izdataka'!#REF!+'3. Plan rashoda i izdataka'!#REF!</f>
        <v>#REF!</v>
      </c>
      <c r="PJL28" s="40" t="e">
        <f>'3. Plan rashoda i izdataka'!#REF!+'3. Plan rashoda i izdataka'!#REF!</f>
        <v>#REF!</v>
      </c>
      <c r="PJM28" s="40" t="e">
        <f>'3. Plan rashoda i izdataka'!#REF!+'3. Plan rashoda i izdataka'!#REF!</f>
        <v>#REF!</v>
      </c>
      <c r="PJN28" s="40" t="e">
        <f>'3. Plan rashoda i izdataka'!#REF!+'3. Plan rashoda i izdataka'!#REF!</f>
        <v>#REF!</v>
      </c>
      <c r="PJO28" s="40" t="e">
        <f>'3. Plan rashoda i izdataka'!#REF!+'3. Plan rashoda i izdataka'!#REF!</f>
        <v>#REF!</v>
      </c>
      <c r="PJP28" s="40" t="e">
        <f>'3. Plan rashoda i izdataka'!#REF!+'3. Plan rashoda i izdataka'!#REF!</f>
        <v>#REF!</v>
      </c>
      <c r="PJQ28" s="40" t="e">
        <f>'3. Plan rashoda i izdataka'!#REF!+'3. Plan rashoda i izdataka'!#REF!</f>
        <v>#REF!</v>
      </c>
      <c r="PJR28" s="40" t="e">
        <f>'3. Plan rashoda i izdataka'!#REF!+'3. Plan rashoda i izdataka'!#REF!</f>
        <v>#REF!</v>
      </c>
      <c r="PJS28" s="40" t="e">
        <f>'3. Plan rashoda i izdataka'!#REF!+'3. Plan rashoda i izdataka'!#REF!</f>
        <v>#REF!</v>
      </c>
      <c r="PJT28" s="40" t="e">
        <f>'3. Plan rashoda i izdataka'!#REF!+'3. Plan rashoda i izdataka'!#REF!</f>
        <v>#REF!</v>
      </c>
      <c r="PJU28" s="40" t="e">
        <f>'3. Plan rashoda i izdataka'!#REF!+'3. Plan rashoda i izdataka'!#REF!</f>
        <v>#REF!</v>
      </c>
      <c r="PJV28" s="40" t="e">
        <f>'3. Plan rashoda i izdataka'!#REF!+'3. Plan rashoda i izdataka'!#REF!</f>
        <v>#REF!</v>
      </c>
      <c r="PJW28" s="40" t="e">
        <f>'3. Plan rashoda i izdataka'!#REF!+'3. Plan rashoda i izdataka'!#REF!</f>
        <v>#REF!</v>
      </c>
      <c r="PJX28" s="40" t="e">
        <f>'3. Plan rashoda i izdataka'!#REF!+'3. Plan rashoda i izdataka'!#REF!</f>
        <v>#REF!</v>
      </c>
      <c r="PJY28" s="40" t="e">
        <f>'3. Plan rashoda i izdataka'!#REF!+'3. Plan rashoda i izdataka'!#REF!</f>
        <v>#REF!</v>
      </c>
      <c r="PJZ28" s="40" t="e">
        <f>'3. Plan rashoda i izdataka'!#REF!+'3. Plan rashoda i izdataka'!#REF!</f>
        <v>#REF!</v>
      </c>
      <c r="PKA28" s="40" t="e">
        <f>'3. Plan rashoda i izdataka'!#REF!+'3. Plan rashoda i izdataka'!#REF!</f>
        <v>#REF!</v>
      </c>
      <c r="PKB28" s="40" t="e">
        <f>'3. Plan rashoda i izdataka'!#REF!+'3. Plan rashoda i izdataka'!#REF!</f>
        <v>#REF!</v>
      </c>
      <c r="PKC28" s="40" t="e">
        <f>'3. Plan rashoda i izdataka'!#REF!+'3. Plan rashoda i izdataka'!#REF!</f>
        <v>#REF!</v>
      </c>
      <c r="PKD28" s="40" t="e">
        <f>'3. Plan rashoda i izdataka'!#REF!+'3. Plan rashoda i izdataka'!#REF!</f>
        <v>#REF!</v>
      </c>
      <c r="PKE28" s="40" t="e">
        <f>'3. Plan rashoda i izdataka'!#REF!+'3. Plan rashoda i izdataka'!#REF!</f>
        <v>#REF!</v>
      </c>
      <c r="PKF28" s="40" t="e">
        <f>'3. Plan rashoda i izdataka'!#REF!+'3. Plan rashoda i izdataka'!#REF!</f>
        <v>#REF!</v>
      </c>
      <c r="PKG28" s="40" t="e">
        <f>'3. Plan rashoda i izdataka'!#REF!+'3. Plan rashoda i izdataka'!#REF!</f>
        <v>#REF!</v>
      </c>
      <c r="PKH28" s="40" t="e">
        <f>'3. Plan rashoda i izdataka'!#REF!+'3. Plan rashoda i izdataka'!#REF!</f>
        <v>#REF!</v>
      </c>
      <c r="PKI28" s="40" t="e">
        <f>'3. Plan rashoda i izdataka'!#REF!+'3. Plan rashoda i izdataka'!#REF!</f>
        <v>#REF!</v>
      </c>
      <c r="PKJ28" s="40" t="e">
        <f>'3. Plan rashoda i izdataka'!#REF!+'3. Plan rashoda i izdataka'!#REF!</f>
        <v>#REF!</v>
      </c>
      <c r="PKK28" s="40" t="e">
        <f>'3. Plan rashoda i izdataka'!#REF!+'3. Plan rashoda i izdataka'!#REF!</f>
        <v>#REF!</v>
      </c>
      <c r="PKL28" s="40" t="e">
        <f>'3. Plan rashoda i izdataka'!#REF!+'3. Plan rashoda i izdataka'!#REF!</f>
        <v>#REF!</v>
      </c>
      <c r="PKM28" s="40" t="e">
        <f>'3. Plan rashoda i izdataka'!#REF!+'3. Plan rashoda i izdataka'!#REF!</f>
        <v>#REF!</v>
      </c>
      <c r="PKN28" s="40" t="e">
        <f>'3. Plan rashoda i izdataka'!#REF!+'3. Plan rashoda i izdataka'!#REF!</f>
        <v>#REF!</v>
      </c>
      <c r="PKO28" s="40" t="e">
        <f>'3. Plan rashoda i izdataka'!#REF!+'3. Plan rashoda i izdataka'!#REF!</f>
        <v>#REF!</v>
      </c>
      <c r="PKP28" s="40" t="e">
        <f>'3. Plan rashoda i izdataka'!#REF!+'3. Plan rashoda i izdataka'!#REF!</f>
        <v>#REF!</v>
      </c>
      <c r="PKQ28" s="40" t="e">
        <f>'3. Plan rashoda i izdataka'!#REF!+'3. Plan rashoda i izdataka'!#REF!</f>
        <v>#REF!</v>
      </c>
      <c r="PKR28" s="40" t="e">
        <f>'3. Plan rashoda i izdataka'!#REF!+'3. Plan rashoda i izdataka'!#REF!</f>
        <v>#REF!</v>
      </c>
      <c r="PKS28" s="40" t="e">
        <f>'3. Plan rashoda i izdataka'!#REF!+'3. Plan rashoda i izdataka'!#REF!</f>
        <v>#REF!</v>
      </c>
      <c r="PKT28" s="40" t="e">
        <f>'3. Plan rashoda i izdataka'!#REF!+'3. Plan rashoda i izdataka'!#REF!</f>
        <v>#REF!</v>
      </c>
      <c r="PKU28" s="40" t="e">
        <f>'3. Plan rashoda i izdataka'!#REF!+'3. Plan rashoda i izdataka'!#REF!</f>
        <v>#REF!</v>
      </c>
      <c r="PKV28" s="40" t="e">
        <f>'3. Plan rashoda i izdataka'!#REF!+'3. Plan rashoda i izdataka'!#REF!</f>
        <v>#REF!</v>
      </c>
      <c r="PKW28" s="40" t="e">
        <f>'3. Plan rashoda i izdataka'!#REF!+'3. Plan rashoda i izdataka'!#REF!</f>
        <v>#REF!</v>
      </c>
      <c r="PKX28" s="40" t="e">
        <f>'3. Plan rashoda i izdataka'!#REF!+'3. Plan rashoda i izdataka'!#REF!</f>
        <v>#REF!</v>
      </c>
      <c r="PKY28" s="40" t="e">
        <f>'3. Plan rashoda i izdataka'!#REF!+'3. Plan rashoda i izdataka'!#REF!</f>
        <v>#REF!</v>
      </c>
      <c r="PKZ28" s="40" t="e">
        <f>'3. Plan rashoda i izdataka'!#REF!+'3. Plan rashoda i izdataka'!#REF!</f>
        <v>#REF!</v>
      </c>
      <c r="PLA28" s="40" t="e">
        <f>'3. Plan rashoda i izdataka'!#REF!+'3. Plan rashoda i izdataka'!#REF!</f>
        <v>#REF!</v>
      </c>
      <c r="PLB28" s="40" t="e">
        <f>'3. Plan rashoda i izdataka'!#REF!+'3. Plan rashoda i izdataka'!#REF!</f>
        <v>#REF!</v>
      </c>
      <c r="PLC28" s="40" t="e">
        <f>'3. Plan rashoda i izdataka'!#REF!+'3. Plan rashoda i izdataka'!#REF!</f>
        <v>#REF!</v>
      </c>
      <c r="PLD28" s="40" t="e">
        <f>'3. Plan rashoda i izdataka'!#REF!+'3. Plan rashoda i izdataka'!#REF!</f>
        <v>#REF!</v>
      </c>
      <c r="PLE28" s="40" t="e">
        <f>'3. Plan rashoda i izdataka'!#REF!+'3. Plan rashoda i izdataka'!#REF!</f>
        <v>#REF!</v>
      </c>
      <c r="PLF28" s="40" t="e">
        <f>'3. Plan rashoda i izdataka'!#REF!+'3. Plan rashoda i izdataka'!#REF!</f>
        <v>#REF!</v>
      </c>
      <c r="PLG28" s="40" t="e">
        <f>'3. Plan rashoda i izdataka'!#REF!+'3. Plan rashoda i izdataka'!#REF!</f>
        <v>#REF!</v>
      </c>
      <c r="PLH28" s="40" t="e">
        <f>'3. Plan rashoda i izdataka'!#REF!+'3. Plan rashoda i izdataka'!#REF!</f>
        <v>#REF!</v>
      </c>
      <c r="PLI28" s="40" t="e">
        <f>'3. Plan rashoda i izdataka'!#REF!+'3. Plan rashoda i izdataka'!#REF!</f>
        <v>#REF!</v>
      </c>
      <c r="PLJ28" s="40" t="e">
        <f>'3. Plan rashoda i izdataka'!#REF!+'3. Plan rashoda i izdataka'!#REF!</f>
        <v>#REF!</v>
      </c>
      <c r="PLK28" s="40" t="e">
        <f>'3. Plan rashoda i izdataka'!#REF!+'3. Plan rashoda i izdataka'!#REF!</f>
        <v>#REF!</v>
      </c>
      <c r="PLL28" s="40" t="e">
        <f>'3. Plan rashoda i izdataka'!#REF!+'3. Plan rashoda i izdataka'!#REF!</f>
        <v>#REF!</v>
      </c>
      <c r="PLM28" s="40" t="e">
        <f>'3. Plan rashoda i izdataka'!#REF!+'3. Plan rashoda i izdataka'!#REF!</f>
        <v>#REF!</v>
      </c>
      <c r="PLN28" s="40" t="e">
        <f>'3. Plan rashoda i izdataka'!#REF!+'3. Plan rashoda i izdataka'!#REF!</f>
        <v>#REF!</v>
      </c>
      <c r="PLO28" s="40" t="e">
        <f>'3. Plan rashoda i izdataka'!#REF!+'3. Plan rashoda i izdataka'!#REF!</f>
        <v>#REF!</v>
      </c>
      <c r="PLP28" s="40" t="e">
        <f>'3. Plan rashoda i izdataka'!#REF!+'3. Plan rashoda i izdataka'!#REF!</f>
        <v>#REF!</v>
      </c>
      <c r="PLQ28" s="40" t="e">
        <f>'3. Plan rashoda i izdataka'!#REF!+'3. Plan rashoda i izdataka'!#REF!</f>
        <v>#REF!</v>
      </c>
      <c r="PLR28" s="40" t="e">
        <f>'3. Plan rashoda i izdataka'!#REF!+'3. Plan rashoda i izdataka'!#REF!</f>
        <v>#REF!</v>
      </c>
      <c r="PLS28" s="40" t="e">
        <f>'3. Plan rashoda i izdataka'!#REF!+'3. Plan rashoda i izdataka'!#REF!</f>
        <v>#REF!</v>
      </c>
      <c r="PLT28" s="40" t="e">
        <f>'3. Plan rashoda i izdataka'!#REF!+'3. Plan rashoda i izdataka'!#REF!</f>
        <v>#REF!</v>
      </c>
      <c r="PLU28" s="40" t="e">
        <f>'3. Plan rashoda i izdataka'!#REF!+'3. Plan rashoda i izdataka'!#REF!</f>
        <v>#REF!</v>
      </c>
      <c r="PLV28" s="40" t="e">
        <f>'3. Plan rashoda i izdataka'!#REF!+'3. Plan rashoda i izdataka'!#REF!</f>
        <v>#REF!</v>
      </c>
      <c r="PLW28" s="40" t="e">
        <f>'3. Plan rashoda i izdataka'!#REF!+'3. Plan rashoda i izdataka'!#REF!</f>
        <v>#REF!</v>
      </c>
      <c r="PLX28" s="40" t="e">
        <f>'3. Plan rashoda i izdataka'!#REF!+'3. Plan rashoda i izdataka'!#REF!</f>
        <v>#REF!</v>
      </c>
      <c r="PLY28" s="40" t="e">
        <f>'3. Plan rashoda i izdataka'!#REF!+'3. Plan rashoda i izdataka'!#REF!</f>
        <v>#REF!</v>
      </c>
      <c r="PLZ28" s="40" t="e">
        <f>'3. Plan rashoda i izdataka'!#REF!+'3. Plan rashoda i izdataka'!#REF!</f>
        <v>#REF!</v>
      </c>
      <c r="PMA28" s="40" t="e">
        <f>'3. Plan rashoda i izdataka'!#REF!+'3. Plan rashoda i izdataka'!#REF!</f>
        <v>#REF!</v>
      </c>
      <c r="PMB28" s="40" t="e">
        <f>'3. Plan rashoda i izdataka'!#REF!+'3. Plan rashoda i izdataka'!#REF!</f>
        <v>#REF!</v>
      </c>
      <c r="PMC28" s="40" t="e">
        <f>'3. Plan rashoda i izdataka'!#REF!+'3. Plan rashoda i izdataka'!#REF!</f>
        <v>#REF!</v>
      </c>
      <c r="PMD28" s="40" t="e">
        <f>'3. Plan rashoda i izdataka'!#REF!+'3. Plan rashoda i izdataka'!#REF!</f>
        <v>#REF!</v>
      </c>
      <c r="PME28" s="40" t="e">
        <f>'3. Plan rashoda i izdataka'!#REF!+'3. Plan rashoda i izdataka'!#REF!</f>
        <v>#REF!</v>
      </c>
      <c r="PMF28" s="40" t="e">
        <f>'3. Plan rashoda i izdataka'!#REF!+'3. Plan rashoda i izdataka'!#REF!</f>
        <v>#REF!</v>
      </c>
      <c r="PMG28" s="40" t="e">
        <f>'3. Plan rashoda i izdataka'!#REF!+'3. Plan rashoda i izdataka'!#REF!</f>
        <v>#REF!</v>
      </c>
      <c r="PMH28" s="40" t="e">
        <f>'3. Plan rashoda i izdataka'!#REF!+'3. Plan rashoda i izdataka'!#REF!</f>
        <v>#REF!</v>
      </c>
      <c r="PMI28" s="40" t="e">
        <f>'3. Plan rashoda i izdataka'!#REF!+'3. Plan rashoda i izdataka'!#REF!</f>
        <v>#REF!</v>
      </c>
      <c r="PMJ28" s="40" t="e">
        <f>'3. Plan rashoda i izdataka'!#REF!+'3. Plan rashoda i izdataka'!#REF!</f>
        <v>#REF!</v>
      </c>
      <c r="PMK28" s="40" t="e">
        <f>'3. Plan rashoda i izdataka'!#REF!+'3. Plan rashoda i izdataka'!#REF!</f>
        <v>#REF!</v>
      </c>
      <c r="PML28" s="40" t="e">
        <f>'3. Plan rashoda i izdataka'!#REF!+'3. Plan rashoda i izdataka'!#REF!</f>
        <v>#REF!</v>
      </c>
      <c r="PMM28" s="40" t="e">
        <f>'3. Plan rashoda i izdataka'!#REF!+'3. Plan rashoda i izdataka'!#REF!</f>
        <v>#REF!</v>
      </c>
      <c r="PMN28" s="40" t="e">
        <f>'3. Plan rashoda i izdataka'!#REF!+'3. Plan rashoda i izdataka'!#REF!</f>
        <v>#REF!</v>
      </c>
      <c r="PMO28" s="40" t="e">
        <f>'3. Plan rashoda i izdataka'!#REF!+'3. Plan rashoda i izdataka'!#REF!</f>
        <v>#REF!</v>
      </c>
      <c r="PMP28" s="40" t="e">
        <f>'3. Plan rashoda i izdataka'!#REF!+'3. Plan rashoda i izdataka'!#REF!</f>
        <v>#REF!</v>
      </c>
      <c r="PMQ28" s="40" t="e">
        <f>'3. Plan rashoda i izdataka'!#REF!+'3. Plan rashoda i izdataka'!#REF!</f>
        <v>#REF!</v>
      </c>
      <c r="PMR28" s="40" t="e">
        <f>'3. Plan rashoda i izdataka'!#REF!+'3. Plan rashoda i izdataka'!#REF!</f>
        <v>#REF!</v>
      </c>
      <c r="PMS28" s="40" t="e">
        <f>'3. Plan rashoda i izdataka'!#REF!+'3. Plan rashoda i izdataka'!#REF!</f>
        <v>#REF!</v>
      </c>
      <c r="PMT28" s="40" t="e">
        <f>'3. Plan rashoda i izdataka'!#REF!+'3. Plan rashoda i izdataka'!#REF!</f>
        <v>#REF!</v>
      </c>
      <c r="PMU28" s="40" t="e">
        <f>'3. Plan rashoda i izdataka'!#REF!+'3. Plan rashoda i izdataka'!#REF!</f>
        <v>#REF!</v>
      </c>
      <c r="PMV28" s="40" t="e">
        <f>'3. Plan rashoda i izdataka'!#REF!+'3. Plan rashoda i izdataka'!#REF!</f>
        <v>#REF!</v>
      </c>
      <c r="PMW28" s="40" t="e">
        <f>'3. Plan rashoda i izdataka'!#REF!+'3. Plan rashoda i izdataka'!#REF!</f>
        <v>#REF!</v>
      </c>
      <c r="PMX28" s="40" t="e">
        <f>'3. Plan rashoda i izdataka'!#REF!+'3. Plan rashoda i izdataka'!#REF!</f>
        <v>#REF!</v>
      </c>
      <c r="PMY28" s="40" t="e">
        <f>'3. Plan rashoda i izdataka'!#REF!+'3. Plan rashoda i izdataka'!#REF!</f>
        <v>#REF!</v>
      </c>
      <c r="PMZ28" s="40" t="e">
        <f>'3. Plan rashoda i izdataka'!#REF!+'3. Plan rashoda i izdataka'!#REF!</f>
        <v>#REF!</v>
      </c>
      <c r="PNA28" s="40" t="e">
        <f>'3. Plan rashoda i izdataka'!#REF!+'3. Plan rashoda i izdataka'!#REF!</f>
        <v>#REF!</v>
      </c>
      <c r="PNB28" s="40" t="e">
        <f>'3. Plan rashoda i izdataka'!#REF!+'3. Plan rashoda i izdataka'!#REF!</f>
        <v>#REF!</v>
      </c>
      <c r="PNC28" s="40" t="e">
        <f>'3. Plan rashoda i izdataka'!#REF!+'3. Plan rashoda i izdataka'!#REF!</f>
        <v>#REF!</v>
      </c>
      <c r="PND28" s="40" t="e">
        <f>'3. Plan rashoda i izdataka'!#REF!+'3. Plan rashoda i izdataka'!#REF!</f>
        <v>#REF!</v>
      </c>
      <c r="PNE28" s="40" t="e">
        <f>'3. Plan rashoda i izdataka'!#REF!+'3. Plan rashoda i izdataka'!#REF!</f>
        <v>#REF!</v>
      </c>
      <c r="PNF28" s="40" t="e">
        <f>'3. Plan rashoda i izdataka'!#REF!+'3. Plan rashoda i izdataka'!#REF!</f>
        <v>#REF!</v>
      </c>
      <c r="PNG28" s="40" t="e">
        <f>'3. Plan rashoda i izdataka'!#REF!+'3. Plan rashoda i izdataka'!#REF!</f>
        <v>#REF!</v>
      </c>
      <c r="PNH28" s="40" t="e">
        <f>'3. Plan rashoda i izdataka'!#REF!+'3. Plan rashoda i izdataka'!#REF!</f>
        <v>#REF!</v>
      </c>
      <c r="PNI28" s="40" t="e">
        <f>'3. Plan rashoda i izdataka'!#REF!+'3. Plan rashoda i izdataka'!#REF!</f>
        <v>#REF!</v>
      </c>
      <c r="PNJ28" s="40" t="e">
        <f>'3. Plan rashoda i izdataka'!#REF!+'3. Plan rashoda i izdataka'!#REF!</f>
        <v>#REF!</v>
      </c>
      <c r="PNK28" s="40" t="e">
        <f>'3. Plan rashoda i izdataka'!#REF!+'3. Plan rashoda i izdataka'!#REF!</f>
        <v>#REF!</v>
      </c>
      <c r="PNL28" s="40" t="e">
        <f>'3. Plan rashoda i izdataka'!#REF!+'3. Plan rashoda i izdataka'!#REF!</f>
        <v>#REF!</v>
      </c>
      <c r="PNM28" s="40" t="e">
        <f>'3. Plan rashoda i izdataka'!#REF!+'3. Plan rashoda i izdataka'!#REF!</f>
        <v>#REF!</v>
      </c>
      <c r="PNN28" s="40" t="e">
        <f>'3. Plan rashoda i izdataka'!#REF!+'3. Plan rashoda i izdataka'!#REF!</f>
        <v>#REF!</v>
      </c>
      <c r="PNO28" s="40" t="e">
        <f>'3. Plan rashoda i izdataka'!#REF!+'3. Plan rashoda i izdataka'!#REF!</f>
        <v>#REF!</v>
      </c>
      <c r="PNP28" s="40" t="e">
        <f>'3. Plan rashoda i izdataka'!#REF!+'3. Plan rashoda i izdataka'!#REF!</f>
        <v>#REF!</v>
      </c>
      <c r="PNQ28" s="40" t="e">
        <f>'3. Plan rashoda i izdataka'!#REF!+'3. Plan rashoda i izdataka'!#REF!</f>
        <v>#REF!</v>
      </c>
      <c r="PNR28" s="40" t="e">
        <f>'3. Plan rashoda i izdataka'!#REF!+'3. Plan rashoda i izdataka'!#REF!</f>
        <v>#REF!</v>
      </c>
      <c r="PNS28" s="40" t="e">
        <f>'3. Plan rashoda i izdataka'!#REF!+'3. Plan rashoda i izdataka'!#REF!</f>
        <v>#REF!</v>
      </c>
      <c r="PNT28" s="40" t="e">
        <f>'3. Plan rashoda i izdataka'!#REF!+'3. Plan rashoda i izdataka'!#REF!</f>
        <v>#REF!</v>
      </c>
      <c r="PNU28" s="40" t="e">
        <f>'3. Plan rashoda i izdataka'!#REF!+'3. Plan rashoda i izdataka'!#REF!</f>
        <v>#REF!</v>
      </c>
      <c r="PNV28" s="40" t="e">
        <f>'3. Plan rashoda i izdataka'!#REF!+'3. Plan rashoda i izdataka'!#REF!</f>
        <v>#REF!</v>
      </c>
      <c r="PNW28" s="40" t="e">
        <f>'3. Plan rashoda i izdataka'!#REF!+'3. Plan rashoda i izdataka'!#REF!</f>
        <v>#REF!</v>
      </c>
      <c r="PNX28" s="40" t="e">
        <f>'3. Plan rashoda i izdataka'!#REF!+'3. Plan rashoda i izdataka'!#REF!</f>
        <v>#REF!</v>
      </c>
      <c r="PNY28" s="40" t="e">
        <f>'3. Plan rashoda i izdataka'!#REF!+'3. Plan rashoda i izdataka'!#REF!</f>
        <v>#REF!</v>
      </c>
      <c r="PNZ28" s="40" t="e">
        <f>'3. Plan rashoda i izdataka'!#REF!+'3. Plan rashoda i izdataka'!#REF!</f>
        <v>#REF!</v>
      </c>
      <c r="POA28" s="40" t="e">
        <f>'3. Plan rashoda i izdataka'!#REF!+'3. Plan rashoda i izdataka'!#REF!</f>
        <v>#REF!</v>
      </c>
      <c r="POB28" s="40" t="e">
        <f>'3. Plan rashoda i izdataka'!#REF!+'3. Plan rashoda i izdataka'!#REF!</f>
        <v>#REF!</v>
      </c>
      <c r="POC28" s="40" t="e">
        <f>'3. Plan rashoda i izdataka'!#REF!+'3. Plan rashoda i izdataka'!#REF!</f>
        <v>#REF!</v>
      </c>
      <c r="POD28" s="40" t="e">
        <f>'3. Plan rashoda i izdataka'!#REF!+'3. Plan rashoda i izdataka'!#REF!</f>
        <v>#REF!</v>
      </c>
      <c r="POE28" s="40" t="e">
        <f>'3. Plan rashoda i izdataka'!#REF!+'3. Plan rashoda i izdataka'!#REF!</f>
        <v>#REF!</v>
      </c>
      <c r="POF28" s="40" t="e">
        <f>'3. Plan rashoda i izdataka'!#REF!+'3. Plan rashoda i izdataka'!#REF!</f>
        <v>#REF!</v>
      </c>
      <c r="POG28" s="40" t="e">
        <f>'3. Plan rashoda i izdataka'!#REF!+'3. Plan rashoda i izdataka'!#REF!</f>
        <v>#REF!</v>
      </c>
      <c r="POH28" s="40" t="e">
        <f>'3. Plan rashoda i izdataka'!#REF!+'3. Plan rashoda i izdataka'!#REF!</f>
        <v>#REF!</v>
      </c>
      <c r="POI28" s="40" t="e">
        <f>'3. Plan rashoda i izdataka'!#REF!+'3. Plan rashoda i izdataka'!#REF!</f>
        <v>#REF!</v>
      </c>
      <c r="POJ28" s="40" t="e">
        <f>'3. Plan rashoda i izdataka'!#REF!+'3. Plan rashoda i izdataka'!#REF!</f>
        <v>#REF!</v>
      </c>
      <c r="POK28" s="40" t="e">
        <f>'3. Plan rashoda i izdataka'!#REF!+'3. Plan rashoda i izdataka'!#REF!</f>
        <v>#REF!</v>
      </c>
      <c r="POL28" s="40" t="e">
        <f>'3. Plan rashoda i izdataka'!#REF!+'3. Plan rashoda i izdataka'!#REF!</f>
        <v>#REF!</v>
      </c>
      <c r="POM28" s="40" t="e">
        <f>'3. Plan rashoda i izdataka'!#REF!+'3. Plan rashoda i izdataka'!#REF!</f>
        <v>#REF!</v>
      </c>
      <c r="PON28" s="40" t="e">
        <f>'3. Plan rashoda i izdataka'!#REF!+'3. Plan rashoda i izdataka'!#REF!</f>
        <v>#REF!</v>
      </c>
      <c r="POO28" s="40" t="e">
        <f>'3. Plan rashoda i izdataka'!#REF!+'3. Plan rashoda i izdataka'!#REF!</f>
        <v>#REF!</v>
      </c>
      <c r="POP28" s="40" t="e">
        <f>'3. Plan rashoda i izdataka'!#REF!+'3. Plan rashoda i izdataka'!#REF!</f>
        <v>#REF!</v>
      </c>
      <c r="POQ28" s="40" t="e">
        <f>'3. Plan rashoda i izdataka'!#REF!+'3. Plan rashoda i izdataka'!#REF!</f>
        <v>#REF!</v>
      </c>
      <c r="POR28" s="40" t="e">
        <f>'3. Plan rashoda i izdataka'!#REF!+'3. Plan rashoda i izdataka'!#REF!</f>
        <v>#REF!</v>
      </c>
      <c r="POS28" s="40" t="e">
        <f>'3. Plan rashoda i izdataka'!#REF!+'3. Plan rashoda i izdataka'!#REF!</f>
        <v>#REF!</v>
      </c>
      <c r="POT28" s="40" t="e">
        <f>'3. Plan rashoda i izdataka'!#REF!+'3. Plan rashoda i izdataka'!#REF!</f>
        <v>#REF!</v>
      </c>
      <c r="POU28" s="40" t="e">
        <f>'3. Plan rashoda i izdataka'!#REF!+'3. Plan rashoda i izdataka'!#REF!</f>
        <v>#REF!</v>
      </c>
      <c r="POV28" s="40" t="e">
        <f>'3. Plan rashoda i izdataka'!#REF!+'3. Plan rashoda i izdataka'!#REF!</f>
        <v>#REF!</v>
      </c>
      <c r="POW28" s="40" t="e">
        <f>'3. Plan rashoda i izdataka'!#REF!+'3. Plan rashoda i izdataka'!#REF!</f>
        <v>#REF!</v>
      </c>
      <c r="POX28" s="40" t="e">
        <f>'3. Plan rashoda i izdataka'!#REF!+'3. Plan rashoda i izdataka'!#REF!</f>
        <v>#REF!</v>
      </c>
      <c r="POY28" s="40" t="e">
        <f>'3. Plan rashoda i izdataka'!#REF!+'3. Plan rashoda i izdataka'!#REF!</f>
        <v>#REF!</v>
      </c>
      <c r="POZ28" s="40" t="e">
        <f>'3. Plan rashoda i izdataka'!#REF!+'3. Plan rashoda i izdataka'!#REF!</f>
        <v>#REF!</v>
      </c>
      <c r="PPA28" s="40" t="e">
        <f>'3. Plan rashoda i izdataka'!#REF!+'3. Plan rashoda i izdataka'!#REF!</f>
        <v>#REF!</v>
      </c>
      <c r="PPB28" s="40" t="e">
        <f>'3. Plan rashoda i izdataka'!#REF!+'3. Plan rashoda i izdataka'!#REF!</f>
        <v>#REF!</v>
      </c>
      <c r="PPC28" s="40" t="e">
        <f>'3. Plan rashoda i izdataka'!#REF!+'3. Plan rashoda i izdataka'!#REF!</f>
        <v>#REF!</v>
      </c>
      <c r="PPD28" s="40" t="e">
        <f>'3. Plan rashoda i izdataka'!#REF!+'3. Plan rashoda i izdataka'!#REF!</f>
        <v>#REF!</v>
      </c>
      <c r="PPE28" s="40" t="e">
        <f>'3. Plan rashoda i izdataka'!#REF!+'3. Plan rashoda i izdataka'!#REF!</f>
        <v>#REF!</v>
      </c>
      <c r="PPF28" s="40" t="e">
        <f>'3. Plan rashoda i izdataka'!#REF!+'3. Plan rashoda i izdataka'!#REF!</f>
        <v>#REF!</v>
      </c>
      <c r="PPG28" s="40" t="e">
        <f>'3. Plan rashoda i izdataka'!#REF!+'3. Plan rashoda i izdataka'!#REF!</f>
        <v>#REF!</v>
      </c>
      <c r="PPH28" s="40" t="e">
        <f>'3. Plan rashoda i izdataka'!#REF!+'3. Plan rashoda i izdataka'!#REF!</f>
        <v>#REF!</v>
      </c>
      <c r="PPI28" s="40" t="e">
        <f>'3. Plan rashoda i izdataka'!#REF!+'3. Plan rashoda i izdataka'!#REF!</f>
        <v>#REF!</v>
      </c>
      <c r="PPJ28" s="40" t="e">
        <f>'3. Plan rashoda i izdataka'!#REF!+'3. Plan rashoda i izdataka'!#REF!</f>
        <v>#REF!</v>
      </c>
      <c r="PPK28" s="40" t="e">
        <f>'3. Plan rashoda i izdataka'!#REF!+'3. Plan rashoda i izdataka'!#REF!</f>
        <v>#REF!</v>
      </c>
      <c r="PPL28" s="40" t="e">
        <f>'3. Plan rashoda i izdataka'!#REF!+'3. Plan rashoda i izdataka'!#REF!</f>
        <v>#REF!</v>
      </c>
      <c r="PPM28" s="40" t="e">
        <f>'3. Plan rashoda i izdataka'!#REF!+'3. Plan rashoda i izdataka'!#REF!</f>
        <v>#REF!</v>
      </c>
      <c r="PPN28" s="40" t="e">
        <f>'3. Plan rashoda i izdataka'!#REF!+'3. Plan rashoda i izdataka'!#REF!</f>
        <v>#REF!</v>
      </c>
      <c r="PPO28" s="40" t="e">
        <f>'3. Plan rashoda i izdataka'!#REF!+'3. Plan rashoda i izdataka'!#REF!</f>
        <v>#REF!</v>
      </c>
      <c r="PPP28" s="40" t="e">
        <f>'3. Plan rashoda i izdataka'!#REF!+'3. Plan rashoda i izdataka'!#REF!</f>
        <v>#REF!</v>
      </c>
      <c r="PPQ28" s="40" t="e">
        <f>'3. Plan rashoda i izdataka'!#REF!+'3. Plan rashoda i izdataka'!#REF!</f>
        <v>#REF!</v>
      </c>
      <c r="PPR28" s="40" t="e">
        <f>'3. Plan rashoda i izdataka'!#REF!+'3. Plan rashoda i izdataka'!#REF!</f>
        <v>#REF!</v>
      </c>
      <c r="PPS28" s="40" t="e">
        <f>'3. Plan rashoda i izdataka'!#REF!+'3. Plan rashoda i izdataka'!#REF!</f>
        <v>#REF!</v>
      </c>
      <c r="PPT28" s="40" t="e">
        <f>'3. Plan rashoda i izdataka'!#REF!+'3. Plan rashoda i izdataka'!#REF!</f>
        <v>#REF!</v>
      </c>
      <c r="PPU28" s="40" t="e">
        <f>'3. Plan rashoda i izdataka'!#REF!+'3. Plan rashoda i izdataka'!#REF!</f>
        <v>#REF!</v>
      </c>
      <c r="PPV28" s="40" t="e">
        <f>'3. Plan rashoda i izdataka'!#REF!+'3. Plan rashoda i izdataka'!#REF!</f>
        <v>#REF!</v>
      </c>
      <c r="PPW28" s="40" t="e">
        <f>'3. Plan rashoda i izdataka'!#REF!+'3. Plan rashoda i izdataka'!#REF!</f>
        <v>#REF!</v>
      </c>
      <c r="PPX28" s="40" t="e">
        <f>'3. Plan rashoda i izdataka'!#REF!+'3. Plan rashoda i izdataka'!#REF!</f>
        <v>#REF!</v>
      </c>
      <c r="PPY28" s="40" t="e">
        <f>'3. Plan rashoda i izdataka'!#REF!+'3. Plan rashoda i izdataka'!#REF!</f>
        <v>#REF!</v>
      </c>
      <c r="PPZ28" s="40" t="e">
        <f>'3. Plan rashoda i izdataka'!#REF!+'3. Plan rashoda i izdataka'!#REF!</f>
        <v>#REF!</v>
      </c>
      <c r="PQA28" s="40" t="e">
        <f>'3. Plan rashoda i izdataka'!#REF!+'3. Plan rashoda i izdataka'!#REF!</f>
        <v>#REF!</v>
      </c>
      <c r="PQB28" s="40" t="e">
        <f>'3. Plan rashoda i izdataka'!#REF!+'3. Plan rashoda i izdataka'!#REF!</f>
        <v>#REF!</v>
      </c>
      <c r="PQC28" s="40" t="e">
        <f>'3. Plan rashoda i izdataka'!#REF!+'3. Plan rashoda i izdataka'!#REF!</f>
        <v>#REF!</v>
      </c>
      <c r="PQD28" s="40" t="e">
        <f>'3. Plan rashoda i izdataka'!#REF!+'3. Plan rashoda i izdataka'!#REF!</f>
        <v>#REF!</v>
      </c>
      <c r="PQE28" s="40" t="e">
        <f>'3. Plan rashoda i izdataka'!#REF!+'3. Plan rashoda i izdataka'!#REF!</f>
        <v>#REF!</v>
      </c>
      <c r="PQF28" s="40" t="e">
        <f>'3. Plan rashoda i izdataka'!#REF!+'3. Plan rashoda i izdataka'!#REF!</f>
        <v>#REF!</v>
      </c>
      <c r="PQG28" s="40" t="e">
        <f>'3. Plan rashoda i izdataka'!#REF!+'3. Plan rashoda i izdataka'!#REF!</f>
        <v>#REF!</v>
      </c>
      <c r="PQH28" s="40" t="e">
        <f>'3. Plan rashoda i izdataka'!#REF!+'3. Plan rashoda i izdataka'!#REF!</f>
        <v>#REF!</v>
      </c>
      <c r="PQI28" s="40" t="e">
        <f>'3. Plan rashoda i izdataka'!#REF!+'3. Plan rashoda i izdataka'!#REF!</f>
        <v>#REF!</v>
      </c>
      <c r="PQJ28" s="40" t="e">
        <f>'3. Plan rashoda i izdataka'!#REF!+'3. Plan rashoda i izdataka'!#REF!</f>
        <v>#REF!</v>
      </c>
      <c r="PQK28" s="40" t="e">
        <f>'3. Plan rashoda i izdataka'!#REF!+'3. Plan rashoda i izdataka'!#REF!</f>
        <v>#REF!</v>
      </c>
      <c r="PQL28" s="40" t="e">
        <f>'3. Plan rashoda i izdataka'!#REF!+'3. Plan rashoda i izdataka'!#REF!</f>
        <v>#REF!</v>
      </c>
      <c r="PQM28" s="40" t="e">
        <f>'3. Plan rashoda i izdataka'!#REF!+'3. Plan rashoda i izdataka'!#REF!</f>
        <v>#REF!</v>
      </c>
      <c r="PQN28" s="40" t="e">
        <f>'3. Plan rashoda i izdataka'!#REF!+'3. Plan rashoda i izdataka'!#REF!</f>
        <v>#REF!</v>
      </c>
      <c r="PQO28" s="40" t="e">
        <f>'3. Plan rashoda i izdataka'!#REF!+'3. Plan rashoda i izdataka'!#REF!</f>
        <v>#REF!</v>
      </c>
      <c r="PQP28" s="40" t="e">
        <f>'3. Plan rashoda i izdataka'!#REF!+'3. Plan rashoda i izdataka'!#REF!</f>
        <v>#REF!</v>
      </c>
      <c r="PQQ28" s="40" t="e">
        <f>'3. Plan rashoda i izdataka'!#REF!+'3. Plan rashoda i izdataka'!#REF!</f>
        <v>#REF!</v>
      </c>
      <c r="PQR28" s="40" t="e">
        <f>'3. Plan rashoda i izdataka'!#REF!+'3. Plan rashoda i izdataka'!#REF!</f>
        <v>#REF!</v>
      </c>
      <c r="PQS28" s="40" t="e">
        <f>'3. Plan rashoda i izdataka'!#REF!+'3. Plan rashoda i izdataka'!#REF!</f>
        <v>#REF!</v>
      </c>
      <c r="PQT28" s="40" t="e">
        <f>'3. Plan rashoda i izdataka'!#REF!+'3. Plan rashoda i izdataka'!#REF!</f>
        <v>#REF!</v>
      </c>
      <c r="PQU28" s="40" t="e">
        <f>'3. Plan rashoda i izdataka'!#REF!+'3. Plan rashoda i izdataka'!#REF!</f>
        <v>#REF!</v>
      </c>
      <c r="PQV28" s="40" t="e">
        <f>'3. Plan rashoda i izdataka'!#REF!+'3. Plan rashoda i izdataka'!#REF!</f>
        <v>#REF!</v>
      </c>
      <c r="PQW28" s="40" t="e">
        <f>'3. Plan rashoda i izdataka'!#REF!+'3. Plan rashoda i izdataka'!#REF!</f>
        <v>#REF!</v>
      </c>
      <c r="PQX28" s="40" t="e">
        <f>'3. Plan rashoda i izdataka'!#REF!+'3. Plan rashoda i izdataka'!#REF!</f>
        <v>#REF!</v>
      </c>
      <c r="PQY28" s="40" t="e">
        <f>'3. Plan rashoda i izdataka'!#REF!+'3. Plan rashoda i izdataka'!#REF!</f>
        <v>#REF!</v>
      </c>
      <c r="PQZ28" s="40" t="e">
        <f>'3. Plan rashoda i izdataka'!#REF!+'3. Plan rashoda i izdataka'!#REF!</f>
        <v>#REF!</v>
      </c>
      <c r="PRA28" s="40" t="e">
        <f>'3. Plan rashoda i izdataka'!#REF!+'3. Plan rashoda i izdataka'!#REF!</f>
        <v>#REF!</v>
      </c>
      <c r="PRB28" s="40" t="e">
        <f>'3. Plan rashoda i izdataka'!#REF!+'3. Plan rashoda i izdataka'!#REF!</f>
        <v>#REF!</v>
      </c>
      <c r="PRC28" s="40" t="e">
        <f>'3. Plan rashoda i izdataka'!#REF!+'3. Plan rashoda i izdataka'!#REF!</f>
        <v>#REF!</v>
      </c>
      <c r="PRD28" s="40" t="e">
        <f>'3. Plan rashoda i izdataka'!#REF!+'3. Plan rashoda i izdataka'!#REF!</f>
        <v>#REF!</v>
      </c>
      <c r="PRE28" s="40" t="e">
        <f>'3. Plan rashoda i izdataka'!#REF!+'3. Plan rashoda i izdataka'!#REF!</f>
        <v>#REF!</v>
      </c>
      <c r="PRF28" s="40" t="e">
        <f>'3. Plan rashoda i izdataka'!#REF!+'3. Plan rashoda i izdataka'!#REF!</f>
        <v>#REF!</v>
      </c>
      <c r="PRG28" s="40" t="e">
        <f>'3. Plan rashoda i izdataka'!#REF!+'3. Plan rashoda i izdataka'!#REF!</f>
        <v>#REF!</v>
      </c>
      <c r="PRH28" s="40" t="e">
        <f>'3. Plan rashoda i izdataka'!#REF!+'3. Plan rashoda i izdataka'!#REF!</f>
        <v>#REF!</v>
      </c>
      <c r="PRI28" s="40" t="e">
        <f>'3. Plan rashoda i izdataka'!#REF!+'3. Plan rashoda i izdataka'!#REF!</f>
        <v>#REF!</v>
      </c>
      <c r="PRJ28" s="40" t="e">
        <f>'3. Plan rashoda i izdataka'!#REF!+'3. Plan rashoda i izdataka'!#REF!</f>
        <v>#REF!</v>
      </c>
      <c r="PRK28" s="40" t="e">
        <f>'3. Plan rashoda i izdataka'!#REF!+'3. Plan rashoda i izdataka'!#REF!</f>
        <v>#REF!</v>
      </c>
      <c r="PRL28" s="40" t="e">
        <f>'3. Plan rashoda i izdataka'!#REF!+'3. Plan rashoda i izdataka'!#REF!</f>
        <v>#REF!</v>
      </c>
      <c r="PRM28" s="40" t="e">
        <f>'3. Plan rashoda i izdataka'!#REF!+'3. Plan rashoda i izdataka'!#REF!</f>
        <v>#REF!</v>
      </c>
      <c r="PRN28" s="40" t="e">
        <f>'3. Plan rashoda i izdataka'!#REF!+'3. Plan rashoda i izdataka'!#REF!</f>
        <v>#REF!</v>
      </c>
      <c r="PRO28" s="40" t="e">
        <f>'3. Plan rashoda i izdataka'!#REF!+'3. Plan rashoda i izdataka'!#REF!</f>
        <v>#REF!</v>
      </c>
      <c r="PRP28" s="40" t="e">
        <f>'3. Plan rashoda i izdataka'!#REF!+'3. Plan rashoda i izdataka'!#REF!</f>
        <v>#REF!</v>
      </c>
      <c r="PRQ28" s="40" t="e">
        <f>'3. Plan rashoda i izdataka'!#REF!+'3. Plan rashoda i izdataka'!#REF!</f>
        <v>#REF!</v>
      </c>
      <c r="PRR28" s="40" t="e">
        <f>'3. Plan rashoda i izdataka'!#REF!+'3. Plan rashoda i izdataka'!#REF!</f>
        <v>#REF!</v>
      </c>
      <c r="PRS28" s="40" t="e">
        <f>'3. Plan rashoda i izdataka'!#REF!+'3. Plan rashoda i izdataka'!#REF!</f>
        <v>#REF!</v>
      </c>
      <c r="PRT28" s="40" t="e">
        <f>'3. Plan rashoda i izdataka'!#REF!+'3. Plan rashoda i izdataka'!#REF!</f>
        <v>#REF!</v>
      </c>
      <c r="PRU28" s="40" t="e">
        <f>'3. Plan rashoda i izdataka'!#REF!+'3. Plan rashoda i izdataka'!#REF!</f>
        <v>#REF!</v>
      </c>
      <c r="PRV28" s="40" t="e">
        <f>'3. Plan rashoda i izdataka'!#REF!+'3. Plan rashoda i izdataka'!#REF!</f>
        <v>#REF!</v>
      </c>
      <c r="PRW28" s="40" t="e">
        <f>'3. Plan rashoda i izdataka'!#REF!+'3. Plan rashoda i izdataka'!#REF!</f>
        <v>#REF!</v>
      </c>
      <c r="PRX28" s="40" t="e">
        <f>'3. Plan rashoda i izdataka'!#REF!+'3. Plan rashoda i izdataka'!#REF!</f>
        <v>#REF!</v>
      </c>
      <c r="PRY28" s="40" t="e">
        <f>'3. Plan rashoda i izdataka'!#REF!+'3. Plan rashoda i izdataka'!#REF!</f>
        <v>#REF!</v>
      </c>
      <c r="PRZ28" s="40" t="e">
        <f>'3. Plan rashoda i izdataka'!#REF!+'3. Plan rashoda i izdataka'!#REF!</f>
        <v>#REF!</v>
      </c>
      <c r="PSA28" s="40" t="e">
        <f>'3. Plan rashoda i izdataka'!#REF!+'3. Plan rashoda i izdataka'!#REF!</f>
        <v>#REF!</v>
      </c>
      <c r="PSB28" s="40" t="e">
        <f>'3. Plan rashoda i izdataka'!#REF!+'3. Plan rashoda i izdataka'!#REF!</f>
        <v>#REF!</v>
      </c>
      <c r="PSC28" s="40" t="e">
        <f>'3. Plan rashoda i izdataka'!#REF!+'3. Plan rashoda i izdataka'!#REF!</f>
        <v>#REF!</v>
      </c>
      <c r="PSD28" s="40" t="e">
        <f>'3. Plan rashoda i izdataka'!#REF!+'3. Plan rashoda i izdataka'!#REF!</f>
        <v>#REF!</v>
      </c>
      <c r="PSE28" s="40" t="e">
        <f>'3. Plan rashoda i izdataka'!#REF!+'3. Plan rashoda i izdataka'!#REF!</f>
        <v>#REF!</v>
      </c>
      <c r="PSF28" s="40" t="e">
        <f>'3. Plan rashoda i izdataka'!#REF!+'3. Plan rashoda i izdataka'!#REF!</f>
        <v>#REF!</v>
      </c>
      <c r="PSG28" s="40" t="e">
        <f>'3. Plan rashoda i izdataka'!#REF!+'3. Plan rashoda i izdataka'!#REF!</f>
        <v>#REF!</v>
      </c>
      <c r="PSH28" s="40" t="e">
        <f>'3. Plan rashoda i izdataka'!#REF!+'3. Plan rashoda i izdataka'!#REF!</f>
        <v>#REF!</v>
      </c>
      <c r="PSI28" s="40" t="e">
        <f>'3. Plan rashoda i izdataka'!#REF!+'3. Plan rashoda i izdataka'!#REF!</f>
        <v>#REF!</v>
      </c>
      <c r="PSJ28" s="40" t="e">
        <f>'3. Plan rashoda i izdataka'!#REF!+'3. Plan rashoda i izdataka'!#REF!</f>
        <v>#REF!</v>
      </c>
      <c r="PSK28" s="40" t="e">
        <f>'3. Plan rashoda i izdataka'!#REF!+'3. Plan rashoda i izdataka'!#REF!</f>
        <v>#REF!</v>
      </c>
      <c r="PSL28" s="40" t="e">
        <f>'3. Plan rashoda i izdataka'!#REF!+'3. Plan rashoda i izdataka'!#REF!</f>
        <v>#REF!</v>
      </c>
      <c r="PSM28" s="40" t="e">
        <f>'3. Plan rashoda i izdataka'!#REF!+'3. Plan rashoda i izdataka'!#REF!</f>
        <v>#REF!</v>
      </c>
      <c r="PSN28" s="40" t="e">
        <f>'3. Plan rashoda i izdataka'!#REF!+'3. Plan rashoda i izdataka'!#REF!</f>
        <v>#REF!</v>
      </c>
      <c r="PSO28" s="40" t="e">
        <f>'3. Plan rashoda i izdataka'!#REF!+'3. Plan rashoda i izdataka'!#REF!</f>
        <v>#REF!</v>
      </c>
      <c r="PSP28" s="40" t="e">
        <f>'3. Plan rashoda i izdataka'!#REF!+'3. Plan rashoda i izdataka'!#REF!</f>
        <v>#REF!</v>
      </c>
      <c r="PSQ28" s="40" t="e">
        <f>'3. Plan rashoda i izdataka'!#REF!+'3. Plan rashoda i izdataka'!#REF!</f>
        <v>#REF!</v>
      </c>
      <c r="PSR28" s="40" t="e">
        <f>'3. Plan rashoda i izdataka'!#REF!+'3. Plan rashoda i izdataka'!#REF!</f>
        <v>#REF!</v>
      </c>
      <c r="PSS28" s="40" t="e">
        <f>'3. Plan rashoda i izdataka'!#REF!+'3. Plan rashoda i izdataka'!#REF!</f>
        <v>#REF!</v>
      </c>
      <c r="PST28" s="40" t="e">
        <f>'3. Plan rashoda i izdataka'!#REF!+'3. Plan rashoda i izdataka'!#REF!</f>
        <v>#REF!</v>
      </c>
      <c r="PSU28" s="40" t="e">
        <f>'3. Plan rashoda i izdataka'!#REF!+'3. Plan rashoda i izdataka'!#REF!</f>
        <v>#REF!</v>
      </c>
      <c r="PSV28" s="40" t="e">
        <f>'3. Plan rashoda i izdataka'!#REF!+'3. Plan rashoda i izdataka'!#REF!</f>
        <v>#REF!</v>
      </c>
      <c r="PSW28" s="40" t="e">
        <f>'3. Plan rashoda i izdataka'!#REF!+'3. Plan rashoda i izdataka'!#REF!</f>
        <v>#REF!</v>
      </c>
      <c r="PSX28" s="40" t="e">
        <f>'3. Plan rashoda i izdataka'!#REF!+'3. Plan rashoda i izdataka'!#REF!</f>
        <v>#REF!</v>
      </c>
      <c r="PSY28" s="40" t="e">
        <f>'3. Plan rashoda i izdataka'!#REF!+'3. Plan rashoda i izdataka'!#REF!</f>
        <v>#REF!</v>
      </c>
      <c r="PSZ28" s="40" t="e">
        <f>'3. Plan rashoda i izdataka'!#REF!+'3. Plan rashoda i izdataka'!#REF!</f>
        <v>#REF!</v>
      </c>
      <c r="PTA28" s="40" t="e">
        <f>'3. Plan rashoda i izdataka'!#REF!+'3. Plan rashoda i izdataka'!#REF!</f>
        <v>#REF!</v>
      </c>
      <c r="PTB28" s="40" t="e">
        <f>'3. Plan rashoda i izdataka'!#REF!+'3. Plan rashoda i izdataka'!#REF!</f>
        <v>#REF!</v>
      </c>
      <c r="PTC28" s="40" t="e">
        <f>'3. Plan rashoda i izdataka'!#REF!+'3. Plan rashoda i izdataka'!#REF!</f>
        <v>#REF!</v>
      </c>
      <c r="PTD28" s="40" t="e">
        <f>'3. Plan rashoda i izdataka'!#REF!+'3. Plan rashoda i izdataka'!#REF!</f>
        <v>#REF!</v>
      </c>
      <c r="PTE28" s="40" t="e">
        <f>'3. Plan rashoda i izdataka'!#REF!+'3. Plan rashoda i izdataka'!#REF!</f>
        <v>#REF!</v>
      </c>
      <c r="PTF28" s="40" t="e">
        <f>'3. Plan rashoda i izdataka'!#REF!+'3. Plan rashoda i izdataka'!#REF!</f>
        <v>#REF!</v>
      </c>
      <c r="PTG28" s="40" t="e">
        <f>'3. Plan rashoda i izdataka'!#REF!+'3. Plan rashoda i izdataka'!#REF!</f>
        <v>#REF!</v>
      </c>
      <c r="PTH28" s="40" t="e">
        <f>'3. Plan rashoda i izdataka'!#REF!+'3. Plan rashoda i izdataka'!#REF!</f>
        <v>#REF!</v>
      </c>
      <c r="PTI28" s="40" t="e">
        <f>'3. Plan rashoda i izdataka'!#REF!+'3. Plan rashoda i izdataka'!#REF!</f>
        <v>#REF!</v>
      </c>
      <c r="PTJ28" s="40" t="e">
        <f>'3. Plan rashoda i izdataka'!#REF!+'3. Plan rashoda i izdataka'!#REF!</f>
        <v>#REF!</v>
      </c>
      <c r="PTK28" s="40" t="e">
        <f>'3. Plan rashoda i izdataka'!#REF!+'3. Plan rashoda i izdataka'!#REF!</f>
        <v>#REF!</v>
      </c>
      <c r="PTL28" s="40" t="e">
        <f>'3. Plan rashoda i izdataka'!#REF!+'3. Plan rashoda i izdataka'!#REF!</f>
        <v>#REF!</v>
      </c>
      <c r="PTM28" s="40" t="e">
        <f>'3. Plan rashoda i izdataka'!#REF!+'3. Plan rashoda i izdataka'!#REF!</f>
        <v>#REF!</v>
      </c>
      <c r="PTN28" s="40" t="e">
        <f>'3. Plan rashoda i izdataka'!#REF!+'3. Plan rashoda i izdataka'!#REF!</f>
        <v>#REF!</v>
      </c>
      <c r="PTO28" s="40" t="e">
        <f>'3. Plan rashoda i izdataka'!#REF!+'3. Plan rashoda i izdataka'!#REF!</f>
        <v>#REF!</v>
      </c>
      <c r="PTP28" s="40" t="e">
        <f>'3. Plan rashoda i izdataka'!#REF!+'3. Plan rashoda i izdataka'!#REF!</f>
        <v>#REF!</v>
      </c>
      <c r="PTQ28" s="40" t="e">
        <f>'3. Plan rashoda i izdataka'!#REF!+'3. Plan rashoda i izdataka'!#REF!</f>
        <v>#REF!</v>
      </c>
      <c r="PTR28" s="40" t="e">
        <f>'3. Plan rashoda i izdataka'!#REF!+'3. Plan rashoda i izdataka'!#REF!</f>
        <v>#REF!</v>
      </c>
      <c r="PTS28" s="40" t="e">
        <f>'3. Plan rashoda i izdataka'!#REF!+'3. Plan rashoda i izdataka'!#REF!</f>
        <v>#REF!</v>
      </c>
      <c r="PTT28" s="40" t="e">
        <f>'3. Plan rashoda i izdataka'!#REF!+'3. Plan rashoda i izdataka'!#REF!</f>
        <v>#REF!</v>
      </c>
      <c r="PTU28" s="40" t="e">
        <f>'3. Plan rashoda i izdataka'!#REF!+'3. Plan rashoda i izdataka'!#REF!</f>
        <v>#REF!</v>
      </c>
      <c r="PTV28" s="40" t="e">
        <f>'3. Plan rashoda i izdataka'!#REF!+'3. Plan rashoda i izdataka'!#REF!</f>
        <v>#REF!</v>
      </c>
      <c r="PTW28" s="40" t="e">
        <f>'3. Plan rashoda i izdataka'!#REF!+'3. Plan rashoda i izdataka'!#REF!</f>
        <v>#REF!</v>
      </c>
      <c r="PTX28" s="40" t="e">
        <f>'3. Plan rashoda i izdataka'!#REF!+'3. Plan rashoda i izdataka'!#REF!</f>
        <v>#REF!</v>
      </c>
      <c r="PTY28" s="40" t="e">
        <f>'3. Plan rashoda i izdataka'!#REF!+'3. Plan rashoda i izdataka'!#REF!</f>
        <v>#REF!</v>
      </c>
      <c r="PTZ28" s="40" t="e">
        <f>'3. Plan rashoda i izdataka'!#REF!+'3. Plan rashoda i izdataka'!#REF!</f>
        <v>#REF!</v>
      </c>
      <c r="PUA28" s="40" t="e">
        <f>'3. Plan rashoda i izdataka'!#REF!+'3. Plan rashoda i izdataka'!#REF!</f>
        <v>#REF!</v>
      </c>
      <c r="PUB28" s="40" t="e">
        <f>'3. Plan rashoda i izdataka'!#REF!+'3. Plan rashoda i izdataka'!#REF!</f>
        <v>#REF!</v>
      </c>
      <c r="PUC28" s="40" t="e">
        <f>'3. Plan rashoda i izdataka'!#REF!+'3. Plan rashoda i izdataka'!#REF!</f>
        <v>#REF!</v>
      </c>
      <c r="PUD28" s="40" t="e">
        <f>'3. Plan rashoda i izdataka'!#REF!+'3. Plan rashoda i izdataka'!#REF!</f>
        <v>#REF!</v>
      </c>
      <c r="PUE28" s="40" t="e">
        <f>'3. Plan rashoda i izdataka'!#REF!+'3. Plan rashoda i izdataka'!#REF!</f>
        <v>#REF!</v>
      </c>
      <c r="PUF28" s="40" t="e">
        <f>'3. Plan rashoda i izdataka'!#REF!+'3. Plan rashoda i izdataka'!#REF!</f>
        <v>#REF!</v>
      </c>
      <c r="PUG28" s="40" t="e">
        <f>'3. Plan rashoda i izdataka'!#REF!+'3. Plan rashoda i izdataka'!#REF!</f>
        <v>#REF!</v>
      </c>
      <c r="PUH28" s="40" t="e">
        <f>'3. Plan rashoda i izdataka'!#REF!+'3. Plan rashoda i izdataka'!#REF!</f>
        <v>#REF!</v>
      </c>
      <c r="PUI28" s="40" t="e">
        <f>'3. Plan rashoda i izdataka'!#REF!+'3. Plan rashoda i izdataka'!#REF!</f>
        <v>#REF!</v>
      </c>
      <c r="PUJ28" s="40" t="e">
        <f>'3. Plan rashoda i izdataka'!#REF!+'3. Plan rashoda i izdataka'!#REF!</f>
        <v>#REF!</v>
      </c>
      <c r="PUK28" s="40" t="e">
        <f>'3. Plan rashoda i izdataka'!#REF!+'3. Plan rashoda i izdataka'!#REF!</f>
        <v>#REF!</v>
      </c>
      <c r="PUL28" s="40" t="e">
        <f>'3. Plan rashoda i izdataka'!#REF!+'3. Plan rashoda i izdataka'!#REF!</f>
        <v>#REF!</v>
      </c>
      <c r="PUM28" s="40" t="e">
        <f>'3. Plan rashoda i izdataka'!#REF!+'3. Plan rashoda i izdataka'!#REF!</f>
        <v>#REF!</v>
      </c>
      <c r="PUN28" s="40" t="e">
        <f>'3. Plan rashoda i izdataka'!#REF!+'3. Plan rashoda i izdataka'!#REF!</f>
        <v>#REF!</v>
      </c>
      <c r="PUO28" s="40" t="e">
        <f>'3. Plan rashoda i izdataka'!#REF!+'3. Plan rashoda i izdataka'!#REF!</f>
        <v>#REF!</v>
      </c>
      <c r="PUP28" s="40" t="e">
        <f>'3. Plan rashoda i izdataka'!#REF!+'3. Plan rashoda i izdataka'!#REF!</f>
        <v>#REF!</v>
      </c>
      <c r="PUQ28" s="40" t="e">
        <f>'3. Plan rashoda i izdataka'!#REF!+'3. Plan rashoda i izdataka'!#REF!</f>
        <v>#REF!</v>
      </c>
      <c r="PUR28" s="40" t="e">
        <f>'3. Plan rashoda i izdataka'!#REF!+'3. Plan rashoda i izdataka'!#REF!</f>
        <v>#REF!</v>
      </c>
      <c r="PUS28" s="40" t="e">
        <f>'3. Plan rashoda i izdataka'!#REF!+'3. Plan rashoda i izdataka'!#REF!</f>
        <v>#REF!</v>
      </c>
      <c r="PUT28" s="40" t="e">
        <f>'3. Plan rashoda i izdataka'!#REF!+'3. Plan rashoda i izdataka'!#REF!</f>
        <v>#REF!</v>
      </c>
      <c r="PUU28" s="40" t="e">
        <f>'3. Plan rashoda i izdataka'!#REF!+'3. Plan rashoda i izdataka'!#REF!</f>
        <v>#REF!</v>
      </c>
      <c r="PUV28" s="40" t="e">
        <f>'3. Plan rashoda i izdataka'!#REF!+'3. Plan rashoda i izdataka'!#REF!</f>
        <v>#REF!</v>
      </c>
      <c r="PUW28" s="40" t="e">
        <f>'3. Plan rashoda i izdataka'!#REF!+'3. Plan rashoda i izdataka'!#REF!</f>
        <v>#REF!</v>
      </c>
      <c r="PUX28" s="40" t="e">
        <f>'3. Plan rashoda i izdataka'!#REF!+'3. Plan rashoda i izdataka'!#REF!</f>
        <v>#REF!</v>
      </c>
      <c r="PUY28" s="40" t="e">
        <f>'3. Plan rashoda i izdataka'!#REF!+'3. Plan rashoda i izdataka'!#REF!</f>
        <v>#REF!</v>
      </c>
      <c r="PUZ28" s="40" t="e">
        <f>'3. Plan rashoda i izdataka'!#REF!+'3. Plan rashoda i izdataka'!#REF!</f>
        <v>#REF!</v>
      </c>
      <c r="PVA28" s="40" t="e">
        <f>'3. Plan rashoda i izdataka'!#REF!+'3. Plan rashoda i izdataka'!#REF!</f>
        <v>#REF!</v>
      </c>
      <c r="PVB28" s="40" t="e">
        <f>'3. Plan rashoda i izdataka'!#REF!+'3. Plan rashoda i izdataka'!#REF!</f>
        <v>#REF!</v>
      </c>
      <c r="PVC28" s="40" t="e">
        <f>'3. Plan rashoda i izdataka'!#REF!+'3. Plan rashoda i izdataka'!#REF!</f>
        <v>#REF!</v>
      </c>
      <c r="PVD28" s="40" t="e">
        <f>'3. Plan rashoda i izdataka'!#REF!+'3. Plan rashoda i izdataka'!#REF!</f>
        <v>#REF!</v>
      </c>
      <c r="PVE28" s="40" t="e">
        <f>'3. Plan rashoda i izdataka'!#REF!+'3. Plan rashoda i izdataka'!#REF!</f>
        <v>#REF!</v>
      </c>
      <c r="PVF28" s="40" t="e">
        <f>'3. Plan rashoda i izdataka'!#REF!+'3. Plan rashoda i izdataka'!#REF!</f>
        <v>#REF!</v>
      </c>
      <c r="PVG28" s="40" t="e">
        <f>'3. Plan rashoda i izdataka'!#REF!+'3. Plan rashoda i izdataka'!#REF!</f>
        <v>#REF!</v>
      </c>
      <c r="PVH28" s="40" t="e">
        <f>'3. Plan rashoda i izdataka'!#REF!+'3. Plan rashoda i izdataka'!#REF!</f>
        <v>#REF!</v>
      </c>
      <c r="PVI28" s="40" t="e">
        <f>'3. Plan rashoda i izdataka'!#REF!+'3. Plan rashoda i izdataka'!#REF!</f>
        <v>#REF!</v>
      </c>
      <c r="PVJ28" s="40" t="e">
        <f>'3. Plan rashoda i izdataka'!#REF!+'3. Plan rashoda i izdataka'!#REF!</f>
        <v>#REF!</v>
      </c>
      <c r="PVK28" s="40" t="e">
        <f>'3. Plan rashoda i izdataka'!#REF!+'3. Plan rashoda i izdataka'!#REF!</f>
        <v>#REF!</v>
      </c>
      <c r="PVL28" s="40" t="e">
        <f>'3. Plan rashoda i izdataka'!#REF!+'3. Plan rashoda i izdataka'!#REF!</f>
        <v>#REF!</v>
      </c>
      <c r="PVM28" s="40" t="e">
        <f>'3. Plan rashoda i izdataka'!#REF!+'3. Plan rashoda i izdataka'!#REF!</f>
        <v>#REF!</v>
      </c>
      <c r="PVN28" s="40" t="e">
        <f>'3. Plan rashoda i izdataka'!#REF!+'3. Plan rashoda i izdataka'!#REF!</f>
        <v>#REF!</v>
      </c>
      <c r="PVO28" s="40" t="e">
        <f>'3. Plan rashoda i izdataka'!#REF!+'3. Plan rashoda i izdataka'!#REF!</f>
        <v>#REF!</v>
      </c>
      <c r="PVP28" s="40" t="e">
        <f>'3. Plan rashoda i izdataka'!#REF!+'3. Plan rashoda i izdataka'!#REF!</f>
        <v>#REF!</v>
      </c>
      <c r="PVQ28" s="40" t="e">
        <f>'3. Plan rashoda i izdataka'!#REF!+'3. Plan rashoda i izdataka'!#REF!</f>
        <v>#REF!</v>
      </c>
      <c r="PVR28" s="40" t="e">
        <f>'3. Plan rashoda i izdataka'!#REF!+'3. Plan rashoda i izdataka'!#REF!</f>
        <v>#REF!</v>
      </c>
      <c r="PVS28" s="40" t="e">
        <f>'3. Plan rashoda i izdataka'!#REF!+'3. Plan rashoda i izdataka'!#REF!</f>
        <v>#REF!</v>
      </c>
      <c r="PVT28" s="40" t="e">
        <f>'3. Plan rashoda i izdataka'!#REF!+'3. Plan rashoda i izdataka'!#REF!</f>
        <v>#REF!</v>
      </c>
      <c r="PVU28" s="40" t="e">
        <f>'3. Plan rashoda i izdataka'!#REF!+'3. Plan rashoda i izdataka'!#REF!</f>
        <v>#REF!</v>
      </c>
      <c r="PVV28" s="40" t="e">
        <f>'3. Plan rashoda i izdataka'!#REF!+'3. Plan rashoda i izdataka'!#REF!</f>
        <v>#REF!</v>
      </c>
      <c r="PVW28" s="40" t="e">
        <f>'3. Plan rashoda i izdataka'!#REF!+'3. Plan rashoda i izdataka'!#REF!</f>
        <v>#REF!</v>
      </c>
      <c r="PVX28" s="40" t="e">
        <f>'3. Plan rashoda i izdataka'!#REF!+'3. Plan rashoda i izdataka'!#REF!</f>
        <v>#REF!</v>
      </c>
      <c r="PVY28" s="40" t="e">
        <f>'3. Plan rashoda i izdataka'!#REF!+'3. Plan rashoda i izdataka'!#REF!</f>
        <v>#REF!</v>
      </c>
      <c r="PVZ28" s="40" t="e">
        <f>'3. Plan rashoda i izdataka'!#REF!+'3. Plan rashoda i izdataka'!#REF!</f>
        <v>#REF!</v>
      </c>
      <c r="PWA28" s="40" t="e">
        <f>'3. Plan rashoda i izdataka'!#REF!+'3. Plan rashoda i izdataka'!#REF!</f>
        <v>#REF!</v>
      </c>
      <c r="PWB28" s="40" t="e">
        <f>'3. Plan rashoda i izdataka'!#REF!+'3. Plan rashoda i izdataka'!#REF!</f>
        <v>#REF!</v>
      </c>
      <c r="PWC28" s="40" t="e">
        <f>'3. Plan rashoda i izdataka'!#REF!+'3. Plan rashoda i izdataka'!#REF!</f>
        <v>#REF!</v>
      </c>
      <c r="PWD28" s="40" t="e">
        <f>'3. Plan rashoda i izdataka'!#REF!+'3. Plan rashoda i izdataka'!#REF!</f>
        <v>#REF!</v>
      </c>
      <c r="PWE28" s="40" t="e">
        <f>'3. Plan rashoda i izdataka'!#REF!+'3. Plan rashoda i izdataka'!#REF!</f>
        <v>#REF!</v>
      </c>
      <c r="PWF28" s="40" t="e">
        <f>'3. Plan rashoda i izdataka'!#REF!+'3. Plan rashoda i izdataka'!#REF!</f>
        <v>#REF!</v>
      </c>
      <c r="PWG28" s="40" t="e">
        <f>'3. Plan rashoda i izdataka'!#REF!+'3. Plan rashoda i izdataka'!#REF!</f>
        <v>#REF!</v>
      </c>
      <c r="PWH28" s="40" t="e">
        <f>'3. Plan rashoda i izdataka'!#REF!+'3. Plan rashoda i izdataka'!#REF!</f>
        <v>#REF!</v>
      </c>
      <c r="PWI28" s="40" t="e">
        <f>'3. Plan rashoda i izdataka'!#REF!+'3. Plan rashoda i izdataka'!#REF!</f>
        <v>#REF!</v>
      </c>
      <c r="PWJ28" s="40" t="e">
        <f>'3. Plan rashoda i izdataka'!#REF!+'3. Plan rashoda i izdataka'!#REF!</f>
        <v>#REF!</v>
      </c>
      <c r="PWK28" s="40" t="e">
        <f>'3. Plan rashoda i izdataka'!#REF!+'3. Plan rashoda i izdataka'!#REF!</f>
        <v>#REF!</v>
      </c>
      <c r="PWL28" s="40" t="e">
        <f>'3. Plan rashoda i izdataka'!#REF!+'3. Plan rashoda i izdataka'!#REF!</f>
        <v>#REF!</v>
      </c>
      <c r="PWM28" s="40" t="e">
        <f>'3. Plan rashoda i izdataka'!#REF!+'3. Plan rashoda i izdataka'!#REF!</f>
        <v>#REF!</v>
      </c>
      <c r="PWN28" s="40" t="e">
        <f>'3. Plan rashoda i izdataka'!#REF!+'3. Plan rashoda i izdataka'!#REF!</f>
        <v>#REF!</v>
      </c>
      <c r="PWO28" s="40" t="e">
        <f>'3. Plan rashoda i izdataka'!#REF!+'3. Plan rashoda i izdataka'!#REF!</f>
        <v>#REF!</v>
      </c>
      <c r="PWP28" s="40" t="e">
        <f>'3. Plan rashoda i izdataka'!#REF!+'3. Plan rashoda i izdataka'!#REF!</f>
        <v>#REF!</v>
      </c>
      <c r="PWQ28" s="40" t="e">
        <f>'3. Plan rashoda i izdataka'!#REF!+'3. Plan rashoda i izdataka'!#REF!</f>
        <v>#REF!</v>
      </c>
      <c r="PWR28" s="40" t="e">
        <f>'3. Plan rashoda i izdataka'!#REF!+'3. Plan rashoda i izdataka'!#REF!</f>
        <v>#REF!</v>
      </c>
      <c r="PWS28" s="40" t="e">
        <f>'3. Plan rashoda i izdataka'!#REF!+'3. Plan rashoda i izdataka'!#REF!</f>
        <v>#REF!</v>
      </c>
      <c r="PWT28" s="40" t="e">
        <f>'3. Plan rashoda i izdataka'!#REF!+'3. Plan rashoda i izdataka'!#REF!</f>
        <v>#REF!</v>
      </c>
      <c r="PWU28" s="40" t="e">
        <f>'3. Plan rashoda i izdataka'!#REF!+'3. Plan rashoda i izdataka'!#REF!</f>
        <v>#REF!</v>
      </c>
      <c r="PWV28" s="40" t="e">
        <f>'3. Plan rashoda i izdataka'!#REF!+'3. Plan rashoda i izdataka'!#REF!</f>
        <v>#REF!</v>
      </c>
      <c r="PWW28" s="40" t="e">
        <f>'3. Plan rashoda i izdataka'!#REF!+'3. Plan rashoda i izdataka'!#REF!</f>
        <v>#REF!</v>
      </c>
      <c r="PWX28" s="40" t="e">
        <f>'3. Plan rashoda i izdataka'!#REF!+'3. Plan rashoda i izdataka'!#REF!</f>
        <v>#REF!</v>
      </c>
      <c r="PWY28" s="40" t="e">
        <f>'3. Plan rashoda i izdataka'!#REF!+'3. Plan rashoda i izdataka'!#REF!</f>
        <v>#REF!</v>
      </c>
      <c r="PWZ28" s="40" t="e">
        <f>'3. Plan rashoda i izdataka'!#REF!+'3. Plan rashoda i izdataka'!#REF!</f>
        <v>#REF!</v>
      </c>
      <c r="PXA28" s="40" t="e">
        <f>'3. Plan rashoda i izdataka'!#REF!+'3. Plan rashoda i izdataka'!#REF!</f>
        <v>#REF!</v>
      </c>
      <c r="PXB28" s="40" t="e">
        <f>'3. Plan rashoda i izdataka'!#REF!+'3. Plan rashoda i izdataka'!#REF!</f>
        <v>#REF!</v>
      </c>
      <c r="PXC28" s="40" t="e">
        <f>'3. Plan rashoda i izdataka'!#REF!+'3. Plan rashoda i izdataka'!#REF!</f>
        <v>#REF!</v>
      </c>
      <c r="PXD28" s="40" t="e">
        <f>'3. Plan rashoda i izdataka'!#REF!+'3. Plan rashoda i izdataka'!#REF!</f>
        <v>#REF!</v>
      </c>
      <c r="PXE28" s="40" t="e">
        <f>'3. Plan rashoda i izdataka'!#REF!+'3. Plan rashoda i izdataka'!#REF!</f>
        <v>#REF!</v>
      </c>
      <c r="PXF28" s="40" t="e">
        <f>'3. Plan rashoda i izdataka'!#REF!+'3. Plan rashoda i izdataka'!#REF!</f>
        <v>#REF!</v>
      </c>
      <c r="PXG28" s="40" t="e">
        <f>'3. Plan rashoda i izdataka'!#REF!+'3. Plan rashoda i izdataka'!#REF!</f>
        <v>#REF!</v>
      </c>
      <c r="PXH28" s="40" t="e">
        <f>'3. Plan rashoda i izdataka'!#REF!+'3. Plan rashoda i izdataka'!#REF!</f>
        <v>#REF!</v>
      </c>
      <c r="PXI28" s="40" t="e">
        <f>'3. Plan rashoda i izdataka'!#REF!+'3. Plan rashoda i izdataka'!#REF!</f>
        <v>#REF!</v>
      </c>
      <c r="PXJ28" s="40" t="e">
        <f>'3. Plan rashoda i izdataka'!#REF!+'3. Plan rashoda i izdataka'!#REF!</f>
        <v>#REF!</v>
      </c>
      <c r="PXK28" s="40" t="e">
        <f>'3. Plan rashoda i izdataka'!#REF!+'3. Plan rashoda i izdataka'!#REF!</f>
        <v>#REF!</v>
      </c>
      <c r="PXL28" s="40" t="e">
        <f>'3. Plan rashoda i izdataka'!#REF!+'3. Plan rashoda i izdataka'!#REF!</f>
        <v>#REF!</v>
      </c>
      <c r="PXM28" s="40" t="e">
        <f>'3. Plan rashoda i izdataka'!#REF!+'3. Plan rashoda i izdataka'!#REF!</f>
        <v>#REF!</v>
      </c>
      <c r="PXN28" s="40" t="e">
        <f>'3. Plan rashoda i izdataka'!#REF!+'3. Plan rashoda i izdataka'!#REF!</f>
        <v>#REF!</v>
      </c>
      <c r="PXO28" s="40" t="e">
        <f>'3. Plan rashoda i izdataka'!#REF!+'3. Plan rashoda i izdataka'!#REF!</f>
        <v>#REF!</v>
      </c>
      <c r="PXP28" s="40" t="e">
        <f>'3. Plan rashoda i izdataka'!#REF!+'3. Plan rashoda i izdataka'!#REF!</f>
        <v>#REF!</v>
      </c>
      <c r="PXQ28" s="40" t="e">
        <f>'3. Plan rashoda i izdataka'!#REF!+'3. Plan rashoda i izdataka'!#REF!</f>
        <v>#REF!</v>
      </c>
      <c r="PXR28" s="40" t="e">
        <f>'3. Plan rashoda i izdataka'!#REF!+'3. Plan rashoda i izdataka'!#REF!</f>
        <v>#REF!</v>
      </c>
      <c r="PXS28" s="40" t="e">
        <f>'3. Plan rashoda i izdataka'!#REF!+'3. Plan rashoda i izdataka'!#REF!</f>
        <v>#REF!</v>
      </c>
      <c r="PXT28" s="40" t="e">
        <f>'3. Plan rashoda i izdataka'!#REF!+'3. Plan rashoda i izdataka'!#REF!</f>
        <v>#REF!</v>
      </c>
      <c r="PXU28" s="40" t="e">
        <f>'3. Plan rashoda i izdataka'!#REF!+'3. Plan rashoda i izdataka'!#REF!</f>
        <v>#REF!</v>
      </c>
      <c r="PXV28" s="40" t="e">
        <f>'3. Plan rashoda i izdataka'!#REF!+'3. Plan rashoda i izdataka'!#REF!</f>
        <v>#REF!</v>
      </c>
      <c r="PXW28" s="40" t="e">
        <f>'3. Plan rashoda i izdataka'!#REF!+'3. Plan rashoda i izdataka'!#REF!</f>
        <v>#REF!</v>
      </c>
      <c r="PXX28" s="40" t="e">
        <f>'3. Plan rashoda i izdataka'!#REF!+'3. Plan rashoda i izdataka'!#REF!</f>
        <v>#REF!</v>
      </c>
      <c r="PXY28" s="40" t="e">
        <f>'3. Plan rashoda i izdataka'!#REF!+'3. Plan rashoda i izdataka'!#REF!</f>
        <v>#REF!</v>
      </c>
      <c r="PXZ28" s="40" t="e">
        <f>'3. Plan rashoda i izdataka'!#REF!+'3. Plan rashoda i izdataka'!#REF!</f>
        <v>#REF!</v>
      </c>
      <c r="PYA28" s="40" t="e">
        <f>'3. Plan rashoda i izdataka'!#REF!+'3. Plan rashoda i izdataka'!#REF!</f>
        <v>#REF!</v>
      </c>
      <c r="PYB28" s="40" t="e">
        <f>'3. Plan rashoda i izdataka'!#REF!+'3. Plan rashoda i izdataka'!#REF!</f>
        <v>#REF!</v>
      </c>
      <c r="PYC28" s="40" t="e">
        <f>'3. Plan rashoda i izdataka'!#REF!+'3. Plan rashoda i izdataka'!#REF!</f>
        <v>#REF!</v>
      </c>
      <c r="PYD28" s="40" t="e">
        <f>'3. Plan rashoda i izdataka'!#REF!+'3. Plan rashoda i izdataka'!#REF!</f>
        <v>#REF!</v>
      </c>
      <c r="PYE28" s="40" t="e">
        <f>'3. Plan rashoda i izdataka'!#REF!+'3. Plan rashoda i izdataka'!#REF!</f>
        <v>#REF!</v>
      </c>
      <c r="PYF28" s="40" t="e">
        <f>'3. Plan rashoda i izdataka'!#REF!+'3. Plan rashoda i izdataka'!#REF!</f>
        <v>#REF!</v>
      </c>
      <c r="PYG28" s="40" t="e">
        <f>'3. Plan rashoda i izdataka'!#REF!+'3. Plan rashoda i izdataka'!#REF!</f>
        <v>#REF!</v>
      </c>
      <c r="PYH28" s="40" t="e">
        <f>'3. Plan rashoda i izdataka'!#REF!+'3. Plan rashoda i izdataka'!#REF!</f>
        <v>#REF!</v>
      </c>
      <c r="PYI28" s="40" t="e">
        <f>'3. Plan rashoda i izdataka'!#REF!+'3. Plan rashoda i izdataka'!#REF!</f>
        <v>#REF!</v>
      </c>
      <c r="PYJ28" s="40" t="e">
        <f>'3. Plan rashoda i izdataka'!#REF!+'3. Plan rashoda i izdataka'!#REF!</f>
        <v>#REF!</v>
      </c>
      <c r="PYK28" s="40" t="e">
        <f>'3. Plan rashoda i izdataka'!#REF!+'3. Plan rashoda i izdataka'!#REF!</f>
        <v>#REF!</v>
      </c>
      <c r="PYL28" s="40" t="e">
        <f>'3. Plan rashoda i izdataka'!#REF!+'3. Plan rashoda i izdataka'!#REF!</f>
        <v>#REF!</v>
      </c>
      <c r="PYM28" s="40" t="e">
        <f>'3. Plan rashoda i izdataka'!#REF!+'3. Plan rashoda i izdataka'!#REF!</f>
        <v>#REF!</v>
      </c>
      <c r="PYN28" s="40" t="e">
        <f>'3. Plan rashoda i izdataka'!#REF!+'3. Plan rashoda i izdataka'!#REF!</f>
        <v>#REF!</v>
      </c>
      <c r="PYO28" s="40" t="e">
        <f>'3. Plan rashoda i izdataka'!#REF!+'3. Plan rashoda i izdataka'!#REF!</f>
        <v>#REF!</v>
      </c>
      <c r="PYP28" s="40" t="e">
        <f>'3. Plan rashoda i izdataka'!#REF!+'3. Plan rashoda i izdataka'!#REF!</f>
        <v>#REF!</v>
      </c>
      <c r="PYQ28" s="40" t="e">
        <f>'3. Plan rashoda i izdataka'!#REF!+'3. Plan rashoda i izdataka'!#REF!</f>
        <v>#REF!</v>
      </c>
      <c r="PYR28" s="40" t="e">
        <f>'3. Plan rashoda i izdataka'!#REF!+'3. Plan rashoda i izdataka'!#REF!</f>
        <v>#REF!</v>
      </c>
      <c r="PYS28" s="40" t="e">
        <f>'3. Plan rashoda i izdataka'!#REF!+'3. Plan rashoda i izdataka'!#REF!</f>
        <v>#REF!</v>
      </c>
      <c r="PYT28" s="40" t="e">
        <f>'3. Plan rashoda i izdataka'!#REF!+'3. Plan rashoda i izdataka'!#REF!</f>
        <v>#REF!</v>
      </c>
      <c r="PYU28" s="40" t="e">
        <f>'3. Plan rashoda i izdataka'!#REF!+'3. Plan rashoda i izdataka'!#REF!</f>
        <v>#REF!</v>
      </c>
      <c r="PYV28" s="40" t="e">
        <f>'3. Plan rashoda i izdataka'!#REF!+'3. Plan rashoda i izdataka'!#REF!</f>
        <v>#REF!</v>
      </c>
      <c r="PYW28" s="40" t="e">
        <f>'3. Plan rashoda i izdataka'!#REF!+'3. Plan rashoda i izdataka'!#REF!</f>
        <v>#REF!</v>
      </c>
      <c r="PYX28" s="40" t="e">
        <f>'3. Plan rashoda i izdataka'!#REF!+'3. Plan rashoda i izdataka'!#REF!</f>
        <v>#REF!</v>
      </c>
      <c r="PYY28" s="40" t="e">
        <f>'3. Plan rashoda i izdataka'!#REF!+'3. Plan rashoda i izdataka'!#REF!</f>
        <v>#REF!</v>
      </c>
      <c r="PYZ28" s="40" t="e">
        <f>'3. Plan rashoda i izdataka'!#REF!+'3. Plan rashoda i izdataka'!#REF!</f>
        <v>#REF!</v>
      </c>
      <c r="PZA28" s="40" t="e">
        <f>'3. Plan rashoda i izdataka'!#REF!+'3. Plan rashoda i izdataka'!#REF!</f>
        <v>#REF!</v>
      </c>
      <c r="PZB28" s="40" t="e">
        <f>'3. Plan rashoda i izdataka'!#REF!+'3. Plan rashoda i izdataka'!#REF!</f>
        <v>#REF!</v>
      </c>
      <c r="PZC28" s="40" t="e">
        <f>'3. Plan rashoda i izdataka'!#REF!+'3. Plan rashoda i izdataka'!#REF!</f>
        <v>#REF!</v>
      </c>
      <c r="PZD28" s="40" t="e">
        <f>'3. Plan rashoda i izdataka'!#REF!+'3. Plan rashoda i izdataka'!#REF!</f>
        <v>#REF!</v>
      </c>
      <c r="PZE28" s="40" t="e">
        <f>'3. Plan rashoda i izdataka'!#REF!+'3. Plan rashoda i izdataka'!#REF!</f>
        <v>#REF!</v>
      </c>
      <c r="PZF28" s="40" t="e">
        <f>'3. Plan rashoda i izdataka'!#REF!+'3. Plan rashoda i izdataka'!#REF!</f>
        <v>#REF!</v>
      </c>
      <c r="PZG28" s="40" t="e">
        <f>'3. Plan rashoda i izdataka'!#REF!+'3. Plan rashoda i izdataka'!#REF!</f>
        <v>#REF!</v>
      </c>
      <c r="PZH28" s="40" t="e">
        <f>'3. Plan rashoda i izdataka'!#REF!+'3. Plan rashoda i izdataka'!#REF!</f>
        <v>#REF!</v>
      </c>
      <c r="PZI28" s="40" t="e">
        <f>'3. Plan rashoda i izdataka'!#REF!+'3. Plan rashoda i izdataka'!#REF!</f>
        <v>#REF!</v>
      </c>
      <c r="PZJ28" s="40" t="e">
        <f>'3. Plan rashoda i izdataka'!#REF!+'3. Plan rashoda i izdataka'!#REF!</f>
        <v>#REF!</v>
      </c>
      <c r="PZK28" s="40" t="e">
        <f>'3. Plan rashoda i izdataka'!#REF!+'3. Plan rashoda i izdataka'!#REF!</f>
        <v>#REF!</v>
      </c>
      <c r="PZL28" s="40" t="e">
        <f>'3. Plan rashoda i izdataka'!#REF!+'3. Plan rashoda i izdataka'!#REF!</f>
        <v>#REF!</v>
      </c>
      <c r="PZM28" s="40" t="e">
        <f>'3. Plan rashoda i izdataka'!#REF!+'3. Plan rashoda i izdataka'!#REF!</f>
        <v>#REF!</v>
      </c>
      <c r="PZN28" s="40" t="e">
        <f>'3. Plan rashoda i izdataka'!#REF!+'3. Plan rashoda i izdataka'!#REF!</f>
        <v>#REF!</v>
      </c>
      <c r="PZO28" s="40" t="e">
        <f>'3. Plan rashoda i izdataka'!#REF!+'3. Plan rashoda i izdataka'!#REF!</f>
        <v>#REF!</v>
      </c>
      <c r="PZP28" s="40" t="e">
        <f>'3. Plan rashoda i izdataka'!#REF!+'3. Plan rashoda i izdataka'!#REF!</f>
        <v>#REF!</v>
      </c>
      <c r="PZQ28" s="40" t="e">
        <f>'3. Plan rashoda i izdataka'!#REF!+'3. Plan rashoda i izdataka'!#REF!</f>
        <v>#REF!</v>
      </c>
      <c r="PZR28" s="40" t="e">
        <f>'3. Plan rashoda i izdataka'!#REF!+'3. Plan rashoda i izdataka'!#REF!</f>
        <v>#REF!</v>
      </c>
      <c r="PZS28" s="40" t="e">
        <f>'3. Plan rashoda i izdataka'!#REF!+'3. Plan rashoda i izdataka'!#REF!</f>
        <v>#REF!</v>
      </c>
      <c r="PZT28" s="40" t="e">
        <f>'3. Plan rashoda i izdataka'!#REF!+'3. Plan rashoda i izdataka'!#REF!</f>
        <v>#REF!</v>
      </c>
      <c r="PZU28" s="40" t="e">
        <f>'3. Plan rashoda i izdataka'!#REF!+'3. Plan rashoda i izdataka'!#REF!</f>
        <v>#REF!</v>
      </c>
      <c r="PZV28" s="40" t="e">
        <f>'3. Plan rashoda i izdataka'!#REF!+'3. Plan rashoda i izdataka'!#REF!</f>
        <v>#REF!</v>
      </c>
      <c r="PZW28" s="40" t="e">
        <f>'3. Plan rashoda i izdataka'!#REF!+'3. Plan rashoda i izdataka'!#REF!</f>
        <v>#REF!</v>
      </c>
      <c r="PZX28" s="40" t="e">
        <f>'3. Plan rashoda i izdataka'!#REF!+'3. Plan rashoda i izdataka'!#REF!</f>
        <v>#REF!</v>
      </c>
      <c r="PZY28" s="40" t="e">
        <f>'3. Plan rashoda i izdataka'!#REF!+'3. Plan rashoda i izdataka'!#REF!</f>
        <v>#REF!</v>
      </c>
      <c r="PZZ28" s="40" t="e">
        <f>'3. Plan rashoda i izdataka'!#REF!+'3. Plan rashoda i izdataka'!#REF!</f>
        <v>#REF!</v>
      </c>
      <c r="QAA28" s="40" t="e">
        <f>'3. Plan rashoda i izdataka'!#REF!+'3. Plan rashoda i izdataka'!#REF!</f>
        <v>#REF!</v>
      </c>
      <c r="QAB28" s="40" t="e">
        <f>'3. Plan rashoda i izdataka'!#REF!+'3. Plan rashoda i izdataka'!#REF!</f>
        <v>#REF!</v>
      </c>
      <c r="QAC28" s="40" t="e">
        <f>'3. Plan rashoda i izdataka'!#REF!+'3. Plan rashoda i izdataka'!#REF!</f>
        <v>#REF!</v>
      </c>
      <c r="QAD28" s="40" t="e">
        <f>'3. Plan rashoda i izdataka'!#REF!+'3. Plan rashoda i izdataka'!#REF!</f>
        <v>#REF!</v>
      </c>
      <c r="QAE28" s="40" t="e">
        <f>'3. Plan rashoda i izdataka'!#REF!+'3. Plan rashoda i izdataka'!#REF!</f>
        <v>#REF!</v>
      </c>
      <c r="QAF28" s="40" t="e">
        <f>'3. Plan rashoda i izdataka'!#REF!+'3. Plan rashoda i izdataka'!#REF!</f>
        <v>#REF!</v>
      </c>
      <c r="QAG28" s="40" t="e">
        <f>'3. Plan rashoda i izdataka'!#REF!+'3. Plan rashoda i izdataka'!#REF!</f>
        <v>#REF!</v>
      </c>
      <c r="QAH28" s="40" t="e">
        <f>'3. Plan rashoda i izdataka'!#REF!+'3. Plan rashoda i izdataka'!#REF!</f>
        <v>#REF!</v>
      </c>
      <c r="QAI28" s="40" t="e">
        <f>'3. Plan rashoda i izdataka'!#REF!+'3. Plan rashoda i izdataka'!#REF!</f>
        <v>#REF!</v>
      </c>
      <c r="QAJ28" s="40" t="e">
        <f>'3. Plan rashoda i izdataka'!#REF!+'3. Plan rashoda i izdataka'!#REF!</f>
        <v>#REF!</v>
      </c>
      <c r="QAK28" s="40" t="e">
        <f>'3. Plan rashoda i izdataka'!#REF!+'3. Plan rashoda i izdataka'!#REF!</f>
        <v>#REF!</v>
      </c>
      <c r="QAL28" s="40" t="e">
        <f>'3. Plan rashoda i izdataka'!#REF!+'3. Plan rashoda i izdataka'!#REF!</f>
        <v>#REF!</v>
      </c>
      <c r="QAM28" s="40" t="e">
        <f>'3. Plan rashoda i izdataka'!#REF!+'3. Plan rashoda i izdataka'!#REF!</f>
        <v>#REF!</v>
      </c>
      <c r="QAN28" s="40" t="e">
        <f>'3. Plan rashoda i izdataka'!#REF!+'3. Plan rashoda i izdataka'!#REF!</f>
        <v>#REF!</v>
      </c>
      <c r="QAO28" s="40" t="e">
        <f>'3. Plan rashoda i izdataka'!#REF!+'3. Plan rashoda i izdataka'!#REF!</f>
        <v>#REF!</v>
      </c>
      <c r="QAP28" s="40" t="e">
        <f>'3. Plan rashoda i izdataka'!#REF!+'3. Plan rashoda i izdataka'!#REF!</f>
        <v>#REF!</v>
      </c>
      <c r="QAQ28" s="40" t="e">
        <f>'3. Plan rashoda i izdataka'!#REF!+'3. Plan rashoda i izdataka'!#REF!</f>
        <v>#REF!</v>
      </c>
      <c r="QAR28" s="40" t="e">
        <f>'3. Plan rashoda i izdataka'!#REF!+'3. Plan rashoda i izdataka'!#REF!</f>
        <v>#REF!</v>
      </c>
      <c r="QAS28" s="40" t="e">
        <f>'3. Plan rashoda i izdataka'!#REF!+'3. Plan rashoda i izdataka'!#REF!</f>
        <v>#REF!</v>
      </c>
      <c r="QAT28" s="40" t="e">
        <f>'3. Plan rashoda i izdataka'!#REF!+'3. Plan rashoda i izdataka'!#REF!</f>
        <v>#REF!</v>
      </c>
      <c r="QAU28" s="40" t="e">
        <f>'3. Plan rashoda i izdataka'!#REF!+'3. Plan rashoda i izdataka'!#REF!</f>
        <v>#REF!</v>
      </c>
      <c r="QAV28" s="40" t="e">
        <f>'3. Plan rashoda i izdataka'!#REF!+'3. Plan rashoda i izdataka'!#REF!</f>
        <v>#REF!</v>
      </c>
      <c r="QAW28" s="40" t="e">
        <f>'3. Plan rashoda i izdataka'!#REF!+'3. Plan rashoda i izdataka'!#REF!</f>
        <v>#REF!</v>
      </c>
      <c r="QAX28" s="40" t="e">
        <f>'3. Plan rashoda i izdataka'!#REF!+'3. Plan rashoda i izdataka'!#REF!</f>
        <v>#REF!</v>
      </c>
      <c r="QAY28" s="40" t="e">
        <f>'3. Plan rashoda i izdataka'!#REF!+'3. Plan rashoda i izdataka'!#REF!</f>
        <v>#REF!</v>
      </c>
      <c r="QAZ28" s="40" t="e">
        <f>'3. Plan rashoda i izdataka'!#REF!+'3. Plan rashoda i izdataka'!#REF!</f>
        <v>#REF!</v>
      </c>
      <c r="QBA28" s="40" t="e">
        <f>'3. Plan rashoda i izdataka'!#REF!+'3. Plan rashoda i izdataka'!#REF!</f>
        <v>#REF!</v>
      </c>
      <c r="QBB28" s="40" t="e">
        <f>'3. Plan rashoda i izdataka'!#REF!+'3. Plan rashoda i izdataka'!#REF!</f>
        <v>#REF!</v>
      </c>
      <c r="QBC28" s="40" t="e">
        <f>'3. Plan rashoda i izdataka'!#REF!+'3. Plan rashoda i izdataka'!#REF!</f>
        <v>#REF!</v>
      </c>
      <c r="QBD28" s="40" t="e">
        <f>'3. Plan rashoda i izdataka'!#REF!+'3. Plan rashoda i izdataka'!#REF!</f>
        <v>#REF!</v>
      </c>
      <c r="QBE28" s="40" t="e">
        <f>'3. Plan rashoda i izdataka'!#REF!+'3. Plan rashoda i izdataka'!#REF!</f>
        <v>#REF!</v>
      </c>
      <c r="QBF28" s="40" t="e">
        <f>'3. Plan rashoda i izdataka'!#REF!+'3. Plan rashoda i izdataka'!#REF!</f>
        <v>#REF!</v>
      </c>
      <c r="QBG28" s="40" t="e">
        <f>'3. Plan rashoda i izdataka'!#REF!+'3. Plan rashoda i izdataka'!#REF!</f>
        <v>#REF!</v>
      </c>
      <c r="QBH28" s="40" t="e">
        <f>'3. Plan rashoda i izdataka'!#REF!+'3. Plan rashoda i izdataka'!#REF!</f>
        <v>#REF!</v>
      </c>
      <c r="QBI28" s="40" t="e">
        <f>'3. Plan rashoda i izdataka'!#REF!+'3. Plan rashoda i izdataka'!#REF!</f>
        <v>#REF!</v>
      </c>
      <c r="QBJ28" s="40" t="e">
        <f>'3. Plan rashoda i izdataka'!#REF!+'3. Plan rashoda i izdataka'!#REF!</f>
        <v>#REF!</v>
      </c>
      <c r="QBK28" s="40" t="e">
        <f>'3. Plan rashoda i izdataka'!#REF!+'3. Plan rashoda i izdataka'!#REF!</f>
        <v>#REF!</v>
      </c>
      <c r="QBL28" s="40" t="e">
        <f>'3. Plan rashoda i izdataka'!#REF!+'3. Plan rashoda i izdataka'!#REF!</f>
        <v>#REF!</v>
      </c>
      <c r="QBM28" s="40" t="e">
        <f>'3. Plan rashoda i izdataka'!#REF!+'3. Plan rashoda i izdataka'!#REF!</f>
        <v>#REF!</v>
      </c>
      <c r="QBN28" s="40" t="e">
        <f>'3. Plan rashoda i izdataka'!#REF!+'3. Plan rashoda i izdataka'!#REF!</f>
        <v>#REF!</v>
      </c>
      <c r="QBO28" s="40" t="e">
        <f>'3. Plan rashoda i izdataka'!#REF!+'3. Plan rashoda i izdataka'!#REF!</f>
        <v>#REF!</v>
      </c>
      <c r="QBP28" s="40" t="e">
        <f>'3. Plan rashoda i izdataka'!#REF!+'3. Plan rashoda i izdataka'!#REF!</f>
        <v>#REF!</v>
      </c>
      <c r="QBQ28" s="40" t="e">
        <f>'3. Plan rashoda i izdataka'!#REF!+'3. Plan rashoda i izdataka'!#REF!</f>
        <v>#REF!</v>
      </c>
      <c r="QBR28" s="40" t="e">
        <f>'3. Plan rashoda i izdataka'!#REF!+'3. Plan rashoda i izdataka'!#REF!</f>
        <v>#REF!</v>
      </c>
      <c r="QBS28" s="40" t="e">
        <f>'3. Plan rashoda i izdataka'!#REF!+'3. Plan rashoda i izdataka'!#REF!</f>
        <v>#REF!</v>
      </c>
      <c r="QBT28" s="40" t="e">
        <f>'3. Plan rashoda i izdataka'!#REF!+'3. Plan rashoda i izdataka'!#REF!</f>
        <v>#REF!</v>
      </c>
      <c r="QBU28" s="40" t="e">
        <f>'3. Plan rashoda i izdataka'!#REF!+'3. Plan rashoda i izdataka'!#REF!</f>
        <v>#REF!</v>
      </c>
      <c r="QBV28" s="40" t="e">
        <f>'3. Plan rashoda i izdataka'!#REF!+'3. Plan rashoda i izdataka'!#REF!</f>
        <v>#REF!</v>
      </c>
      <c r="QBW28" s="40" t="e">
        <f>'3. Plan rashoda i izdataka'!#REF!+'3. Plan rashoda i izdataka'!#REF!</f>
        <v>#REF!</v>
      </c>
      <c r="QBX28" s="40" t="e">
        <f>'3. Plan rashoda i izdataka'!#REF!+'3. Plan rashoda i izdataka'!#REF!</f>
        <v>#REF!</v>
      </c>
      <c r="QBY28" s="40" t="e">
        <f>'3. Plan rashoda i izdataka'!#REF!+'3. Plan rashoda i izdataka'!#REF!</f>
        <v>#REF!</v>
      </c>
      <c r="QBZ28" s="40" t="e">
        <f>'3. Plan rashoda i izdataka'!#REF!+'3. Plan rashoda i izdataka'!#REF!</f>
        <v>#REF!</v>
      </c>
      <c r="QCA28" s="40" t="e">
        <f>'3. Plan rashoda i izdataka'!#REF!+'3. Plan rashoda i izdataka'!#REF!</f>
        <v>#REF!</v>
      </c>
      <c r="QCB28" s="40" t="e">
        <f>'3. Plan rashoda i izdataka'!#REF!+'3. Plan rashoda i izdataka'!#REF!</f>
        <v>#REF!</v>
      </c>
      <c r="QCC28" s="40" t="e">
        <f>'3. Plan rashoda i izdataka'!#REF!+'3. Plan rashoda i izdataka'!#REF!</f>
        <v>#REF!</v>
      </c>
      <c r="QCD28" s="40" t="e">
        <f>'3. Plan rashoda i izdataka'!#REF!+'3. Plan rashoda i izdataka'!#REF!</f>
        <v>#REF!</v>
      </c>
      <c r="QCE28" s="40" t="e">
        <f>'3. Plan rashoda i izdataka'!#REF!+'3. Plan rashoda i izdataka'!#REF!</f>
        <v>#REF!</v>
      </c>
      <c r="QCF28" s="40" t="e">
        <f>'3. Plan rashoda i izdataka'!#REF!+'3. Plan rashoda i izdataka'!#REF!</f>
        <v>#REF!</v>
      </c>
      <c r="QCG28" s="40" t="e">
        <f>'3. Plan rashoda i izdataka'!#REF!+'3. Plan rashoda i izdataka'!#REF!</f>
        <v>#REF!</v>
      </c>
      <c r="QCH28" s="40" t="e">
        <f>'3. Plan rashoda i izdataka'!#REF!+'3. Plan rashoda i izdataka'!#REF!</f>
        <v>#REF!</v>
      </c>
      <c r="QCI28" s="40" t="e">
        <f>'3. Plan rashoda i izdataka'!#REF!+'3. Plan rashoda i izdataka'!#REF!</f>
        <v>#REF!</v>
      </c>
      <c r="QCJ28" s="40" t="e">
        <f>'3. Plan rashoda i izdataka'!#REF!+'3. Plan rashoda i izdataka'!#REF!</f>
        <v>#REF!</v>
      </c>
      <c r="QCK28" s="40" t="e">
        <f>'3. Plan rashoda i izdataka'!#REF!+'3. Plan rashoda i izdataka'!#REF!</f>
        <v>#REF!</v>
      </c>
      <c r="QCL28" s="40" t="e">
        <f>'3. Plan rashoda i izdataka'!#REF!+'3. Plan rashoda i izdataka'!#REF!</f>
        <v>#REF!</v>
      </c>
      <c r="QCM28" s="40" t="e">
        <f>'3. Plan rashoda i izdataka'!#REF!+'3. Plan rashoda i izdataka'!#REF!</f>
        <v>#REF!</v>
      </c>
      <c r="QCN28" s="40" t="e">
        <f>'3. Plan rashoda i izdataka'!#REF!+'3. Plan rashoda i izdataka'!#REF!</f>
        <v>#REF!</v>
      </c>
      <c r="QCO28" s="40" t="e">
        <f>'3. Plan rashoda i izdataka'!#REF!+'3. Plan rashoda i izdataka'!#REF!</f>
        <v>#REF!</v>
      </c>
      <c r="QCP28" s="40" t="e">
        <f>'3. Plan rashoda i izdataka'!#REF!+'3. Plan rashoda i izdataka'!#REF!</f>
        <v>#REF!</v>
      </c>
      <c r="QCQ28" s="40" t="e">
        <f>'3. Plan rashoda i izdataka'!#REF!+'3. Plan rashoda i izdataka'!#REF!</f>
        <v>#REF!</v>
      </c>
      <c r="QCR28" s="40" t="e">
        <f>'3. Plan rashoda i izdataka'!#REF!+'3. Plan rashoda i izdataka'!#REF!</f>
        <v>#REF!</v>
      </c>
      <c r="QCS28" s="40" t="e">
        <f>'3. Plan rashoda i izdataka'!#REF!+'3. Plan rashoda i izdataka'!#REF!</f>
        <v>#REF!</v>
      </c>
      <c r="QCT28" s="40" t="e">
        <f>'3. Plan rashoda i izdataka'!#REF!+'3. Plan rashoda i izdataka'!#REF!</f>
        <v>#REF!</v>
      </c>
      <c r="QCU28" s="40" t="e">
        <f>'3. Plan rashoda i izdataka'!#REF!+'3. Plan rashoda i izdataka'!#REF!</f>
        <v>#REF!</v>
      </c>
      <c r="QCV28" s="40" t="e">
        <f>'3. Plan rashoda i izdataka'!#REF!+'3. Plan rashoda i izdataka'!#REF!</f>
        <v>#REF!</v>
      </c>
      <c r="QCW28" s="40" t="e">
        <f>'3. Plan rashoda i izdataka'!#REF!+'3. Plan rashoda i izdataka'!#REF!</f>
        <v>#REF!</v>
      </c>
      <c r="QCX28" s="40" t="e">
        <f>'3. Plan rashoda i izdataka'!#REF!+'3. Plan rashoda i izdataka'!#REF!</f>
        <v>#REF!</v>
      </c>
      <c r="QCY28" s="40" t="e">
        <f>'3. Plan rashoda i izdataka'!#REF!+'3. Plan rashoda i izdataka'!#REF!</f>
        <v>#REF!</v>
      </c>
      <c r="QCZ28" s="40" t="e">
        <f>'3. Plan rashoda i izdataka'!#REF!+'3. Plan rashoda i izdataka'!#REF!</f>
        <v>#REF!</v>
      </c>
      <c r="QDA28" s="40" t="e">
        <f>'3. Plan rashoda i izdataka'!#REF!+'3. Plan rashoda i izdataka'!#REF!</f>
        <v>#REF!</v>
      </c>
      <c r="QDB28" s="40" t="e">
        <f>'3. Plan rashoda i izdataka'!#REF!+'3. Plan rashoda i izdataka'!#REF!</f>
        <v>#REF!</v>
      </c>
      <c r="QDC28" s="40" t="e">
        <f>'3. Plan rashoda i izdataka'!#REF!+'3. Plan rashoda i izdataka'!#REF!</f>
        <v>#REF!</v>
      </c>
      <c r="QDD28" s="40" t="e">
        <f>'3. Plan rashoda i izdataka'!#REF!+'3. Plan rashoda i izdataka'!#REF!</f>
        <v>#REF!</v>
      </c>
      <c r="QDE28" s="40" t="e">
        <f>'3. Plan rashoda i izdataka'!#REF!+'3. Plan rashoda i izdataka'!#REF!</f>
        <v>#REF!</v>
      </c>
      <c r="QDF28" s="40" t="e">
        <f>'3. Plan rashoda i izdataka'!#REF!+'3. Plan rashoda i izdataka'!#REF!</f>
        <v>#REF!</v>
      </c>
      <c r="QDG28" s="40" t="e">
        <f>'3. Plan rashoda i izdataka'!#REF!+'3. Plan rashoda i izdataka'!#REF!</f>
        <v>#REF!</v>
      </c>
      <c r="QDH28" s="40" t="e">
        <f>'3. Plan rashoda i izdataka'!#REF!+'3. Plan rashoda i izdataka'!#REF!</f>
        <v>#REF!</v>
      </c>
      <c r="QDI28" s="40" t="e">
        <f>'3. Plan rashoda i izdataka'!#REF!+'3. Plan rashoda i izdataka'!#REF!</f>
        <v>#REF!</v>
      </c>
      <c r="QDJ28" s="40" t="e">
        <f>'3. Plan rashoda i izdataka'!#REF!+'3. Plan rashoda i izdataka'!#REF!</f>
        <v>#REF!</v>
      </c>
      <c r="QDK28" s="40" t="e">
        <f>'3. Plan rashoda i izdataka'!#REF!+'3. Plan rashoda i izdataka'!#REF!</f>
        <v>#REF!</v>
      </c>
      <c r="QDL28" s="40" t="e">
        <f>'3. Plan rashoda i izdataka'!#REF!+'3. Plan rashoda i izdataka'!#REF!</f>
        <v>#REF!</v>
      </c>
      <c r="QDM28" s="40" t="e">
        <f>'3. Plan rashoda i izdataka'!#REF!+'3. Plan rashoda i izdataka'!#REF!</f>
        <v>#REF!</v>
      </c>
      <c r="QDN28" s="40" t="e">
        <f>'3. Plan rashoda i izdataka'!#REF!+'3. Plan rashoda i izdataka'!#REF!</f>
        <v>#REF!</v>
      </c>
      <c r="QDO28" s="40" t="e">
        <f>'3. Plan rashoda i izdataka'!#REF!+'3. Plan rashoda i izdataka'!#REF!</f>
        <v>#REF!</v>
      </c>
      <c r="QDP28" s="40" t="e">
        <f>'3. Plan rashoda i izdataka'!#REF!+'3. Plan rashoda i izdataka'!#REF!</f>
        <v>#REF!</v>
      </c>
      <c r="QDQ28" s="40" t="e">
        <f>'3. Plan rashoda i izdataka'!#REF!+'3. Plan rashoda i izdataka'!#REF!</f>
        <v>#REF!</v>
      </c>
      <c r="QDR28" s="40" t="e">
        <f>'3. Plan rashoda i izdataka'!#REF!+'3. Plan rashoda i izdataka'!#REF!</f>
        <v>#REF!</v>
      </c>
      <c r="QDS28" s="40" t="e">
        <f>'3. Plan rashoda i izdataka'!#REF!+'3. Plan rashoda i izdataka'!#REF!</f>
        <v>#REF!</v>
      </c>
      <c r="QDT28" s="40" t="e">
        <f>'3. Plan rashoda i izdataka'!#REF!+'3. Plan rashoda i izdataka'!#REF!</f>
        <v>#REF!</v>
      </c>
      <c r="QDU28" s="40" t="e">
        <f>'3. Plan rashoda i izdataka'!#REF!+'3. Plan rashoda i izdataka'!#REF!</f>
        <v>#REF!</v>
      </c>
      <c r="QDV28" s="40" t="e">
        <f>'3. Plan rashoda i izdataka'!#REF!+'3. Plan rashoda i izdataka'!#REF!</f>
        <v>#REF!</v>
      </c>
      <c r="QDW28" s="40" t="e">
        <f>'3. Plan rashoda i izdataka'!#REF!+'3. Plan rashoda i izdataka'!#REF!</f>
        <v>#REF!</v>
      </c>
      <c r="QDX28" s="40" t="e">
        <f>'3. Plan rashoda i izdataka'!#REF!+'3. Plan rashoda i izdataka'!#REF!</f>
        <v>#REF!</v>
      </c>
      <c r="QDY28" s="40" t="e">
        <f>'3. Plan rashoda i izdataka'!#REF!+'3. Plan rashoda i izdataka'!#REF!</f>
        <v>#REF!</v>
      </c>
      <c r="QDZ28" s="40" t="e">
        <f>'3. Plan rashoda i izdataka'!#REF!+'3. Plan rashoda i izdataka'!#REF!</f>
        <v>#REF!</v>
      </c>
      <c r="QEA28" s="40" t="e">
        <f>'3. Plan rashoda i izdataka'!#REF!+'3. Plan rashoda i izdataka'!#REF!</f>
        <v>#REF!</v>
      </c>
      <c r="QEB28" s="40" t="e">
        <f>'3. Plan rashoda i izdataka'!#REF!+'3. Plan rashoda i izdataka'!#REF!</f>
        <v>#REF!</v>
      </c>
      <c r="QEC28" s="40" t="e">
        <f>'3. Plan rashoda i izdataka'!#REF!+'3. Plan rashoda i izdataka'!#REF!</f>
        <v>#REF!</v>
      </c>
      <c r="QED28" s="40" t="e">
        <f>'3. Plan rashoda i izdataka'!#REF!+'3. Plan rashoda i izdataka'!#REF!</f>
        <v>#REF!</v>
      </c>
      <c r="QEE28" s="40" t="e">
        <f>'3. Plan rashoda i izdataka'!#REF!+'3. Plan rashoda i izdataka'!#REF!</f>
        <v>#REF!</v>
      </c>
      <c r="QEF28" s="40" t="e">
        <f>'3. Plan rashoda i izdataka'!#REF!+'3. Plan rashoda i izdataka'!#REF!</f>
        <v>#REF!</v>
      </c>
      <c r="QEG28" s="40" t="e">
        <f>'3. Plan rashoda i izdataka'!#REF!+'3. Plan rashoda i izdataka'!#REF!</f>
        <v>#REF!</v>
      </c>
      <c r="QEH28" s="40" t="e">
        <f>'3. Plan rashoda i izdataka'!#REF!+'3. Plan rashoda i izdataka'!#REF!</f>
        <v>#REF!</v>
      </c>
      <c r="QEI28" s="40" t="e">
        <f>'3. Plan rashoda i izdataka'!#REF!+'3. Plan rashoda i izdataka'!#REF!</f>
        <v>#REF!</v>
      </c>
      <c r="QEJ28" s="40" t="e">
        <f>'3. Plan rashoda i izdataka'!#REF!+'3. Plan rashoda i izdataka'!#REF!</f>
        <v>#REF!</v>
      </c>
      <c r="QEK28" s="40" t="e">
        <f>'3. Plan rashoda i izdataka'!#REF!+'3. Plan rashoda i izdataka'!#REF!</f>
        <v>#REF!</v>
      </c>
      <c r="QEL28" s="40" t="e">
        <f>'3. Plan rashoda i izdataka'!#REF!+'3. Plan rashoda i izdataka'!#REF!</f>
        <v>#REF!</v>
      </c>
      <c r="QEM28" s="40" t="e">
        <f>'3. Plan rashoda i izdataka'!#REF!+'3. Plan rashoda i izdataka'!#REF!</f>
        <v>#REF!</v>
      </c>
      <c r="QEN28" s="40" t="e">
        <f>'3. Plan rashoda i izdataka'!#REF!+'3. Plan rashoda i izdataka'!#REF!</f>
        <v>#REF!</v>
      </c>
      <c r="QEO28" s="40" t="e">
        <f>'3. Plan rashoda i izdataka'!#REF!+'3. Plan rashoda i izdataka'!#REF!</f>
        <v>#REF!</v>
      </c>
      <c r="QEP28" s="40" t="e">
        <f>'3. Plan rashoda i izdataka'!#REF!+'3. Plan rashoda i izdataka'!#REF!</f>
        <v>#REF!</v>
      </c>
      <c r="QEQ28" s="40" t="e">
        <f>'3. Plan rashoda i izdataka'!#REF!+'3. Plan rashoda i izdataka'!#REF!</f>
        <v>#REF!</v>
      </c>
      <c r="QER28" s="40" t="e">
        <f>'3. Plan rashoda i izdataka'!#REF!+'3. Plan rashoda i izdataka'!#REF!</f>
        <v>#REF!</v>
      </c>
      <c r="QES28" s="40" t="e">
        <f>'3. Plan rashoda i izdataka'!#REF!+'3. Plan rashoda i izdataka'!#REF!</f>
        <v>#REF!</v>
      </c>
      <c r="QET28" s="40" t="e">
        <f>'3. Plan rashoda i izdataka'!#REF!+'3. Plan rashoda i izdataka'!#REF!</f>
        <v>#REF!</v>
      </c>
      <c r="QEU28" s="40" t="e">
        <f>'3. Plan rashoda i izdataka'!#REF!+'3. Plan rashoda i izdataka'!#REF!</f>
        <v>#REF!</v>
      </c>
      <c r="QEV28" s="40" t="e">
        <f>'3. Plan rashoda i izdataka'!#REF!+'3. Plan rashoda i izdataka'!#REF!</f>
        <v>#REF!</v>
      </c>
      <c r="QEW28" s="40" t="e">
        <f>'3. Plan rashoda i izdataka'!#REF!+'3. Plan rashoda i izdataka'!#REF!</f>
        <v>#REF!</v>
      </c>
      <c r="QEX28" s="40" t="e">
        <f>'3. Plan rashoda i izdataka'!#REF!+'3. Plan rashoda i izdataka'!#REF!</f>
        <v>#REF!</v>
      </c>
      <c r="QEY28" s="40" t="e">
        <f>'3. Plan rashoda i izdataka'!#REF!+'3. Plan rashoda i izdataka'!#REF!</f>
        <v>#REF!</v>
      </c>
      <c r="QEZ28" s="40" t="e">
        <f>'3. Plan rashoda i izdataka'!#REF!+'3. Plan rashoda i izdataka'!#REF!</f>
        <v>#REF!</v>
      </c>
      <c r="QFA28" s="40" t="e">
        <f>'3. Plan rashoda i izdataka'!#REF!+'3. Plan rashoda i izdataka'!#REF!</f>
        <v>#REF!</v>
      </c>
      <c r="QFB28" s="40" t="e">
        <f>'3. Plan rashoda i izdataka'!#REF!+'3. Plan rashoda i izdataka'!#REF!</f>
        <v>#REF!</v>
      </c>
      <c r="QFC28" s="40" t="e">
        <f>'3. Plan rashoda i izdataka'!#REF!+'3. Plan rashoda i izdataka'!#REF!</f>
        <v>#REF!</v>
      </c>
      <c r="QFD28" s="40" t="e">
        <f>'3. Plan rashoda i izdataka'!#REF!+'3. Plan rashoda i izdataka'!#REF!</f>
        <v>#REF!</v>
      </c>
      <c r="QFE28" s="40" t="e">
        <f>'3. Plan rashoda i izdataka'!#REF!+'3. Plan rashoda i izdataka'!#REF!</f>
        <v>#REF!</v>
      </c>
      <c r="QFF28" s="40" t="e">
        <f>'3. Plan rashoda i izdataka'!#REF!+'3. Plan rashoda i izdataka'!#REF!</f>
        <v>#REF!</v>
      </c>
      <c r="QFG28" s="40" t="e">
        <f>'3. Plan rashoda i izdataka'!#REF!+'3. Plan rashoda i izdataka'!#REF!</f>
        <v>#REF!</v>
      </c>
      <c r="QFH28" s="40" t="e">
        <f>'3. Plan rashoda i izdataka'!#REF!+'3. Plan rashoda i izdataka'!#REF!</f>
        <v>#REF!</v>
      </c>
      <c r="QFI28" s="40" t="e">
        <f>'3. Plan rashoda i izdataka'!#REF!+'3. Plan rashoda i izdataka'!#REF!</f>
        <v>#REF!</v>
      </c>
      <c r="QFJ28" s="40" t="e">
        <f>'3. Plan rashoda i izdataka'!#REF!+'3. Plan rashoda i izdataka'!#REF!</f>
        <v>#REF!</v>
      </c>
      <c r="QFK28" s="40" t="e">
        <f>'3. Plan rashoda i izdataka'!#REF!+'3. Plan rashoda i izdataka'!#REF!</f>
        <v>#REF!</v>
      </c>
      <c r="QFL28" s="40" t="e">
        <f>'3. Plan rashoda i izdataka'!#REF!+'3. Plan rashoda i izdataka'!#REF!</f>
        <v>#REF!</v>
      </c>
      <c r="QFM28" s="40" t="e">
        <f>'3. Plan rashoda i izdataka'!#REF!+'3. Plan rashoda i izdataka'!#REF!</f>
        <v>#REF!</v>
      </c>
      <c r="QFN28" s="40" t="e">
        <f>'3. Plan rashoda i izdataka'!#REF!+'3. Plan rashoda i izdataka'!#REF!</f>
        <v>#REF!</v>
      </c>
      <c r="QFO28" s="40" t="e">
        <f>'3. Plan rashoda i izdataka'!#REF!+'3. Plan rashoda i izdataka'!#REF!</f>
        <v>#REF!</v>
      </c>
      <c r="QFP28" s="40" t="e">
        <f>'3. Plan rashoda i izdataka'!#REF!+'3. Plan rashoda i izdataka'!#REF!</f>
        <v>#REF!</v>
      </c>
      <c r="QFQ28" s="40" t="e">
        <f>'3. Plan rashoda i izdataka'!#REF!+'3. Plan rashoda i izdataka'!#REF!</f>
        <v>#REF!</v>
      </c>
      <c r="QFR28" s="40" t="e">
        <f>'3. Plan rashoda i izdataka'!#REF!+'3. Plan rashoda i izdataka'!#REF!</f>
        <v>#REF!</v>
      </c>
      <c r="QFS28" s="40" t="e">
        <f>'3. Plan rashoda i izdataka'!#REF!+'3. Plan rashoda i izdataka'!#REF!</f>
        <v>#REF!</v>
      </c>
      <c r="QFT28" s="40" t="e">
        <f>'3. Plan rashoda i izdataka'!#REF!+'3. Plan rashoda i izdataka'!#REF!</f>
        <v>#REF!</v>
      </c>
      <c r="QFU28" s="40" t="e">
        <f>'3. Plan rashoda i izdataka'!#REF!+'3. Plan rashoda i izdataka'!#REF!</f>
        <v>#REF!</v>
      </c>
      <c r="QFV28" s="40" t="e">
        <f>'3. Plan rashoda i izdataka'!#REF!+'3. Plan rashoda i izdataka'!#REF!</f>
        <v>#REF!</v>
      </c>
      <c r="QFW28" s="40" t="e">
        <f>'3. Plan rashoda i izdataka'!#REF!+'3. Plan rashoda i izdataka'!#REF!</f>
        <v>#REF!</v>
      </c>
      <c r="QFX28" s="40" t="e">
        <f>'3. Plan rashoda i izdataka'!#REF!+'3. Plan rashoda i izdataka'!#REF!</f>
        <v>#REF!</v>
      </c>
      <c r="QFY28" s="40" t="e">
        <f>'3. Plan rashoda i izdataka'!#REF!+'3. Plan rashoda i izdataka'!#REF!</f>
        <v>#REF!</v>
      </c>
      <c r="QFZ28" s="40" t="e">
        <f>'3. Plan rashoda i izdataka'!#REF!+'3. Plan rashoda i izdataka'!#REF!</f>
        <v>#REF!</v>
      </c>
      <c r="QGA28" s="40" t="e">
        <f>'3. Plan rashoda i izdataka'!#REF!+'3. Plan rashoda i izdataka'!#REF!</f>
        <v>#REF!</v>
      </c>
      <c r="QGB28" s="40" t="e">
        <f>'3. Plan rashoda i izdataka'!#REF!+'3. Plan rashoda i izdataka'!#REF!</f>
        <v>#REF!</v>
      </c>
      <c r="QGC28" s="40" t="e">
        <f>'3. Plan rashoda i izdataka'!#REF!+'3. Plan rashoda i izdataka'!#REF!</f>
        <v>#REF!</v>
      </c>
      <c r="QGD28" s="40" t="e">
        <f>'3. Plan rashoda i izdataka'!#REF!+'3. Plan rashoda i izdataka'!#REF!</f>
        <v>#REF!</v>
      </c>
      <c r="QGE28" s="40" t="e">
        <f>'3. Plan rashoda i izdataka'!#REF!+'3. Plan rashoda i izdataka'!#REF!</f>
        <v>#REF!</v>
      </c>
      <c r="QGF28" s="40" t="e">
        <f>'3. Plan rashoda i izdataka'!#REF!+'3. Plan rashoda i izdataka'!#REF!</f>
        <v>#REF!</v>
      </c>
      <c r="QGG28" s="40" t="e">
        <f>'3. Plan rashoda i izdataka'!#REF!+'3. Plan rashoda i izdataka'!#REF!</f>
        <v>#REF!</v>
      </c>
      <c r="QGH28" s="40" t="e">
        <f>'3. Plan rashoda i izdataka'!#REF!+'3. Plan rashoda i izdataka'!#REF!</f>
        <v>#REF!</v>
      </c>
      <c r="QGI28" s="40" t="e">
        <f>'3. Plan rashoda i izdataka'!#REF!+'3. Plan rashoda i izdataka'!#REF!</f>
        <v>#REF!</v>
      </c>
      <c r="QGJ28" s="40" t="e">
        <f>'3. Plan rashoda i izdataka'!#REF!+'3. Plan rashoda i izdataka'!#REF!</f>
        <v>#REF!</v>
      </c>
      <c r="QGK28" s="40" t="e">
        <f>'3. Plan rashoda i izdataka'!#REF!+'3. Plan rashoda i izdataka'!#REF!</f>
        <v>#REF!</v>
      </c>
      <c r="QGL28" s="40" t="e">
        <f>'3. Plan rashoda i izdataka'!#REF!+'3. Plan rashoda i izdataka'!#REF!</f>
        <v>#REF!</v>
      </c>
      <c r="QGM28" s="40" t="e">
        <f>'3. Plan rashoda i izdataka'!#REF!+'3. Plan rashoda i izdataka'!#REF!</f>
        <v>#REF!</v>
      </c>
      <c r="QGN28" s="40" t="e">
        <f>'3. Plan rashoda i izdataka'!#REF!+'3. Plan rashoda i izdataka'!#REF!</f>
        <v>#REF!</v>
      </c>
      <c r="QGO28" s="40" t="e">
        <f>'3. Plan rashoda i izdataka'!#REF!+'3. Plan rashoda i izdataka'!#REF!</f>
        <v>#REF!</v>
      </c>
      <c r="QGP28" s="40" t="e">
        <f>'3. Plan rashoda i izdataka'!#REF!+'3. Plan rashoda i izdataka'!#REF!</f>
        <v>#REF!</v>
      </c>
      <c r="QGQ28" s="40" t="e">
        <f>'3. Plan rashoda i izdataka'!#REF!+'3. Plan rashoda i izdataka'!#REF!</f>
        <v>#REF!</v>
      </c>
      <c r="QGR28" s="40" t="e">
        <f>'3. Plan rashoda i izdataka'!#REF!+'3. Plan rashoda i izdataka'!#REF!</f>
        <v>#REF!</v>
      </c>
      <c r="QGS28" s="40" t="e">
        <f>'3. Plan rashoda i izdataka'!#REF!+'3. Plan rashoda i izdataka'!#REF!</f>
        <v>#REF!</v>
      </c>
      <c r="QGT28" s="40" t="e">
        <f>'3. Plan rashoda i izdataka'!#REF!+'3. Plan rashoda i izdataka'!#REF!</f>
        <v>#REF!</v>
      </c>
      <c r="QGU28" s="40" t="e">
        <f>'3. Plan rashoda i izdataka'!#REF!+'3. Plan rashoda i izdataka'!#REF!</f>
        <v>#REF!</v>
      </c>
      <c r="QGV28" s="40" t="e">
        <f>'3. Plan rashoda i izdataka'!#REF!+'3. Plan rashoda i izdataka'!#REF!</f>
        <v>#REF!</v>
      </c>
      <c r="QGW28" s="40" t="e">
        <f>'3. Plan rashoda i izdataka'!#REF!+'3. Plan rashoda i izdataka'!#REF!</f>
        <v>#REF!</v>
      </c>
      <c r="QGX28" s="40" t="e">
        <f>'3. Plan rashoda i izdataka'!#REF!+'3. Plan rashoda i izdataka'!#REF!</f>
        <v>#REF!</v>
      </c>
      <c r="QGY28" s="40" t="e">
        <f>'3. Plan rashoda i izdataka'!#REF!+'3. Plan rashoda i izdataka'!#REF!</f>
        <v>#REF!</v>
      </c>
      <c r="QGZ28" s="40" t="e">
        <f>'3. Plan rashoda i izdataka'!#REF!+'3. Plan rashoda i izdataka'!#REF!</f>
        <v>#REF!</v>
      </c>
      <c r="QHA28" s="40" t="e">
        <f>'3. Plan rashoda i izdataka'!#REF!+'3. Plan rashoda i izdataka'!#REF!</f>
        <v>#REF!</v>
      </c>
      <c r="QHB28" s="40" t="e">
        <f>'3. Plan rashoda i izdataka'!#REF!+'3. Plan rashoda i izdataka'!#REF!</f>
        <v>#REF!</v>
      </c>
      <c r="QHC28" s="40" t="e">
        <f>'3. Plan rashoda i izdataka'!#REF!+'3. Plan rashoda i izdataka'!#REF!</f>
        <v>#REF!</v>
      </c>
      <c r="QHD28" s="40" t="e">
        <f>'3. Plan rashoda i izdataka'!#REF!+'3. Plan rashoda i izdataka'!#REF!</f>
        <v>#REF!</v>
      </c>
      <c r="QHE28" s="40" t="e">
        <f>'3. Plan rashoda i izdataka'!#REF!+'3. Plan rashoda i izdataka'!#REF!</f>
        <v>#REF!</v>
      </c>
      <c r="QHF28" s="40" t="e">
        <f>'3. Plan rashoda i izdataka'!#REF!+'3. Plan rashoda i izdataka'!#REF!</f>
        <v>#REF!</v>
      </c>
      <c r="QHG28" s="40" t="e">
        <f>'3. Plan rashoda i izdataka'!#REF!+'3. Plan rashoda i izdataka'!#REF!</f>
        <v>#REF!</v>
      </c>
      <c r="QHH28" s="40" t="e">
        <f>'3. Plan rashoda i izdataka'!#REF!+'3. Plan rashoda i izdataka'!#REF!</f>
        <v>#REF!</v>
      </c>
      <c r="QHI28" s="40" t="e">
        <f>'3. Plan rashoda i izdataka'!#REF!+'3. Plan rashoda i izdataka'!#REF!</f>
        <v>#REF!</v>
      </c>
      <c r="QHJ28" s="40" t="e">
        <f>'3. Plan rashoda i izdataka'!#REF!+'3. Plan rashoda i izdataka'!#REF!</f>
        <v>#REF!</v>
      </c>
      <c r="QHK28" s="40" t="e">
        <f>'3. Plan rashoda i izdataka'!#REF!+'3. Plan rashoda i izdataka'!#REF!</f>
        <v>#REF!</v>
      </c>
      <c r="QHL28" s="40" t="e">
        <f>'3. Plan rashoda i izdataka'!#REF!+'3. Plan rashoda i izdataka'!#REF!</f>
        <v>#REF!</v>
      </c>
      <c r="QHM28" s="40" t="e">
        <f>'3. Plan rashoda i izdataka'!#REF!+'3. Plan rashoda i izdataka'!#REF!</f>
        <v>#REF!</v>
      </c>
      <c r="QHN28" s="40" t="e">
        <f>'3. Plan rashoda i izdataka'!#REF!+'3. Plan rashoda i izdataka'!#REF!</f>
        <v>#REF!</v>
      </c>
      <c r="QHO28" s="40" t="e">
        <f>'3. Plan rashoda i izdataka'!#REF!+'3. Plan rashoda i izdataka'!#REF!</f>
        <v>#REF!</v>
      </c>
      <c r="QHP28" s="40" t="e">
        <f>'3. Plan rashoda i izdataka'!#REF!+'3. Plan rashoda i izdataka'!#REF!</f>
        <v>#REF!</v>
      </c>
      <c r="QHQ28" s="40" t="e">
        <f>'3. Plan rashoda i izdataka'!#REF!+'3. Plan rashoda i izdataka'!#REF!</f>
        <v>#REF!</v>
      </c>
      <c r="QHR28" s="40" t="e">
        <f>'3. Plan rashoda i izdataka'!#REF!+'3. Plan rashoda i izdataka'!#REF!</f>
        <v>#REF!</v>
      </c>
      <c r="QHS28" s="40" t="e">
        <f>'3. Plan rashoda i izdataka'!#REF!+'3. Plan rashoda i izdataka'!#REF!</f>
        <v>#REF!</v>
      </c>
      <c r="QHT28" s="40" t="e">
        <f>'3. Plan rashoda i izdataka'!#REF!+'3. Plan rashoda i izdataka'!#REF!</f>
        <v>#REF!</v>
      </c>
      <c r="QHU28" s="40" t="e">
        <f>'3. Plan rashoda i izdataka'!#REF!+'3. Plan rashoda i izdataka'!#REF!</f>
        <v>#REF!</v>
      </c>
      <c r="QHV28" s="40" t="e">
        <f>'3. Plan rashoda i izdataka'!#REF!+'3. Plan rashoda i izdataka'!#REF!</f>
        <v>#REF!</v>
      </c>
      <c r="QHW28" s="40" t="e">
        <f>'3. Plan rashoda i izdataka'!#REF!+'3. Plan rashoda i izdataka'!#REF!</f>
        <v>#REF!</v>
      </c>
      <c r="QHX28" s="40" t="e">
        <f>'3. Plan rashoda i izdataka'!#REF!+'3. Plan rashoda i izdataka'!#REF!</f>
        <v>#REF!</v>
      </c>
      <c r="QHY28" s="40" t="e">
        <f>'3. Plan rashoda i izdataka'!#REF!+'3. Plan rashoda i izdataka'!#REF!</f>
        <v>#REF!</v>
      </c>
      <c r="QHZ28" s="40" t="e">
        <f>'3. Plan rashoda i izdataka'!#REF!+'3. Plan rashoda i izdataka'!#REF!</f>
        <v>#REF!</v>
      </c>
      <c r="QIA28" s="40" t="e">
        <f>'3. Plan rashoda i izdataka'!#REF!+'3. Plan rashoda i izdataka'!#REF!</f>
        <v>#REF!</v>
      </c>
      <c r="QIB28" s="40" t="e">
        <f>'3. Plan rashoda i izdataka'!#REF!+'3. Plan rashoda i izdataka'!#REF!</f>
        <v>#REF!</v>
      </c>
      <c r="QIC28" s="40" t="e">
        <f>'3. Plan rashoda i izdataka'!#REF!+'3. Plan rashoda i izdataka'!#REF!</f>
        <v>#REF!</v>
      </c>
      <c r="QID28" s="40" t="e">
        <f>'3. Plan rashoda i izdataka'!#REF!+'3. Plan rashoda i izdataka'!#REF!</f>
        <v>#REF!</v>
      </c>
      <c r="QIE28" s="40" t="e">
        <f>'3. Plan rashoda i izdataka'!#REF!+'3. Plan rashoda i izdataka'!#REF!</f>
        <v>#REF!</v>
      </c>
      <c r="QIF28" s="40" t="e">
        <f>'3. Plan rashoda i izdataka'!#REF!+'3. Plan rashoda i izdataka'!#REF!</f>
        <v>#REF!</v>
      </c>
      <c r="QIG28" s="40" t="e">
        <f>'3. Plan rashoda i izdataka'!#REF!+'3. Plan rashoda i izdataka'!#REF!</f>
        <v>#REF!</v>
      </c>
      <c r="QIH28" s="40" t="e">
        <f>'3. Plan rashoda i izdataka'!#REF!+'3. Plan rashoda i izdataka'!#REF!</f>
        <v>#REF!</v>
      </c>
      <c r="QII28" s="40" t="e">
        <f>'3. Plan rashoda i izdataka'!#REF!+'3. Plan rashoda i izdataka'!#REF!</f>
        <v>#REF!</v>
      </c>
      <c r="QIJ28" s="40" t="e">
        <f>'3. Plan rashoda i izdataka'!#REF!+'3. Plan rashoda i izdataka'!#REF!</f>
        <v>#REF!</v>
      </c>
      <c r="QIK28" s="40" t="e">
        <f>'3. Plan rashoda i izdataka'!#REF!+'3. Plan rashoda i izdataka'!#REF!</f>
        <v>#REF!</v>
      </c>
      <c r="QIL28" s="40" t="e">
        <f>'3. Plan rashoda i izdataka'!#REF!+'3. Plan rashoda i izdataka'!#REF!</f>
        <v>#REF!</v>
      </c>
      <c r="QIM28" s="40" t="e">
        <f>'3. Plan rashoda i izdataka'!#REF!+'3. Plan rashoda i izdataka'!#REF!</f>
        <v>#REF!</v>
      </c>
      <c r="QIN28" s="40" t="e">
        <f>'3. Plan rashoda i izdataka'!#REF!+'3. Plan rashoda i izdataka'!#REF!</f>
        <v>#REF!</v>
      </c>
      <c r="QIO28" s="40" t="e">
        <f>'3. Plan rashoda i izdataka'!#REF!+'3. Plan rashoda i izdataka'!#REF!</f>
        <v>#REF!</v>
      </c>
      <c r="QIP28" s="40" t="e">
        <f>'3. Plan rashoda i izdataka'!#REF!+'3. Plan rashoda i izdataka'!#REF!</f>
        <v>#REF!</v>
      </c>
      <c r="QIQ28" s="40" t="e">
        <f>'3. Plan rashoda i izdataka'!#REF!+'3. Plan rashoda i izdataka'!#REF!</f>
        <v>#REF!</v>
      </c>
      <c r="QIR28" s="40" t="e">
        <f>'3. Plan rashoda i izdataka'!#REF!+'3. Plan rashoda i izdataka'!#REF!</f>
        <v>#REF!</v>
      </c>
      <c r="QIS28" s="40" t="e">
        <f>'3. Plan rashoda i izdataka'!#REF!+'3. Plan rashoda i izdataka'!#REF!</f>
        <v>#REF!</v>
      </c>
      <c r="QIT28" s="40" t="e">
        <f>'3. Plan rashoda i izdataka'!#REF!+'3. Plan rashoda i izdataka'!#REF!</f>
        <v>#REF!</v>
      </c>
      <c r="QIU28" s="40" t="e">
        <f>'3. Plan rashoda i izdataka'!#REF!+'3. Plan rashoda i izdataka'!#REF!</f>
        <v>#REF!</v>
      </c>
      <c r="QIV28" s="40" t="e">
        <f>'3. Plan rashoda i izdataka'!#REF!+'3. Plan rashoda i izdataka'!#REF!</f>
        <v>#REF!</v>
      </c>
      <c r="QIW28" s="40" t="e">
        <f>'3. Plan rashoda i izdataka'!#REF!+'3. Plan rashoda i izdataka'!#REF!</f>
        <v>#REF!</v>
      </c>
      <c r="QIX28" s="40" t="e">
        <f>'3. Plan rashoda i izdataka'!#REF!+'3. Plan rashoda i izdataka'!#REF!</f>
        <v>#REF!</v>
      </c>
      <c r="QIY28" s="40" t="e">
        <f>'3. Plan rashoda i izdataka'!#REF!+'3. Plan rashoda i izdataka'!#REF!</f>
        <v>#REF!</v>
      </c>
      <c r="QIZ28" s="40" t="e">
        <f>'3. Plan rashoda i izdataka'!#REF!+'3. Plan rashoda i izdataka'!#REF!</f>
        <v>#REF!</v>
      </c>
      <c r="QJA28" s="40" t="e">
        <f>'3. Plan rashoda i izdataka'!#REF!+'3. Plan rashoda i izdataka'!#REF!</f>
        <v>#REF!</v>
      </c>
      <c r="QJB28" s="40" t="e">
        <f>'3. Plan rashoda i izdataka'!#REF!+'3. Plan rashoda i izdataka'!#REF!</f>
        <v>#REF!</v>
      </c>
      <c r="QJC28" s="40" t="e">
        <f>'3. Plan rashoda i izdataka'!#REF!+'3. Plan rashoda i izdataka'!#REF!</f>
        <v>#REF!</v>
      </c>
      <c r="QJD28" s="40" t="e">
        <f>'3. Plan rashoda i izdataka'!#REF!+'3. Plan rashoda i izdataka'!#REF!</f>
        <v>#REF!</v>
      </c>
      <c r="QJE28" s="40" t="e">
        <f>'3. Plan rashoda i izdataka'!#REF!+'3. Plan rashoda i izdataka'!#REF!</f>
        <v>#REF!</v>
      </c>
      <c r="QJF28" s="40" t="e">
        <f>'3. Plan rashoda i izdataka'!#REF!+'3. Plan rashoda i izdataka'!#REF!</f>
        <v>#REF!</v>
      </c>
      <c r="QJG28" s="40" t="e">
        <f>'3. Plan rashoda i izdataka'!#REF!+'3. Plan rashoda i izdataka'!#REF!</f>
        <v>#REF!</v>
      </c>
      <c r="QJH28" s="40" t="e">
        <f>'3. Plan rashoda i izdataka'!#REF!+'3. Plan rashoda i izdataka'!#REF!</f>
        <v>#REF!</v>
      </c>
      <c r="QJI28" s="40" t="e">
        <f>'3. Plan rashoda i izdataka'!#REF!+'3. Plan rashoda i izdataka'!#REF!</f>
        <v>#REF!</v>
      </c>
      <c r="QJJ28" s="40" t="e">
        <f>'3. Plan rashoda i izdataka'!#REF!+'3. Plan rashoda i izdataka'!#REF!</f>
        <v>#REF!</v>
      </c>
      <c r="QJK28" s="40" t="e">
        <f>'3. Plan rashoda i izdataka'!#REF!+'3. Plan rashoda i izdataka'!#REF!</f>
        <v>#REF!</v>
      </c>
      <c r="QJL28" s="40" t="e">
        <f>'3. Plan rashoda i izdataka'!#REF!+'3. Plan rashoda i izdataka'!#REF!</f>
        <v>#REF!</v>
      </c>
      <c r="QJM28" s="40" t="e">
        <f>'3. Plan rashoda i izdataka'!#REF!+'3. Plan rashoda i izdataka'!#REF!</f>
        <v>#REF!</v>
      </c>
      <c r="QJN28" s="40" t="e">
        <f>'3. Plan rashoda i izdataka'!#REF!+'3. Plan rashoda i izdataka'!#REF!</f>
        <v>#REF!</v>
      </c>
      <c r="QJO28" s="40" t="e">
        <f>'3. Plan rashoda i izdataka'!#REF!+'3. Plan rashoda i izdataka'!#REF!</f>
        <v>#REF!</v>
      </c>
      <c r="QJP28" s="40" t="e">
        <f>'3. Plan rashoda i izdataka'!#REF!+'3. Plan rashoda i izdataka'!#REF!</f>
        <v>#REF!</v>
      </c>
      <c r="QJQ28" s="40" t="e">
        <f>'3. Plan rashoda i izdataka'!#REF!+'3. Plan rashoda i izdataka'!#REF!</f>
        <v>#REF!</v>
      </c>
      <c r="QJR28" s="40" t="e">
        <f>'3. Plan rashoda i izdataka'!#REF!+'3. Plan rashoda i izdataka'!#REF!</f>
        <v>#REF!</v>
      </c>
      <c r="QJS28" s="40" t="e">
        <f>'3. Plan rashoda i izdataka'!#REF!+'3. Plan rashoda i izdataka'!#REF!</f>
        <v>#REF!</v>
      </c>
      <c r="QJT28" s="40" t="e">
        <f>'3. Plan rashoda i izdataka'!#REF!+'3. Plan rashoda i izdataka'!#REF!</f>
        <v>#REF!</v>
      </c>
      <c r="QJU28" s="40" t="e">
        <f>'3. Plan rashoda i izdataka'!#REF!+'3. Plan rashoda i izdataka'!#REF!</f>
        <v>#REF!</v>
      </c>
      <c r="QJV28" s="40" t="e">
        <f>'3. Plan rashoda i izdataka'!#REF!+'3. Plan rashoda i izdataka'!#REF!</f>
        <v>#REF!</v>
      </c>
      <c r="QJW28" s="40" t="e">
        <f>'3. Plan rashoda i izdataka'!#REF!+'3. Plan rashoda i izdataka'!#REF!</f>
        <v>#REF!</v>
      </c>
      <c r="QJX28" s="40" t="e">
        <f>'3. Plan rashoda i izdataka'!#REF!+'3. Plan rashoda i izdataka'!#REF!</f>
        <v>#REF!</v>
      </c>
      <c r="QJY28" s="40" t="e">
        <f>'3. Plan rashoda i izdataka'!#REF!+'3. Plan rashoda i izdataka'!#REF!</f>
        <v>#REF!</v>
      </c>
      <c r="QJZ28" s="40" t="e">
        <f>'3. Plan rashoda i izdataka'!#REF!+'3. Plan rashoda i izdataka'!#REF!</f>
        <v>#REF!</v>
      </c>
      <c r="QKA28" s="40" t="e">
        <f>'3. Plan rashoda i izdataka'!#REF!+'3. Plan rashoda i izdataka'!#REF!</f>
        <v>#REF!</v>
      </c>
      <c r="QKB28" s="40" t="e">
        <f>'3. Plan rashoda i izdataka'!#REF!+'3. Plan rashoda i izdataka'!#REF!</f>
        <v>#REF!</v>
      </c>
      <c r="QKC28" s="40" t="e">
        <f>'3. Plan rashoda i izdataka'!#REF!+'3. Plan rashoda i izdataka'!#REF!</f>
        <v>#REF!</v>
      </c>
      <c r="QKD28" s="40" t="e">
        <f>'3. Plan rashoda i izdataka'!#REF!+'3. Plan rashoda i izdataka'!#REF!</f>
        <v>#REF!</v>
      </c>
      <c r="QKE28" s="40" t="e">
        <f>'3. Plan rashoda i izdataka'!#REF!+'3. Plan rashoda i izdataka'!#REF!</f>
        <v>#REF!</v>
      </c>
      <c r="QKF28" s="40" t="e">
        <f>'3. Plan rashoda i izdataka'!#REF!+'3. Plan rashoda i izdataka'!#REF!</f>
        <v>#REF!</v>
      </c>
      <c r="QKG28" s="40" t="e">
        <f>'3. Plan rashoda i izdataka'!#REF!+'3. Plan rashoda i izdataka'!#REF!</f>
        <v>#REF!</v>
      </c>
      <c r="QKH28" s="40" t="e">
        <f>'3. Plan rashoda i izdataka'!#REF!+'3. Plan rashoda i izdataka'!#REF!</f>
        <v>#REF!</v>
      </c>
      <c r="QKI28" s="40" t="e">
        <f>'3. Plan rashoda i izdataka'!#REF!+'3. Plan rashoda i izdataka'!#REF!</f>
        <v>#REF!</v>
      </c>
      <c r="QKJ28" s="40" t="e">
        <f>'3. Plan rashoda i izdataka'!#REF!+'3. Plan rashoda i izdataka'!#REF!</f>
        <v>#REF!</v>
      </c>
      <c r="QKK28" s="40" t="e">
        <f>'3. Plan rashoda i izdataka'!#REF!+'3. Plan rashoda i izdataka'!#REF!</f>
        <v>#REF!</v>
      </c>
      <c r="QKL28" s="40" t="e">
        <f>'3. Plan rashoda i izdataka'!#REF!+'3. Plan rashoda i izdataka'!#REF!</f>
        <v>#REF!</v>
      </c>
      <c r="QKM28" s="40" t="e">
        <f>'3. Plan rashoda i izdataka'!#REF!+'3. Plan rashoda i izdataka'!#REF!</f>
        <v>#REF!</v>
      </c>
      <c r="QKN28" s="40" t="e">
        <f>'3. Plan rashoda i izdataka'!#REF!+'3. Plan rashoda i izdataka'!#REF!</f>
        <v>#REF!</v>
      </c>
      <c r="QKO28" s="40" t="e">
        <f>'3. Plan rashoda i izdataka'!#REF!+'3. Plan rashoda i izdataka'!#REF!</f>
        <v>#REF!</v>
      </c>
      <c r="QKP28" s="40" t="e">
        <f>'3. Plan rashoda i izdataka'!#REF!+'3. Plan rashoda i izdataka'!#REF!</f>
        <v>#REF!</v>
      </c>
      <c r="QKQ28" s="40" t="e">
        <f>'3. Plan rashoda i izdataka'!#REF!+'3. Plan rashoda i izdataka'!#REF!</f>
        <v>#REF!</v>
      </c>
      <c r="QKR28" s="40" t="e">
        <f>'3. Plan rashoda i izdataka'!#REF!+'3. Plan rashoda i izdataka'!#REF!</f>
        <v>#REF!</v>
      </c>
      <c r="QKS28" s="40" t="e">
        <f>'3. Plan rashoda i izdataka'!#REF!+'3. Plan rashoda i izdataka'!#REF!</f>
        <v>#REF!</v>
      </c>
      <c r="QKT28" s="40" t="e">
        <f>'3. Plan rashoda i izdataka'!#REF!+'3. Plan rashoda i izdataka'!#REF!</f>
        <v>#REF!</v>
      </c>
      <c r="QKU28" s="40" t="e">
        <f>'3. Plan rashoda i izdataka'!#REF!+'3. Plan rashoda i izdataka'!#REF!</f>
        <v>#REF!</v>
      </c>
      <c r="QKV28" s="40" t="e">
        <f>'3. Plan rashoda i izdataka'!#REF!+'3. Plan rashoda i izdataka'!#REF!</f>
        <v>#REF!</v>
      </c>
      <c r="QKW28" s="40" t="e">
        <f>'3. Plan rashoda i izdataka'!#REF!+'3. Plan rashoda i izdataka'!#REF!</f>
        <v>#REF!</v>
      </c>
      <c r="QKX28" s="40" t="e">
        <f>'3. Plan rashoda i izdataka'!#REF!+'3. Plan rashoda i izdataka'!#REF!</f>
        <v>#REF!</v>
      </c>
      <c r="QKY28" s="40" t="e">
        <f>'3. Plan rashoda i izdataka'!#REF!+'3. Plan rashoda i izdataka'!#REF!</f>
        <v>#REF!</v>
      </c>
      <c r="QKZ28" s="40" t="e">
        <f>'3. Plan rashoda i izdataka'!#REF!+'3. Plan rashoda i izdataka'!#REF!</f>
        <v>#REF!</v>
      </c>
      <c r="QLA28" s="40" t="e">
        <f>'3. Plan rashoda i izdataka'!#REF!+'3. Plan rashoda i izdataka'!#REF!</f>
        <v>#REF!</v>
      </c>
      <c r="QLB28" s="40" t="e">
        <f>'3. Plan rashoda i izdataka'!#REF!+'3. Plan rashoda i izdataka'!#REF!</f>
        <v>#REF!</v>
      </c>
      <c r="QLC28" s="40" t="e">
        <f>'3. Plan rashoda i izdataka'!#REF!+'3. Plan rashoda i izdataka'!#REF!</f>
        <v>#REF!</v>
      </c>
      <c r="QLD28" s="40" t="e">
        <f>'3. Plan rashoda i izdataka'!#REF!+'3. Plan rashoda i izdataka'!#REF!</f>
        <v>#REF!</v>
      </c>
      <c r="QLE28" s="40" t="e">
        <f>'3. Plan rashoda i izdataka'!#REF!+'3. Plan rashoda i izdataka'!#REF!</f>
        <v>#REF!</v>
      </c>
      <c r="QLF28" s="40" t="e">
        <f>'3. Plan rashoda i izdataka'!#REF!+'3. Plan rashoda i izdataka'!#REF!</f>
        <v>#REF!</v>
      </c>
      <c r="QLG28" s="40" t="e">
        <f>'3. Plan rashoda i izdataka'!#REF!+'3. Plan rashoda i izdataka'!#REF!</f>
        <v>#REF!</v>
      </c>
      <c r="QLH28" s="40" t="e">
        <f>'3. Plan rashoda i izdataka'!#REF!+'3. Plan rashoda i izdataka'!#REF!</f>
        <v>#REF!</v>
      </c>
      <c r="QLI28" s="40" t="e">
        <f>'3. Plan rashoda i izdataka'!#REF!+'3. Plan rashoda i izdataka'!#REF!</f>
        <v>#REF!</v>
      </c>
      <c r="QLJ28" s="40" t="e">
        <f>'3. Plan rashoda i izdataka'!#REF!+'3. Plan rashoda i izdataka'!#REF!</f>
        <v>#REF!</v>
      </c>
      <c r="QLK28" s="40" t="e">
        <f>'3. Plan rashoda i izdataka'!#REF!+'3. Plan rashoda i izdataka'!#REF!</f>
        <v>#REF!</v>
      </c>
      <c r="QLL28" s="40" t="e">
        <f>'3. Plan rashoda i izdataka'!#REF!+'3. Plan rashoda i izdataka'!#REF!</f>
        <v>#REF!</v>
      </c>
      <c r="QLM28" s="40" t="e">
        <f>'3. Plan rashoda i izdataka'!#REF!+'3. Plan rashoda i izdataka'!#REF!</f>
        <v>#REF!</v>
      </c>
      <c r="QLN28" s="40" t="e">
        <f>'3. Plan rashoda i izdataka'!#REF!+'3. Plan rashoda i izdataka'!#REF!</f>
        <v>#REF!</v>
      </c>
      <c r="QLO28" s="40" t="e">
        <f>'3. Plan rashoda i izdataka'!#REF!+'3. Plan rashoda i izdataka'!#REF!</f>
        <v>#REF!</v>
      </c>
      <c r="QLP28" s="40" t="e">
        <f>'3. Plan rashoda i izdataka'!#REF!+'3. Plan rashoda i izdataka'!#REF!</f>
        <v>#REF!</v>
      </c>
      <c r="QLQ28" s="40" t="e">
        <f>'3. Plan rashoda i izdataka'!#REF!+'3. Plan rashoda i izdataka'!#REF!</f>
        <v>#REF!</v>
      </c>
      <c r="QLR28" s="40" t="e">
        <f>'3. Plan rashoda i izdataka'!#REF!+'3. Plan rashoda i izdataka'!#REF!</f>
        <v>#REF!</v>
      </c>
      <c r="QLS28" s="40" t="e">
        <f>'3. Plan rashoda i izdataka'!#REF!+'3. Plan rashoda i izdataka'!#REF!</f>
        <v>#REF!</v>
      </c>
      <c r="QLT28" s="40" t="e">
        <f>'3. Plan rashoda i izdataka'!#REF!+'3. Plan rashoda i izdataka'!#REF!</f>
        <v>#REF!</v>
      </c>
      <c r="QLU28" s="40" t="e">
        <f>'3. Plan rashoda i izdataka'!#REF!+'3. Plan rashoda i izdataka'!#REF!</f>
        <v>#REF!</v>
      </c>
      <c r="QLV28" s="40" t="e">
        <f>'3. Plan rashoda i izdataka'!#REF!+'3. Plan rashoda i izdataka'!#REF!</f>
        <v>#REF!</v>
      </c>
      <c r="QLW28" s="40" t="e">
        <f>'3. Plan rashoda i izdataka'!#REF!+'3. Plan rashoda i izdataka'!#REF!</f>
        <v>#REF!</v>
      </c>
      <c r="QLX28" s="40" t="e">
        <f>'3. Plan rashoda i izdataka'!#REF!+'3. Plan rashoda i izdataka'!#REF!</f>
        <v>#REF!</v>
      </c>
      <c r="QLY28" s="40" t="e">
        <f>'3. Plan rashoda i izdataka'!#REF!+'3. Plan rashoda i izdataka'!#REF!</f>
        <v>#REF!</v>
      </c>
      <c r="QLZ28" s="40" t="e">
        <f>'3. Plan rashoda i izdataka'!#REF!+'3. Plan rashoda i izdataka'!#REF!</f>
        <v>#REF!</v>
      </c>
      <c r="QMA28" s="40" t="e">
        <f>'3. Plan rashoda i izdataka'!#REF!+'3. Plan rashoda i izdataka'!#REF!</f>
        <v>#REF!</v>
      </c>
      <c r="QMB28" s="40" t="e">
        <f>'3. Plan rashoda i izdataka'!#REF!+'3. Plan rashoda i izdataka'!#REF!</f>
        <v>#REF!</v>
      </c>
      <c r="QMC28" s="40" t="e">
        <f>'3. Plan rashoda i izdataka'!#REF!+'3. Plan rashoda i izdataka'!#REF!</f>
        <v>#REF!</v>
      </c>
      <c r="QMD28" s="40" t="e">
        <f>'3. Plan rashoda i izdataka'!#REF!+'3. Plan rashoda i izdataka'!#REF!</f>
        <v>#REF!</v>
      </c>
      <c r="QME28" s="40" t="e">
        <f>'3. Plan rashoda i izdataka'!#REF!+'3. Plan rashoda i izdataka'!#REF!</f>
        <v>#REF!</v>
      </c>
      <c r="QMF28" s="40" t="e">
        <f>'3. Plan rashoda i izdataka'!#REF!+'3. Plan rashoda i izdataka'!#REF!</f>
        <v>#REF!</v>
      </c>
      <c r="QMG28" s="40" t="e">
        <f>'3. Plan rashoda i izdataka'!#REF!+'3. Plan rashoda i izdataka'!#REF!</f>
        <v>#REF!</v>
      </c>
      <c r="QMH28" s="40" t="e">
        <f>'3. Plan rashoda i izdataka'!#REF!+'3. Plan rashoda i izdataka'!#REF!</f>
        <v>#REF!</v>
      </c>
      <c r="QMI28" s="40" t="e">
        <f>'3. Plan rashoda i izdataka'!#REF!+'3. Plan rashoda i izdataka'!#REF!</f>
        <v>#REF!</v>
      </c>
      <c r="QMJ28" s="40" t="e">
        <f>'3. Plan rashoda i izdataka'!#REF!+'3. Plan rashoda i izdataka'!#REF!</f>
        <v>#REF!</v>
      </c>
      <c r="QMK28" s="40" t="e">
        <f>'3. Plan rashoda i izdataka'!#REF!+'3. Plan rashoda i izdataka'!#REF!</f>
        <v>#REF!</v>
      </c>
      <c r="QML28" s="40" t="e">
        <f>'3. Plan rashoda i izdataka'!#REF!+'3. Plan rashoda i izdataka'!#REF!</f>
        <v>#REF!</v>
      </c>
      <c r="QMM28" s="40" t="e">
        <f>'3. Plan rashoda i izdataka'!#REF!+'3. Plan rashoda i izdataka'!#REF!</f>
        <v>#REF!</v>
      </c>
      <c r="QMN28" s="40" t="e">
        <f>'3. Plan rashoda i izdataka'!#REF!+'3. Plan rashoda i izdataka'!#REF!</f>
        <v>#REF!</v>
      </c>
      <c r="QMO28" s="40" t="e">
        <f>'3. Plan rashoda i izdataka'!#REF!+'3. Plan rashoda i izdataka'!#REF!</f>
        <v>#REF!</v>
      </c>
      <c r="QMP28" s="40" t="e">
        <f>'3. Plan rashoda i izdataka'!#REF!+'3. Plan rashoda i izdataka'!#REF!</f>
        <v>#REF!</v>
      </c>
      <c r="QMQ28" s="40" t="e">
        <f>'3. Plan rashoda i izdataka'!#REF!+'3. Plan rashoda i izdataka'!#REF!</f>
        <v>#REF!</v>
      </c>
      <c r="QMR28" s="40" t="e">
        <f>'3. Plan rashoda i izdataka'!#REF!+'3. Plan rashoda i izdataka'!#REF!</f>
        <v>#REF!</v>
      </c>
      <c r="QMS28" s="40" t="e">
        <f>'3. Plan rashoda i izdataka'!#REF!+'3. Plan rashoda i izdataka'!#REF!</f>
        <v>#REF!</v>
      </c>
      <c r="QMT28" s="40" t="e">
        <f>'3. Plan rashoda i izdataka'!#REF!+'3. Plan rashoda i izdataka'!#REF!</f>
        <v>#REF!</v>
      </c>
      <c r="QMU28" s="40" t="e">
        <f>'3. Plan rashoda i izdataka'!#REF!+'3. Plan rashoda i izdataka'!#REF!</f>
        <v>#REF!</v>
      </c>
      <c r="QMV28" s="40" t="e">
        <f>'3. Plan rashoda i izdataka'!#REF!+'3. Plan rashoda i izdataka'!#REF!</f>
        <v>#REF!</v>
      </c>
      <c r="QMW28" s="40" t="e">
        <f>'3. Plan rashoda i izdataka'!#REF!+'3. Plan rashoda i izdataka'!#REF!</f>
        <v>#REF!</v>
      </c>
      <c r="QMX28" s="40" t="e">
        <f>'3. Plan rashoda i izdataka'!#REF!+'3. Plan rashoda i izdataka'!#REF!</f>
        <v>#REF!</v>
      </c>
      <c r="QMY28" s="40" t="e">
        <f>'3. Plan rashoda i izdataka'!#REF!+'3. Plan rashoda i izdataka'!#REF!</f>
        <v>#REF!</v>
      </c>
      <c r="QMZ28" s="40" t="e">
        <f>'3. Plan rashoda i izdataka'!#REF!+'3. Plan rashoda i izdataka'!#REF!</f>
        <v>#REF!</v>
      </c>
      <c r="QNA28" s="40" t="e">
        <f>'3. Plan rashoda i izdataka'!#REF!+'3. Plan rashoda i izdataka'!#REF!</f>
        <v>#REF!</v>
      </c>
      <c r="QNB28" s="40" t="e">
        <f>'3. Plan rashoda i izdataka'!#REF!+'3. Plan rashoda i izdataka'!#REF!</f>
        <v>#REF!</v>
      </c>
      <c r="QNC28" s="40" t="e">
        <f>'3. Plan rashoda i izdataka'!#REF!+'3. Plan rashoda i izdataka'!#REF!</f>
        <v>#REF!</v>
      </c>
      <c r="QND28" s="40" t="e">
        <f>'3. Plan rashoda i izdataka'!#REF!+'3. Plan rashoda i izdataka'!#REF!</f>
        <v>#REF!</v>
      </c>
      <c r="QNE28" s="40" t="e">
        <f>'3. Plan rashoda i izdataka'!#REF!+'3. Plan rashoda i izdataka'!#REF!</f>
        <v>#REF!</v>
      </c>
      <c r="QNF28" s="40" t="e">
        <f>'3. Plan rashoda i izdataka'!#REF!+'3. Plan rashoda i izdataka'!#REF!</f>
        <v>#REF!</v>
      </c>
      <c r="QNG28" s="40" t="e">
        <f>'3. Plan rashoda i izdataka'!#REF!+'3. Plan rashoda i izdataka'!#REF!</f>
        <v>#REF!</v>
      </c>
      <c r="QNH28" s="40" t="e">
        <f>'3. Plan rashoda i izdataka'!#REF!+'3. Plan rashoda i izdataka'!#REF!</f>
        <v>#REF!</v>
      </c>
      <c r="QNI28" s="40" t="e">
        <f>'3. Plan rashoda i izdataka'!#REF!+'3. Plan rashoda i izdataka'!#REF!</f>
        <v>#REF!</v>
      </c>
      <c r="QNJ28" s="40" t="e">
        <f>'3. Plan rashoda i izdataka'!#REF!+'3. Plan rashoda i izdataka'!#REF!</f>
        <v>#REF!</v>
      </c>
      <c r="QNK28" s="40" t="e">
        <f>'3. Plan rashoda i izdataka'!#REF!+'3. Plan rashoda i izdataka'!#REF!</f>
        <v>#REF!</v>
      </c>
      <c r="QNL28" s="40" t="e">
        <f>'3. Plan rashoda i izdataka'!#REF!+'3. Plan rashoda i izdataka'!#REF!</f>
        <v>#REF!</v>
      </c>
      <c r="QNM28" s="40" t="e">
        <f>'3. Plan rashoda i izdataka'!#REF!+'3. Plan rashoda i izdataka'!#REF!</f>
        <v>#REF!</v>
      </c>
      <c r="QNN28" s="40" t="e">
        <f>'3. Plan rashoda i izdataka'!#REF!+'3. Plan rashoda i izdataka'!#REF!</f>
        <v>#REF!</v>
      </c>
      <c r="QNO28" s="40" t="e">
        <f>'3. Plan rashoda i izdataka'!#REF!+'3. Plan rashoda i izdataka'!#REF!</f>
        <v>#REF!</v>
      </c>
      <c r="QNP28" s="40" t="e">
        <f>'3. Plan rashoda i izdataka'!#REF!+'3. Plan rashoda i izdataka'!#REF!</f>
        <v>#REF!</v>
      </c>
      <c r="QNQ28" s="40" t="e">
        <f>'3. Plan rashoda i izdataka'!#REF!+'3. Plan rashoda i izdataka'!#REF!</f>
        <v>#REF!</v>
      </c>
      <c r="QNR28" s="40" t="e">
        <f>'3. Plan rashoda i izdataka'!#REF!+'3. Plan rashoda i izdataka'!#REF!</f>
        <v>#REF!</v>
      </c>
      <c r="QNS28" s="40" t="e">
        <f>'3. Plan rashoda i izdataka'!#REF!+'3. Plan rashoda i izdataka'!#REF!</f>
        <v>#REF!</v>
      </c>
      <c r="QNT28" s="40" t="e">
        <f>'3. Plan rashoda i izdataka'!#REF!+'3. Plan rashoda i izdataka'!#REF!</f>
        <v>#REF!</v>
      </c>
      <c r="QNU28" s="40" t="e">
        <f>'3. Plan rashoda i izdataka'!#REF!+'3. Plan rashoda i izdataka'!#REF!</f>
        <v>#REF!</v>
      </c>
      <c r="QNV28" s="40" t="e">
        <f>'3. Plan rashoda i izdataka'!#REF!+'3. Plan rashoda i izdataka'!#REF!</f>
        <v>#REF!</v>
      </c>
      <c r="QNW28" s="40" t="e">
        <f>'3. Plan rashoda i izdataka'!#REF!+'3. Plan rashoda i izdataka'!#REF!</f>
        <v>#REF!</v>
      </c>
      <c r="QNX28" s="40" t="e">
        <f>'3. Plan rashoda i izdataka'!#REF!+'3. Plan rashoda i izdataka'!#REF!</f>
        <v>#REF!</v>
      </c>
      <c r="QNY28" s="40" t="e">
        <f>'3. Plan rashoda i izdataka'!#REF!+'3. Plan rashoda i izdataka'!#REF!</f>
        <v>#REF!</v>
      </c>
      <c r="QNZ28" s="40" t="e">
        <f>'3. Plan rashoda i izdataka'!#REF!+'3. Plan rashoda i izdataka'!#REF!</f>
        <v>#REF!</v>
      </c>
      <c r="QOA28" s="40" t="e">
        <f>'3. Plan rashoda i izdataka'!#REF!+'3. Plan rashoda i izdataka'!#REF!</f>
        <v>#REF!</v>
      </c>
      <c r="QOB28" s="40" t="e">
        <f>'3. Plan rashoda i izdataka'!#REF!+'3. Plan rashoda i izdataka'!#REF!</f>
        <v>#REF!</v>
      </c>
      <c r="QOC28" s="40" t="e">
        <f>'3. Plan rashoda i izdataka'!#REF!+'3. Plan rashoda i izdataka'!#REF!</f>
        <v>#REF!</v>
      </c>
      <c r="QOD28" s="40" t="e">
        <f>'3. Plan rashoda i izdataka'!#REF!+'3. Plan rashoda i izdataka'!#REF!</f>
        <v>#REF!</v>
      </c>
      <c r="QOE28" s="40" t="e">
        <f>'3. Plan rashoda i izdataka'!#REF!+'3. Plan rashoda i izdataka'!#REF!</f>
        <v>#REF!</v>
      </c>
      <c r="QOF28" s="40" t="e">
        <f>'3. Plan rashoda i izdataka'!#REF!+'3. Plan rashoda i izdataka'!#REF!</f>
        <v>#REF!</v>
      </c>
      <c r="QOG28" s="40" t="e">
        <f>'3. Plan rashoda i izdataka'!#REF!+'3. Plan rashoda i izdataka'!#REF!</f>
        <v>#REF!</v>
      </c>
      <c r="QOH28" s="40" t="e">
        <f>'3. Plan rashoda i izdataka'!#REF!+'3. Plan rashoda i izdataka'!#REF!</f>
        <v>#REF!</v>
      </c>
      <c r="QOI28" s="40" t="e">
        <f>'3. Plan rashoda i izdataka'!#REF!+'3. Plan rashoda i izdataka'!#REF!</f>
        <v>#REF!</v>
      </c>
      <c r="QOJ28" s="40" t="e">
        <f>'3. Plan rashoda i izdataka'!#REF!+'3. Plan rashoda i izdataka'!#REF!</f>
        <v>#REF!</v>
      </c>
      <c r="QOK28" s="40" t="e">
        <f>'3. Plan rashoda i izdataka'!#REF!+'3. Plan rashoda i izdataka'!#REF!</f>
        <v>#REF!</v>
      </c>
      <c r="QOL28" s="40" t="e">
        <f>'3. Plan rashoda i izdataka'!#REF!+'3. Plan rashoda i izdataka'!#REF!</f>
        <v>#REF!</v>
      </c>
      <c r="QOM28" s="40" t="e">
        <f>'3. Plan rashoda i izdataka'!#REF!+'3. Plan rashoda i izdataka'!#REF!</f>
        <v>#REF!</v>
      </c>
      <c r="QON28" s="40" t="e">
        <f>'3. Plan rashoda i izdataka'!#REF!+'3. Plan rashoda i izdataka'!#REF!</f>
        <v>#REF!</v>
      </c>
      <c r="QOO28" s="40" t="e">
        <f>'3. Plan rashoda i izdataka'!#REF!+'3. Plan rashoda i izdataka'!#REF!</f>
        <v>#REF!</v>
      </c>
      <c r="QOP28" s="40" t="e">
        <f>'3. Plan rashoda i izdataka'!#REF!+'3. Plan rashoda i izdataka'!#REF!</f>
        <v>#REF!</v>
      </c>
      <c r="QOQ28" s="40" t="e">
        <f>'3. Plan rashoda i izdataka'!#REF!+'3. Plan rashoda i izdataka'!#REF!</f>
        <v>#REF!</v>
      </c>
      <c r="QOR28" s="40" t="e">
        <f>'3. Plan rashoda i izdataka'!#REF!+'3. Plan rashoda i izdataka'!#REF!</f>
        <v>#REF!</v>
      </c>
      <c r="QOS28" s="40" t="e">
        <f>'3. Plan rashoda i izdataka'!#REF!+'3. Plan rashoda i izdataka'!#REF!</f>
        <v>#REF!</v>
      </c>
      <c r="QOT28" s="40" t="e">
        <f>'3. Plan rashoda i izdataka'!#REF!+'3. Plan rashoda i izdataka'!#REF!</f>
        <v>#REF!</v>
      </c>
      <c r="QOU28" s="40" t="e">
        <f>'3. Plan rashoda i izdataka'!#REF!+'3. Plan rashoda i izdataka'!#REF!</f>
        <v>#REF!</v>
      </c>
      <c r="QOV28" s="40" t="e">
        <f>'3. Plan rashoda i izdataka'!#REF!+'3. Plan rashoda i izdataka'!#REF!</f>
        <v>#REF!</v>
      </c>
      <c r="QOW28" s="40" t="e">
        <f>'3. Plan rashoda i izdataka'!#REF!+'3. Plan rashoda i izdataka'!#REF!</f>
        <v>#REF!</v>
      </c>
      <c r="QOX28" s="40" t="e">
        <f>'3. Plan rashoda i izdataka'!#REF!+'3. Plan rashoda i izdataka'!#REF!</f>
        <v>#REF!</v>
      </c>
      <c r="QOY28" s="40" t="e">
        <f>'3. Plan rashoda i izdataka'!#REF!+'3. Plan rashoda i izdataka'!#REF!</f>
        <v>#REF!</v>
      </c>
      <c r="QOZ28" s="40" t="e">
        <f>'3. Plan rashoda i izdataka'!#REF!+'3. Plan rashoda i izdataka'!#REF!</f>
        <v>#REF!</v>
      </c>
      <c r="QPA28" s="40" t="e">
        <f>'3. Plan rashoda i izdataka'!#REF!+'3. Plan rashoda i izdataka'!#REF!</f>
        <v>#REF!</v>
      </c>
      <c r="QPB28" s="40" t="e">
        <f>'3. Plan rashoda i izdataka'!#REF!+'3. Plan rashoda i izdataka'!#REF!</f>
        <v>#REF!</v>
      </c>
      <c r="QPC28" s="40" t="e">
        <f>'3. Plan rashoda i izdataka'!#REF!+'3. Plan rashoda i izdataka'!#REF!</f>
        <v>#REF!</v>
      </c>
      <c r="QPD28" s="40" t="e">
        <f>'3. Plan rashoda i izdataka'!#REF!+'3. Plan rashoda i izdataka'!#REF!</f>
        <v>#REF!</v>
      </c>
      <c r="QPE28" s="40" t="e">
        <f>'3. Plan rashoda i izdataka'!#REF!+'3. Plan rashoda i izdataka'!#REF!</f>
        <v>#REF!</v>
      </c>
      <c r="QPF28" s="40" t="e">
        <f>'3. Plan rashoda i izdataka'!#REF!+'3. Plan rashoda i izdataka'!#REF!</f>
        <v>#REF!</v>
      </c>
      <c r="QPG28" s="40" t="e">
        <f>'3. Plan rashoda i izdataka'!#REF!+'3. Plan rashoda i izdataka'!#REF!</f>
        <v>#REF!</v>
      </c>
      <c r="QPH28" s="40" t="e">
        <f>'3. Plan rashoda i izdataka'!#REF!+'3. Plan rashoda i izdataka'!#REF!</f>
        <v>#REF!</v>
      </c>
      <c r="QPI28" s="40" t="e">
        <f>'3. Plan rashoda i izdataka'!#REF!+'3. Plan rashoda i izdataka'!#REF!</f>
        <v>#REF!</v>
      </c>
      <c r="QPJ28" s="40" t="e">
        <f>'3. Plan rashoda i izdataka'!#REF!+'3. Plan rashoda i izdataka'!#REF!</f>
        <v>#REF!</v>
      </c>
      <c r="QPK28" s="40" t="e">
        <f>'3. Plan rashoda i izdataka'!#REF!+'3. Plan rashoda i izdataka'!#REF!</f>
        <v>#REF!</v>
      </c>
      <c r="QPL28" s="40" t="e">
        <f>'3. Plan rashoda i izdataka'!#REF!+'3. Plan rashoda i izdataka'!#REF!</f>
        <v>#REF!</v>
      </c>
      <c r="QPM28" s="40" t="e">
        <f>'3. Plan rashoda i izdataka'!#REF!+'3. Plan rashoda i izdataka'!#REF!</f>
        <v>#REF!</v>
      </c>
      <c r="QPN28" s="40" t="e">
        <f>'3. Plan rashoda i izdataka'!#REF!+'3. Plan rashoda i izdataka'!#REF!</f>
        <v>#REF!</v>
      </c>
      <c r="QPO28" s="40" t="e">
        <f>'3. Plan rashoda i izdataka'!#REF!+'3. Plan rashoda i izdataka'!#REF!</f>
        <v>#REF!</v>
      </c>
      <c r="QPP28" s="40" t="e">
        <f>'3. Plan rashoda i izdataka'!#REF!+'3. Plan rashoda i izdataka'!#REF!</f>
        <v>#REF!</v>
      </c>
      <c r="QPQ28" s="40" t="e">
        <f>'3. Plan rashoda i izdataka'!#REF!+'3. Plan rashoda i izdataka'!#REF!</f>
        <v>#REF!</v>
      </c>
      <c r="QPR28" s="40" t="e">
        <f>'3. Plan rashoda i izdataka'!#REF!+'3. Plan rashoda i izdataka'!#REF!</f>
        <v>#REF!</v>
      </c>
      <c r="QPS28" s="40" t="e">
        <f>'3. Plan rashoda i izdataka'!#REF!+'3. Plan rashoda i izdataka'!#REF!</f>
        <v>#REF!</v>
      </c>
      <c r="QPT28" s="40" t="e">
        <f>'3. Plan rashoda i izdataka'!#REF!+'3. Plan rashoda i izdataka'!#REF!</f>
        <v>#REF!</v>
      </c>
      <c r="QPU28" s="40" t="e">
        <f>'3. Plan rashoda i izdataka'!#REF!+'3. Plan rashoda i izdataka'!#REF!</f>
        <v>#REF!</v>
      </c>
      <c r="QPV28" s="40" t="e">
        <f>'3. Plan rashoda i izdataka'!#REF!+'3. Plan rashoda i izdataka'!#REF!</f>
        <v>#REF!</v>
      </c>
      <c r="QPW28" s="40" t="e">
        <f>'3. Plan rashoda i izdataka'!#REF!+'3. Plan rashoda i izdataka'!#REF!</f>
        <v>#REF!</v>
      </c>
      <c r="QPX28" s="40" t="e">
        <f>'3. Plan rashoda i izdataka'!#REF!+'3. Plan rashoda i izdataka'!#REF!</f>
        <v>#REF!</v>
      </c>
      <c r="QPY28" s="40" t="e">
        <f>'3. Plan rashoda i izdataka'!#REF!+'3. Plan rashoda i izdataka'!#REF!</f>
        <v>#REF!</v>
      </c>
      <c r="QPZ28" s="40" t="e">
        <f>'3. Plan rashoda i izdataka'!#REF!+'3. Plan rashoda i izdataka'!#REF!</f>
        <v>#REF!</v>
      </c>
      <c r="QQA28" s="40" t="e">
        <f>'3. Plan rashoda i izdataka'!#REF!+'3. Plan rashoda i izdataka'!#REF!</f>
        <v>#REF!</v>
      </c>
      <c r="QQB28" s="40" t="e">
        <f>'3. Plan rashoda i izdataka'!#REF!+'3. Plan rashoda i izdataka'!#REF!</f>
        <v>#REF!</v>
      </c>
      <c r="QQC28" s="40" t="e">
        <f>'3. Plan rashoda i izdataka'!#REF!+'3. Plan rashoda i izdataka'!#REF!</f>
        <v>#REF!</v>
      </c>
      <c r="QQD28" s="40" t="e">
        <f>'3. Plan rashoda i izdataka'!#REF!+'3. Plan rashoda i izdataka'!#REF!</f>
        <v>#REF!</v>
      </c>
      <c r="QQE28" s="40" t="e">
        <f>'3. Plan rashoda i izdataka'!#REF!+'3. Plan rashoda i izdataka'!#REF!</f>
        <v>#REF!</v>
      </c>
      <c r="QQF28" s="40" t="e">
        <f>'3. Plan rashoda i izdataka'!#REF!+'3. Plan rashoda i izdataka'!#REF!</f>
        <v>#REF!</v>
      </c>
      <c r="QQG28" s="40" t="e">
        <f>'3. Plan rashoda i izdataka'!#REF!+'3. Plan rashoda i izdataka'!#REF!</f>
        <v>#REF!</v>
      </c>
      <c r="QQH28" s="40" t="e">
        <f>'3. Plan rashoda i izdataka'!#REF!+'3. Plan rashoda i izdataka'!#REF!</f>
        <v>#REF!</v>
      </c>
      <c r="QQI28" s="40" t="e">
        <f>'3. Plan rashoda i izdataka'!#REF!+'3. Plan rashoda i izdataka'!#REF!</f>
        <v>#REF!</v>
      </c>
      <c r="QQJ28" s="40" t="e">
        <f>'3. Plan rashoda i izdataka'!#REF!+'3. Plan rashoda i izdataka'!#REF!</f>
        <v>#REF!</v>
      </c>
      <c r="QQK28" s="40" t="e">
        <f>'3. Plan rashoda i izdataka'!#REF!+'3. Plan rashoda i izdataka'!#REF!</f>
        <v>#REF!</v>
      </c>
      <c r="QQL28" s="40" t="e">
        <f>'3. Plan rashoda i izdataka'!#REF!+'3. Plan rashoda i izdataka'!#REF!</f>
        <v>#REF!</v>
      </c>
      <c r="QQM28" s="40" t="e">
        <f>'3. Plan rashoda i izdataka'!#REF!+'3. Plan rashoda i izdataka'!#REF!</f>
        <v>#REF!</v>
      </c>
      <c r="QQN28" s="40" t="e">
        <f>'3. Plan rashoda i izdataka'!#REF!+'3. Plan rashoda i izdataka'!#REF!</f>
        <v>#REF!</v>
      </c>
      <c r="QQO28" s="40" t="e">
        <f>'3. Plan rashoda i izdataka'!#REF!+'3. Plan rashoda i izdataka'!#REF!</f>
        <v>#REF!</v>
      </c>
      <c r="QQP28" s="40" t="e">
        <f>'3. Plan rashoda i izdataka'!#REF!+'3. Plan rashoda i izdataka'!#REF!</f>
        <v>#REF!</v>
      </c>
      <c r="QQQ28" s="40" t="e">
        <f>'3. Plan rashoda i izdataka'!#REF!+'3. Plan rashoda i izdataka'!#REF!</f>
        <v>#REF!</v>
      </c>
      <c r="QQR28" s="40" t="e">
        <f>'3. Plan rashoda i izdataka'!#REF!+'3. Plan rashoda i izdataka'!#REF!</f>
        <v>#REF!</v>
      </c>
      <c r="QQS28" s="40" t="e">
        <f>'3. Plan rashoda i izdataka'!#REF!+'3. Plan rashoda i izdataka'!#REF!</f>
        <v>#REF!</v>
      </c>
      <c r="QQT28" s="40" t="e">
        <f>'3. Plan rashoda i izdataka'!#REF!+'3. Plan rashoda i izdataka'!#REF!</f>
        <v>#REF!</v>
      </c>
      <c r="QQU28" s="40" t="e">
        <f>'3. Plan rashoda i izdataka'!#REF!+'3. Plan rashoda i izdataka'!#REF!</f>
        <v>#REF!</v>
      </c>
      <c r="QQV28" s="40" t="e">
        <f>'3. Plan rashoda i izdataka'!#REF!+'3. Plan rashoda i izdataka'!#REF!</f>
        <v>#REF!</v>
      </c>
      <c r="QQW28" s="40" t="e">
        <f>'3. Plan rashoda i izdataka'!#REF!+'3. Plan rashoda i izdataka'!#REF!</f>
        <v>#REF!</v>
      </c>
      <c r="QQX28" s="40" t="e">
        <f>'3. Plan rashoda i izdataka'!#REF!+'3. Plan rashoda i izdataka'!#REF!</f>
        <v>#REF!</v>
      </c>
      <c r="QQY28" s="40" t="e">
        <f>'3. Plan rashoda i izdataka'!#REF!+'3. Plan rashoda i izdataka'!#REF!</f>
        <v>#REF!</v>
      </c>
      <c r="QQZ28" s="40" t="e">
        <f>'3. Plan rashoda i izdataka'!#REF!+'3. Plan rashoda i izdataka'!#REF!</f>
        <v>#REF!</v>
      </c>
      <c r="QRA28" s="40" t="e">
        <f>'3. Plan rashoda i izdataka'!#REF!+'3. Plan rashoda i izdataka'!#REF!</f>
        <v>#REF!</v>
      </c>
      <c r="QRB28" s="40" t="e">
        <f>'3. Plan rashoda i izdataka'!#REF!+'3. Plan rashoda i izdataka'!#REF!</f>
        <v>#REF!</v>
      </c>
      <c r="QRC28" s="40" t="e">
        <f>'3. Plan rashoda i izdataka'!#REF!+'3. Plan rashoda i izdataka'!#REF!</f>
        <v>#REF!</v>
      </c>
      <c r="QRD28" s="40" t="e">
        <f>'3. Plan rashoda i izdataka'!#REF!+'3. Plan rashoda i izdataka'!#REF!</f>
        <v>#REF!</v>
      </c>
      <c r="QRE28" s="40" t="e">
        <f>'3. Plan rashoda i izdataka'!#REF!+'3. Plan rashoda i izdataka'!#REF!</f>
        <v>#REF!</v>
      </c>
      <c r="QRF28" s="40" t="e">
        <f>'3. Plan rashoda i izdataka'!#REF!+'3. Plan rashoda i izdataka'!#REF!</f>
        <v>#REF!</v>
      </c>
      <c r="QRG28" s="40" t="e">
        <f>'3. Plan rashoda i izdataka'!#REF!+'3. Plan rashoda i izdataka'!#REF!</f>
        <v>#REF!</v>
      </c>
      <c r="QRH28" s="40" t="e">
        <f>'3. Plan rashoda i izdataka'!#REF!+'3. Plan rashoda i izdataka'!#REF!</f>
        <v>#REF!</v>
      </c>
      <c r="QRI28" s="40" t="e">
        <f>'3. Plan rashoda i izdataka'!#REF!+'3. Plan rashoda i izdataka'!#REF!</f>
        <v>#REF!</v>
      </c>
      <c r="QRJ28" s="40" t="e">
        <f>'3. Plan rashoda i izdataka'!#REF!+'3. Plan rashoda i izdataka'!#REF!</f>
        <v>#REF!</v>
      </c>
      <c r="QRK28" s="40" t="e">
        <f>'3. Plan rashoda i izdataka'!#REF!+'3. Plan rashoda i izdataka'!#REF!</f>
        <v>#REF!</v>
      </c>
      <c r="QRL28" s="40" t="e">
        <f>'3. Plan rashoda i izdataka'!#REF!+'3. Plan rashoda i izdataka'!#REF!</f>
        <v>#REF!</v>
      </c>
      <c r="QRM28" s="40" t="e">
        <f>'3. Plan rashoda i izdataka'!#REF!+'3. Plan rashoda i izdataka'!#REF!</f>
        <v>#REF!</v>
      </c>
      <c r="QRN28" s="40" t="e">
        <f>'3. Plan rashoda i izdataka'!#REF!+'3. Plan rashoda i izdataka'!#REF!</f>
        <v>#REF!</v>
      </c>
      <c r="QRO28" s="40" t="e">
        <f>'3. Plan rashoda i izdataka'!#REF!+'3. Plan rashoda i izdataka'!#REF!</f>
        <v>#REF!</v>
      </c>
      <c r="QRP28" s="40" t="e">
        <f>'3. Plan rashoda i izdataka'!#REF!+'3. Plan rashoda i izdataka'!#REF!</f>
        <v>#REF!</v>
      </c>
      <c r="QRQ28" s="40" t="e">
        <f>'3. Plan rashoda i izdataka'!#REF!+'3. Plan rashoda i izdataka'!#REF!</f>
        <v>#REF!</v>
      </c>
      <c r="QRR28" s="40" t="e">
        <f>'3. Plan rashoda i izdataka'!#REF!+'3. Plan rashoda i izdataka'!#REF!</f>
        <v>#REF!</v>
      </c>
      <c r="QRS28" s="40" t="e">
        <f>'3. Plan rashoda i izdataka'!#REF!+'3. Plan rashoda i izdataka'!#REF!</f>
        <v>#REF!</v>
      </c>
      <c r="QRT28" s="40" t="e">
        <f>'3. Plan rashoda i izdataka'!#REF!+'3. Plan rashoda i izdataka'!#REF!</f>
        <v>#REF!</v>
      </c>
      <c r="QRU28" s="40" t="e">
        <f>'3. Plan rashoda i izdataka'!#REF!+'3. Plan rashoda i izdataka'!#REF!</f>
        <v>#REF!</v>
      </c>
      <c r="QRV28" s="40" t="e">
        <f>'3. Plan rashoda i izdataka'!#REF!+'3. Plan rashoda i izdataka'!#REF!</f>
        <v>#REF!</v>
      </c>
      <c r="QRW28" s="40" t="e">
        <f>'3. Plan rashoda i izdataka'!#REF!+'3. Plan rashoda i izdataka'!#REF!</f>
        <v>#REF!</v>
      </c>
      <c r="QRX28" s="40" t="e">
        <f>'3. Plan rashoda i izdataka'!#REF!+'3. Plan rashoda i izdataka'!#REF!</f>
        <v>#REF!</v>
      </c>
      <c r="QRY28" s="40" t="e">
        <f>'3. Plan rashoda i izdataka'!#REF!+'3. Plan rashoda i izdataka'!#REF!</f>
        <v>#REF!</v>
      </c>
      <c r="QRZ28" s="40" t="e">
        <f>'3. Plan rashoda i izdataka'!#REF!+'3. Plan rashoda i izdataka'!#REF!</f>
        <v>#REF!</v>
      </c>
      <c r="QSA28" s="40" t="e">
        <f>'3. Plan rashoda i izdataka'!#REF!+'3. Plan rashoda i izdataka'!#REF!</f>
        <v>#REF!</v>
      </c>
      <c r="QSB28" s="40" t="e">
        <f>'3. Plan rashoda i izdataka'!#REF!+'3. Plan rashoda i izdataka'!#REF!</f>
        <v>#REF!</v>
      </c>
      <c r="QSC28" s="40" t="e">
        <f>'3. Plan rashoda i izdataka'!#REF!+'3. Plan rashoda i izdataka'!#REF!</f>
        <v>#REF!</v>
      </c>
      <c r="QSD28" s="40" t="e">
        <f>'3. Plan rashoda i izdataka'!#REF!+'3. Plan rashoda i izdataka'!#REF!</f>
        <v>#REF!</v>
      </c>
      <c r="QSE28" s="40" t="e">
        <f>'3. Plan rashoda i izdataka'!#REF!+'3. Plan rashoda i izdataka'!#REF!</f>
        <v>#REF!</v>
      </c>
      <c r="QSF28" s="40" t="e">
        <f>'3. Plan rashoda i izdataka'!#REF!+'3. Plan rashoda i izdataka'!#REF!</f>
        <v>#REF!</v>
      </c>
      <c r="QSG28" s="40" t="e">
        <f>'3. Plan rashoda i izdataka'!#REF!+'3. Plan rashoda i izdataka'!#REF!</f>
        <v>#REF!</v>
      </c>
      <c r="QSH28" s="40" t="e">
        <f>'3. Plan rashoda i izdataka'!#REF!+'3. Plan rashoda i izdataka'!#REF!</f>
        <v>#REF!</v>
      </c>
      <c r="QSI28" s="40" t="e">
        <f>'3. Plan rashoda i izdataka'!#REF!+'3. Plan rashoda i izdataka'!#REF!</f>
        <v>#REF!</v>
      </c>
      <c r="QSJ28" s="40" t="e">
        <f>'3. Plan rashoda i izdataka'!#REF!+'3. Plan rashoda i izdataka'!#REF!</f>
        <v>#REF!</v>
      </c>
      <c r="QSK28" s="40" t="e">
        <f>'3. Plan rashoda i izdataka'!#REF!+'3. Plan rashoda i izdataka'!#REF!</f>
        <v>#REF!</v>
      </c>
      <c r="QSL28" s="40" t="e">
        <f>'3. Plan rashoda i izdataka'!#REF!+'3. Plan rashoda i izdataka'!#REF!</f>
        <v>#REF!</v>
      </c>
      <c r="QSM28" s="40" t="e">
        <f>'3. Plan rashoda i izdataka'!#REF!+'3. Plan rashoda i izdataka'!#REF!</f>
        <v>#REF!</v>
      </c>
      <c r="QSN28" s="40" t="e">
        <f>'3. Plan rashoda i izdataka'!#REF!+'3. Plan rashoda i izdataka'!#REF!</f>
        <v>#REF!</v>
      </c>
      <c r="QSO28" s="40" t="e">
        <f>'3. Plan rashoda i izdataka'!#REF!+'3. Plan rashoda i izdataka'!#REF!</f>
        <v>#REF!</v>
      </c>
      <c r="QSP28" s="40" t="e">
        <f>'3. Plan rashoda i izdataka'!#REF!+'3. Plan rashoda i izdataka'!#REF!</f>
        <v>#REF!</v>
      </c>
      <c r="QSQ28" s="40" t="e">
        <f>'3. Plan rashoda i izdataka'!#REF!+'3. Plan rashoda i izdataka'!#REF!</f>
        <v>#REF!</v>
      </c>
      <c r="QSR28" s="40" t="e">
        <f>'3. Plan rashoda i izdataka'!#REF!+'3. Plan rashoda i izdataka'!#REF!</f>
        <v>#REF!</v>
      </c>
      <c r="QSS28" s="40" t="e">
        <f>'3. Plan rashoda i izdataka'!#REF!+'3. Plan rashoda i izdataka'!#REF!</f>
        <v>#REF!</v>
      </c>
      <c r="QST28" s="40" t="e">
        <f>'3. Plan rashoda i izdataka'!#REF!+'3. Plan rashoda i izdataka'!#REF!</f>
        <v>#REF!</v>
      </c>
      <c r="QSU28" s="40" t="e">
        <f>'3. Plan rashoda i izdataka'!#REF!+'3. Plan rashoda i izdataka'!#REF!</f>
        <v>#REF!</v>
      </c>
      <c r="QSV28" s="40" t="e">
        <f>'3. Plan rashoda i izdataka'!#REF!+'3. Plan rashoda i izdataka'!#REF!</f>
        <v>#REF!</v>
      </c>
      <c r="QSW28" s="40" t="e">
        <f>'3. Plan rashoda i izdataka'!#REF!+'3. Plan rashoda i izdataka'!#REF!</f>
        <v>#REF!</v>
      </c>
      <c r="QSX28" s="40" t="e">
        <f>'3. Plan rashoda i izdataka'!#REF!+'3. Plan rashoda i izdataka'!#REF!</f>
        <v>#REF!</v>
      </c>
      <c r="QSY28" s="40" t="e">
        <f>'3. Plan rashoda i izdataka'!#REF!+'3. Plan rashoda i izdataka'!#REF!</f>
        <v>#REF!</v>
      </c>
      <c r="QSZ28" s="40" t="e">
        <f>'3. Plan rashoda i izdataka'!#REF!+'3. Plan rashoda i izdataka'!#REF!</f>
        <v>#REF!</v>
      </c>
      <c r="QTA28" s="40" t="e">
        <f>'3. Plan rashoda i izdataka'!#REF!+'3. Plan rashoda i izdataka'!#REF!</f>
        <v>#REF!</v>
      </c>
      <c r="QTB28" s="40" t="e">
        <f>'3. Plan rashoda i izdataka'!#REF!+'3. Plan rashoda i izdataka'!#REF!</f>
        <v>#REF!</v>
      </c>
      <c r="QTC28" s="40" t="e">
        <f>'3. Plan rashoda i izdataka'!#REF!+'3. Plan rashoda i izdataka'!#REF!</f>
        <v>#REF!</v>
      </c>
      <c r="QTD28" s="40" t="e">
        <f>'3. Plan rashoda i izdataka'!#REF!+'3. Plan rashoda i izdataka'!#REF!</f>
        <v>#REF!</v>
      </c>
      <c r="QTE28" s="40" t="e">
        <f>'3. Plan rashoda i izdataka'!#REF!+'3. Plan rashoda i izdataka'!#REF!</f>
        <v>#REF!</v>
      </c>
      <c r="QTF28" s="40" t="e">
        <f>'3. Plan rashoda i izdataka'!#REF!+'3. Plan rashoda i izdataka'!#REF!</f>
        <v>#REF!</v>
      </c>
      <c r="QTG28" s="40" t="e">
        <f>'3. Plan rashoda i izdataka'!#REF!+'3. Plan rashoda i izdataka'!#REF!</f>
        <v>#REF!</v>
      </c>
      <c r="QTH28" s="40" t="e">
        <f>'3. Plan rashoda i izdataka'!#REF!+'3. Plan rashoda i izdataka'!#REF!</f>
        <v>#REF!</v>
      </c>
      <c r="QTI28" s="40" t="e">
        <f>'3. Plan rashoda i izdataka'!#REF!+'3. Plan rashoda i izdataka'!#REF!</f>
        <v>#REF!</v>
      </c>
      <c r="QTJ28" s="40" t="e">
        <f>'3. Plan rashoda i izdataka'!#REF!+'3. Plan rashoda i izdataka'!#REF!</f>
        <v>#REF!</v>
      </c>
      <c r="QTK28" s="40" t="e">
        <f>'3. Plan rashoda i izdataka'!#REF!+'3. Plan rashoda i izdataka'!#REF!</f>
        <v>#REF!</v>
      </c>
      <c r="QTL28" s="40" t="e">
        <f>'3. Plan rashoda i izdataka'!#REF!+'3. Plan rashoda i izdataka'!#REF!</f>
        <v>#REF!</v>
      </c>
      <c r="QTM28" s="40" t="e">
        <f>'3. Plan rashoda i izdataka'!#REF!+'3. Plan rashoda i izdataka'!#REF!</f>
        <v>#REF!</v>
      </c>
      <c r="QTN28" s="40" t="e">
        <f>'3. Plan rashoda i izdataka'!#REF!+'3. Plan rashoda i izdataka'!#REF!</f>
        <v>#REF!</v>
      </c>
      <c r="QTO28" s="40" t="e">
        <f>'3. Plan rashoda i izdataka'!#REF!+'3. Plan rashoda i izdataka'!#REF!</f>
        <v>#REF!</v>
      </c>
      <c r="QTP28" s="40" t="e">
        <f>'3. Plan rashoda i izdataka'!#REF!+'3. Plan rashoda i izdataka'!#REF!</f>
        <v>#REF!</v>
      </c>
      <c r="QTQ28" s="40" t="e">
        <f>'3. Plan rashoda i izdataka'!#REF!+'3. Plan rashoda i izdataka'!#REF!</f>
        <v>#REF!</v>
      </c>
      <c r="QTR28" s="40" t="e">
        <f>'3. Plan rashoda i izdataka'!#REF!+'3. Plan rashoda i izdataka'!#REF!</f>
        <v>#REF!</v>
      </c>
      <c r="QTS28" s="40" t="e">
        <f>'3. Plan rashoda i izdataka'!#REF!+'3. Plan rashoda i izdataka'!#REF!</f>
        <v>#REF!</v>
      </c>
      <c r="QTT28" s="40" t="e">
        <f>'3. Plan rashoda i izdataka'!#REF!+'3. Plan rashoda i izdataka'!#REF!</f>
        <v>#REF!</v>
      </c>
      <c r="QTU28" s="40" t="e">
        <f>'3. Plan rashoda i izdataka'!#REF!+'3. Plan rashoda i izdataka'!#REF!</f>
        <v>#REF!</v>
      </c>
      <c r="QTV28" s="40" t="e">
        <f>'3. Plan rashoda i izdataka'!#REF!+'3. Plan rashoda i izdataka'!#REF!</f>
        <v>#REF!</v>
      </c>
      <c r="QTW28" s="40" t="e">
        <f>'3. Plan rashoda i izdataka'!#REF!+'3. Plan rashoda i izdataka'!#REF!</f>
        <v>#REF!</v>
      </c>
      <c r="QTX28" s="40" t="e">
        <f>'3. Plan rashoda i izdataka'!#REF!+'3. Plan rashoda i izdataka'!#REF!</f>
        <v>#REF!</v>
      </c>
      <c r="QTY28" s="40" t="e">
        <f>'3. Plan rashoda i izdataka'!#REF!+'3. Plan rashoda i izdataka'!#REF!</f>
        <v>#REF!</v>
      </c>
      <c r="QTZ28" s="40" t="e">
        <f>'3. Plan rashoda i izdataka'!#REF!+'3. Plan rashoda i izdataka'!#REF!</f>
        <v>#REF!</v>
      </c>
      <c r="QUA28" s="40" t="e">
        <f>'3. Plan rashoda i izdataka'!#REF!+'3. Plan rashoda i izdataka'!#REF!</f>
        <v>#REF!</v>
      </c>
      <c r="QUB28" s="40" t="e">
        <f>'3. Plan rashoda i izdataka'!#REF!+'3. Plan rashoda i izdataka'!#REF!</f>
        <v>#REF!</v>
      </c>
      <c r="QUC28" s="40" t="e">
        <f>'3. Plan rashoda i izdataka'!#REF!+'3. Plan rashoda i izdataka'!#REF!</f>
        <v>#REF!</v>
      </c>
      <c r="QUD28" s="40" t="e">
        <f>'3. Plan rashoda i izdataka'!#REF!+'3. Plan rashoda i izdataka'!#REF!</f>
        <v>#REF!</v>
      </c>
      <c r="QUE28" s="40" t="e">
        <f>'3. Plan rashoda i izdataka'!#REF!+'3. Plan rashoda i izdataka'!#REF!</f>
        <v>#REF!</v>
      </c>
      <c r="QUF28" s="40" t="e">
        <f>'3. Plan rashoda i izdataka'!#REF!+'3. Plan rashoda i izdataka'!#REF!</f>
        <v>#REF!</v>
      </c>
      <c r="QUG28" s="40" t="e">
        <f>'3. Plan rashoda i izdataka'!#REF!+'3. Plan rashoda i izdataka'!#REF!</f>
        <v>#REF!</v>
      </c>
      <c r="QUH28" s="40" t="e">
        <f>'3. Plan rashoda i izdataka'!#REF!+'3. Plan rashoda i izdataka'!#REF!</f>
        <v>#REF!</v>
      </c>
      <c r="QUI28" s="40" t="e">
        <f>'3. Plan rashoda i izdataka'!#REF!+'3. Plan rashoda i izdataka'!#REF!</f>
        <v>#REF!</v>
      </c>
      <c r="QUJ28" s="40" t="e">
        <f>'3. Plan rashoda i izdataka'!#REF!+'3. Plan rashoda i izdataka'!#REF!</f>
        <v>#REF!</v>
      </c>
      <c r="QUK28" s="40" t="e">
        <f>'3. Plan rashoda i izdataka'!#REF!+'3. Plan rashoda i izdataka'!#REF!</f>
        <v>#REF!</v>
      </c>
      <c r="QUL28" s="40" t="e">
        <f>'3. Plan rashoda i izdataka'!#REF!+'3. Plan rashoda i izdataka'!#REF!</f>
        <v>#REF!</v>
      </c>
      <c r="QUM28" s="40" t="e">
        <f>'3. Plan rashoda i izdataka'!#REF!+'3. Plan rashoda i izdataka'!#REF!</f>
        <v>#REF!</v>
      </c>
      <c r="QUN28" s="40" t="e">
        <f>'3. Plan rashoda i izdataka'!#REF!+'3. Plan rashoda i izdataka'!#REF!</f>
        <v>#REF!</v>
      </c>
      <c r="QUO28" s="40" t="e">
        <f>'3. Plan rashoda i izdataka'!#REF!+'3. Plan rashoda i izdataka'!#REF!</f>
        <v>#REF!</v>
      </c>
      <c r="QUP28" s="40" t="e">
        <f>'3. Plan rashoda i izdataka'!#REF!+'3. Plan rashoda i izdataka'!#REF!</f>
        <v>#REF!</v>
      </c>
      <c r="QUQ28" s="40" t="e">
        <f>'3. Plan rashoda i izdataka'!#REF!+'3. Plan rashoda i izdataka'!#REF!</f>
        <v>#REF!</v>
      </c>
      <c r="QUR28" s="40" t="e">
        <f>'3. Plan rashoda i izdataka'!#REF!+'3. Plan rashoda i izdataka'!#REF!</f>
        <v>#REF!</v>
      </c>
      <c r="QUS28" s="40" t="e">
        <f>'3. Plan rashoda i izdataka'!#REF!+'3. Plan rashoda i izdataka'!#REF!</f>
        <v>#REF!</v>
      </c>
      <c r="QUT28" s="40" t="e">
        <f>'3. Plan rashoda i izdataka'!#REF!+'3. Plan rashoda i izdataka'!#REF!</f>
        <v>#REF!</v>
      </c>
      <c r="QUU28" s="40" t="e">
        <f>'3. Plan rashoda i izdataka'!#REF!+'3. Plan rashoda i izdataka'!#REF!</f>
        <v>#REF!</v>
      </c>
      <c r="QUV28" s="40" t="e">
        <f>'3. Plan rashoda i izdataka'!#REF!+'3. Plan rashoda i izdataka'!#REF!</f>
        <v>#REF!</v>
      </c>
      <c r="QUW28" s="40" t="e">
        <f>'3. Plan rashoda i izdataka'!#REF!+'3. Plan rashoda i izdataka'!#REF!</f>
        <v>#REF!</v>
      </c>
      <c r="QUX28" s="40" t="e">
        <f>'3. Plan rashoda i izdataka'!#REF!+'3. Plan rashoda i izdataka'!#REF!</f>
        <v>#REF!</v>
      </c>
      <c r="QUY28" s="40" t="e">
        <f>'3. Plan rashoda i izdataka'!#REF!+'3. Plan rashoda i izdataka'!#REF!</f>
        <v>#REF!</v>
      </c>
      <c r="QUZ28" s="40" t="e">
        <f>'3. Plan rashoda i izdataka'!#REF!+'3. Plan rashoda i izdataka'!#REF!</f>
        <v>#REF!</v>
      </c>
      <c r="QVA28" s="40" t="e">
        <f>'3. Plan rashoda i izdataka'!#REF!+'3. Plan rashoda i izdataka'!#REF!</f>
        <v>#REF!</v>
      </c>
      <c r="QVB28" s="40" t="e">
        <f>'3. Plan rashoda i izdataka'!#REF!+'3. Plan rashoda i izdataka'!#REF!</f>
        <v>#REF!</v>
      </c>
      <c r="QVC28" s="40" t="e">
        <f>'3. Plan rashoda i izdataka'!#REF!+'3. Plan rashoda i izdataka'!#REF!</f>
        <v>#REF!</v>
      </c>
      <c r="QVD28" s="40" t="e">
        <f>'3. Plan rashoda i izdataka'!#REF!+'3. Plan rashoda i izdataka'!#REF!</f>
        <v>#REF!</v>
      </c>
      <c r="QVE28" s="40" t="e">
        <f>'3. Plan rashoda i izdataka'!#REF!+'3. Plan rashoda i izdataka'!#REF!</f>
        <v>#REF!</v>
      </c>
      <c r="QVF28" s="40" t="e">
        <f>'3. Plan rashoda i izdataka'!#REF!+'3. Plan rashoda i izdataka'!#REF!</f>
        <v>#REF!</v>
      </c>
      <c r="QVG28" s="40" t="e">
        <f>'3. Plan rashoda i izdataka'!#REF!+'3. Plan rashoda i izdataka'!#REF!</f>
        <v>#REF!</v>
      </c>
      <c r="QVH28" s="40" t="e">
        <f>'3. Plan rashoda i izdataka'!#REF!+'3. Plan rashoda i izdataka'!#REF!</f>
        <v>#REF!</v>
      </c>
      <c r="QVI28" s="40" t="e">
        <f>'3. Plan rashoda i izdataka'!#REF!+'3. Plan rashoda i izdataka'!#REF!</f>
        <v>#REF!</v>
      </c>
      <c r="QVJ28" s="40" t="e">
        <f>'3. Plan rashoda i izdataka'!#REF!+'3. Plan rashoda i izdataka'!#REF!</f>
        <v>#REF!</v>
      </c>
      <c r="QVK28" s="40" t="e">
        <f>'3. Plan rashoda i izdataka'!#REF!+'3. Plan rashoda i izdataka'!#REF!</f>
        <v>#REF!</v>
      </c>
      <c r="QVL28" s="40" t="e">
        <f>'3. Plan rashoda i izdataka'!#REF!+'3. Plan rashoda i izdataka'!#REF!</f>
        <v>#REF!</v>
      </c>
      <c r="QVM28" s="40" t="e">
        <f>'3. Plan rashoda i izdataka'!#REF!+'3. Plan rashoda i izdataka'!#REF!</f>
        <v>#REF!</v>
      </c>
      <c r="QVN28" s="40" t="e">
        <f>'3. Plan rashoda i izdataka'!#REF!+'3. Plan rashoda i izdataka'!#REF!</f>
        <v>#REF!</v>
      </c>
      <c r="QVO28" s="40" t="e">
        <f>'3. Plan rashoda i izdataka'!#REF!+'3. Plan rashoda i izdataka'!#REF!</f>
        <v>#REF!</v>
      </c>
      <c r="QVP28" s="40" t="e">
        <f>'3. Plan rashoda i izdataka'!#REF!+'3. Plan rashoda i izdataka'!#REF!</f>
        <v>#REF!</v>
      </c>
      <c r="QVQ28" s="40" t="e">
        <f>'3. Plan rashoda i izdataka'!#REF!+'3. Plan rashoda i izdataka'!#REF!</f>
        <v>#REF!</v>
      </c>
      <c r="QVR28" s="40" t="e">
        <f>'3. Plan rashoda i izdataka'!#REF!+'3. Plan rashoda i izdataka'!#REF!</f>
        <v>#REF!</v>
      </c>
      <c r="QVS28" s="40" t="e">
        <f>'3. Plan rashoda i izdataka'!#REF!+'3. Plan rashoda i izdataka'!#REF!</f>
        <v>#REF!</v>
      </c>
      <c r="QVT28" s="40" t="e">
        <f>'3. Plan rashoda i izdataka'!#REF!+'3. Plan rashoda i izdataka'!#REF!</f>
        <v>#REF!</v>
      </c>
      <c r="QVU28" s="40" t="e">
        <f>'3. Plan rashoda i izdataka'!#REF!+'3. Plan rashoda i izdataka'!#REF!</f>
        <v>#REF!</v>
      </c>
      <c r="QVV28" s="40" t="e">
        <f>'3. Plan rashoda i izdataka'!#REF!+'3. Plan rashoda i izdataka'!#REF!</f>
        <v>#REF!</v>
      </c>
      <c r="QVW28" s="40" t="e">
        <f>'3. Plan rashoda i izdataka'!#REF!+'3. Plan rashoda i izdataka'!#REF!</f>
        <v>#REF!</v>
      </c>
      <c r="QVX28" s="40" t="e">
        <f>'3. Plan rashoda i izdataka'!#REF!+'3. Plan rashoda i izdataka'!#REF!</f>
        <v>#REF!</v>
      </c>
      <c r="QVY28" s="40" t="e">
        <f>'3. Plan rashoda i izdataka'!#REF!+'3. Plan rashoda i izdataka'!#REF!</f>
        <v>#REF!</v>
      </c>
      <c r="QVZ28" s="40" t="e">
        <f>'3. Plan rashoda i izdataka'!#REF!+'3. Plan rashoda i izdataka'!#REF!</f>
        <v>#REF!</v>
      </c>
      <c r="QWA28" s="40" t="e">
        <f>'3. Plan rashoda i izdataka'!#REF!+'3. Plan rashoda i izdataka'!#REF!</f>
        <v>#REF!</v>
      </c>
      <c r="QWB28" s="40" t="e">
        <f>'3. Plan rashoda i izdataka'!#REF!+'3. Plan rashoda i izdataka'!#REF!</f>
        <v>#REF!</v>
      </c>
      <c r="QWC28" s="40" t="e">
        <f>'3. Plan rashoda i izdataka'!#REF!+'3. Plan rashoda i izdataka'!#REF!</f>
        <v>#REF!</v>
      </c>
      <c r="QWD28" s="40" t="e">
        <f>'3. Plan rashoda i izdataka'!#REF!+'3. Plan rashoda i izdataka'!#REF!</f>
        <v>#REF!</v>
      </c>
      <c r="QWE28" s="40" t="e">
        <f>'3. Plan rashoda i izdataka'!#REF!+'3. Plan rashoda i izdataka'!#REF!</f>
        <v>#REF!</v>
      </c>
      <c r="QWF28" s="40" t="e">
        <f>'3. Plan rashoda i izdataka'!#REF!+'3. Plan rashoda i izdataka'!#REF!</f>
        <v>#REF!</v>
      </c>
      <c r="QWG28" s="40" t="e">
        <f>'3. Plan rashoda i izdataka'!#REF!+'3. Plan rashoda i izdataka'!#REF!</f>
        <v>#REF!</v>
      </c>
      <c r="QWH28" s="40" t="e">
        <f>'3. Plan rashoda i izdataka'!#REF!+'3. Plan rashoda i izdataka'!#REF!</f>
        <v>#REF!</v>
      </c>
      <c r="QWI28" s="40" t="e">
        <f>'3. Plan rashoda i izdataka'!#REF!+'3. Plan rashoda i izdataka'!#REF!</f>
        <v>#REF!</v>
      </c>
      <c r="QWJ28" s="40" t="e">
        <f>'3. Plan rashoda i izdataka'!#REF!+'3. Plan rashoda i izdataka'!#REF!</f>
        <v>#REF!</v>
      </c>
      <c r="QWK28" s="40" t="e">
        <f>'3. Plan rashoda i izdataka'!#REF!+'3. Plan rashoda i izdataka'!#REF!</f>
        <v>#REF!</v>
      </c>
      <c r="QWL28" s="40" t="e">
        <f>'3. Plan rashoda i izdataka'!#REF!+'3. Plan rashoda i izdataka'!#REF!</f>
        <v>#REF!</v>
      </c>
      <c r="QWM28" s="40" t="e">
        <f>'3. Plan rashoda i izdataka'!#REF!+'3. Plan rashoda i izdataka'!#REF!</f>
        <v>#REF!</v>
      </c>
      <c r="QWN28" s="40" t="e">
        <f>'3. Plan rashoda i izdataka'!#REF!+'3. Plan rashoda i izdataka'!#REF!</f>
        <v>#REF!</v>
      </c>
      <c r="QWO28" s="40" t="e">
        <f>'3. Plan rashoda i izdataka'!#REF!+'3. Plan rashoda i izdataka'!#REF!</f>
        <v>#REF!</v>
      </c>
      <c r="QWP28" s="40" t="e">
        <f>'3. Plan rashoda i izdataka'!#REF!+'3. Plan rashoda i izdataka'!#REF!</f>
        <v>#REF!</v>
      </c>
      <c r="QWQ28" s="40" t="e">
        <f>'3. Plan rashoda i izdataka'!#REF!+'3. Plan rashoda i izdataka'!#REF!</f>
        <v>#REF!</v>
      </c>
      <c r="QWR28" s="40" t="e">
        <f>'3. Plan rashoda i izdataka'!#REF!+'3. Plan rashoda i izdataka'!#REF!</f>
        <v>#REF!</v>
      </c>
      <c r="QWS28" s="40" t="e">
        <f>'3. Plan rashoda i izdataka'!#REF!+'3. Plan rashoda i izdataka'!#REF!</f>
        <v>#REF!</v>
      </c>
      <c r="QWT28" s="40" t="e">
        <f>'3. Plan rashoda i izdataka'!#REF!+'3. Plan rashoda i izdataka'!#REF!</f>
        <v>#REF!</v>
      </c>
      <c r="QWU28" s="40" t="e">
        <f>'3. Plan rashoda i izdataka'!#REF!+'3. Plan rashoda i izdataka'!#REF!</f>
        <v>#REF!</v>
      </c>
      <c r="QWV28" s="40" t="e">
        <f>'3. Plan rashoda i izdataka'!#REF!+'3. Plan rashoda i izdataka'!#REF!</f>
        <v>#REF!</v>
      </c>
      <c r="QWW28" s="40" t="e">
        <f>'3. Plan rashoda i izdataka'!#REF!+'3. Plan rashoda i izdataka'!#REF!</f>
        <v>#REF!</v>
      </c>
      <c r="QWX28" s="40" t="e">
        <f>'3. Plan rashoda i izdataka'!#REF!+'3. Plan rashoda i izdataka'!#REF!</f>
        <v>#REF!</v>
      </c>
      <c r="QWY28" s="40" t="e">
        <f>'3. Plan rashoda i izdataka'!#REF!+'3. Plan rashoda i izdataka'!#REF!</f>
        <v>#REF!</v>
      </c>
      <c r="QWZ28" s="40" t="e">
        <f>'3. Plan rashoda i izdataka'!#REF!+'3. Plan rashoda i izdataka'!#REF!</f>
        <v>#REF!</v>
      </c>
      <c r="QXA28" s="40" t="e">
        <f>'3. Plan rashoda i izdataka'!#REF!+'3. Plan rashoda i izdataka'!#REF!</f>
        <v>#REF!</v>
      </c>
      <c r="QXB28" s="40" t="e">
        <f>'3. Plan rashoda i izdataka'!#REF!+'3. Plan rashoda i izdataka'!#REF!</f>
        <v>#REF!</v>
      </c>
      <c r="QXC28" s="40" t="e">
        <f>'3. Plan rashoda i izdataka'!#REF!+'3. Plan rashoda i izdataka'!#REF!</f>
        <v>#REF!</v>
      </c>
      <c r="QXD28" s="40" t="e">
        <f>'3. Plan rashoda i izdataka'!#REF!+'3. Plan rashoda i izdataka'!#REF!</f>
        <v>#REF!</v>
      </c>
      <c r="QXE28" s="40" t="e">
        <f>'3. Plan rashoda i izdataka'!#REF!+'3. Plan rashoda i izdataka'!#REF!</f>
        <v>#REF!</v>
      </c>
      <c r="QXF28" s="40" t="e">
        <f>'3. Plan rashoda i izdataka'!#REF!+'3. Plan rashoda i izdataka'!#REF!</f>
        <v>#REF!</v>
      </c>
      <c r="QXG28" s="40" t="e">
        <f>'3. Plan rashoda i izdataka'!#REF!+'3. Plan rashoda i izdataka'!#REF!</f>
        <v>#REF!</v>
      </c>
      <c r="QXH28" s="40" t="e">
        <f>'3. Plan rashoda i izdataka'!#REF!+'3. Plan rashoda i izdataka'!#REF!</f>
        <v>#REF!</v>
      </c>
      <c r="QXI28" s="40" t="e">
        <f>'3. Plan rashoda i izdataka'!#REF!+'3. Plan rashoda i izdataka'!#REF!</f>
        <v>#REF!</v>
      </c>
      <c r="QXJ28" s="40" t="e">
        <f>'3. Plan rashoda i izdataka'!#REF!+'3. Plan rashoda i izdataka'!#REF!</f>
        <v>#REF!</v>
      </c>
      <c r="QXK28" s="40" t="e">
        <f>'3. Plan rashoda i izdataka'!#REF!+'3. Plan rashoda i izdataka'!#REF!</f>
        <v>#REF!</v>
      </c>
      <c r="QXL28" s="40" t="e">
        <f>'3. Plan rashoda i izdataka'!#REF!+'3. Plan rashoda i izdataka'!#REF!</f>
        <v>#REF!</v>
      </c>
      <c r="QXM28" s="40" t="e">
        <f>'3. Plan rashoda i izdataka'!#REF!+'3. Plan rashoda i izdataka'!#REF!</f>
        <v>#REF!</v>
      </c>
      <c r="QXN28" s="40" t="e">
        <f>'3. Plan rashoda i izdataka'!#REF!+'3. Plan rashoda i izdataka'!#REF!</f>
        <v>#REF!</v>
      </c>
      <c r="QXO28" s="40" t="e">
        <f>'3. Plan rashoda i izdataka'!#REF!+'3. Plan rashoda i izdataka'!#REF!</f>
        <v>#REF!</v>
      </c>
      <c r="QXP28" s="40" t="e">
        <f>'3. Plan rashoda i izdataka'!#REF!+'3. Plan rashoda i izdataka'!#REF!</f>
        <v>#REF!</v>
      </c>
      <c r="QXQ28" s="40" t="e">
        <f>'3. Plan rashoda i izdataka'!#REF!+'3. Plan rashoda i izdataka'!#REF!</f>
        <v>#REF!</v>
      </c>
      <c r="QXR28" s="40" t="e">
        <f>'3. Plan rashoda i izdataka'!#REF!+'3. Plan rashoda i izdataka'!#REF!</f>
        <v>#REF!</v>
      </c>
      <c r="QXS28" s="40" t="e">
        <f>'3. Plan rashoda i izdataka'!#REF!+'3. Plan rashoda i izdataka'!#REF!</f>
        <v>#REF!</v>
      </c>
      <c r="QXT28" s="40" t="e">
        <f>'3. Plan rashoda i izdataka'!#REF!+'3. Plan rashoda i izdataka'!#REF!</f>
        <v>#REF!</v>
      </c>
      <c r="QXU28" s="40" t="e">
        <f>'3. Plan rashoda i izdataka'!#REF!+'3. Plan rashoda i izdataka'!#REF!</f>
        <v>#REF!</v>
      </c>
      <c r="QXV28" s="40" t="e">
        <f>'3. Plan rashoda i izdataka'!#REF!+'3. Plan rashoda i izdataka'!#REF!</f>
        <v>#REF!</v>
      </c>
      <c r="QXW28" s="40" t="e">
        <f>'3. Plan rashoda i izdataka'!#REF!+'3. Plan rashoda i izdataka'!#REF!</f>
        <v>#REF!</v>
      </c>
      <c r="QXX28" s="40" t="e">
        <f>'3. Plan rashoda i izdataka'!#REF!+'3. Plan rashoda i izdataka'!#REF!</f>
        <v>#REF!</v>
      </c>
      <c r="QXY28" s="40" t="e">
        <f>'3. Plan rashoda i izdataka'!#REF!+'3. Plan rashoda i izdataka'!#REF!</f>
        <v>#REF!</v>
      </c>
      <c r="QXZ28" s="40" t="e">
        <f>'3. Plan rashoda i izdataka'!#REF!+'3. Plan rashoda i izdataka'!#REF!</f>
        <v>#REF!</v>
      </c>
      <c r="QYA28" s="40" t="e">
        <f>'3. Plan rashoda i izdataka'!#REF!+'3. Plan rashoda i izdataka'!#REF!</f>
        <v>#REF!</v>
      </c>
      <c r="QYB28" s="40" t="e">
        <f>'3. Plan rashoda i izdataka'!#REF!+'3. Plan rashoda i izdataka'!#REF!</f>
        <v>#REF!</v>
      </c>
      <c r="QYC28" s="40" t="e">
        <f>'3. Plan rashoda i izdataka'!#REF!+'3. Plan rashoda i izdataka'!#REF!</f>
        <v>#REF!</v>
      </c>
      <c r="QYD28" s="40" t="e">
        <f>'3. Plan rashoda i izdataka'!#REF!+'3. Plan rashoda i izdataka'!#REF!</f>
        <v>#REF!</v>
      </c>
      <c r="QYE28" s="40" t="e">
        <f>'3. Plan rashoda i izdataka'!#REF!+'3. Plan rashoda i izdataka'!#REF!</f>
        <v>#REF!</v>
      </c>
      <c r="QYF28" s="40" t="e">
        <f>'3. Plan rashoda i izdataka'!#REF!+'3. Plan rashoda i izdataka'!#REF!</f>
        <v>#REF!</v>
      </c>
      <c r="QYG28" s="40" t="e">
        <f>'3. Plan rashoda i izdataka'!#REF!+'3. Plan rashoda i izdataka'!#REF!</f>
        <v>#REF!</v>
      </c>
      <c r="QYH28" s="40" t="e">
        <f>'3. Plan rashoda i izdataka'!#REF!+'3. Plan rashoda i izdataka'!#REF!</f>
        <v>#REF!</v>
      </c>
      <c r="QYI28" s="40" t="e">
        <f>'3. Plan rashoda i izdataka'!#REF!+'3. Plan rashoda i izdataka'!#REF!</f>
        <v>#REF!</v>
      </c>
      <c r="QYJ28" s="40" t="e">
        <f>'3. Plan rashoda i izdataka'!#REF!+'3. Plan rashoda i izdataka'!#REF!</f>
        <v>#REF!</v>
      </c>
      <c r="QYK28" s="40" t="e">
        <f>'3. Plan rashoda i izdataka'!#REF!+'3. Plan rashoda i izdataka'!#REF!</f>
        <v>#REF!</v>
      </c>
      <c r="QYL28" s="40" t="e">
        <f>'3. Plan rashoda i izdataka'!#REF!+'3. Plan rashoda i izdataka'!#REF!</f>
        <v>#REF!</v>
      </c>
      <c r="QYM28" s="40" t="e">
        <f>'3. Plan rashoda i izdataka'!#REF!+'3. Plan rashoda i izdataka'!#REF!</f>
        <v>#REF!</v>
      </c>
      <c r="QYN28" s="40" t="e">
        <f>'3. Plan rashoda i izdataka'!#REF!+'3. Plan rashoda i izdataka'!#REF!</f>
        <v>#REF!</v>
      </c>
      <c r="QYO28" s="40" t="e">
        <f>'3. Plan rashoda i izdataka'!#REF!+'3. Plan rashoda i izdataka'!#REF!</f>
        <v>#REF!</v>
      </c>
      <c r="QYP28" s="40" t="e">
        <f>'3. Plan rashoda i izdataka'!#REF!+'3. Plan rashoda i izdataka'!#REF!</f>
        <v>#REF!</v>
      </c>
      <c r="QYQ28" s="40" t="e">
        <f>'3. Plan rashoda i izdataka'!#REF!+'3. Plan rashoda i izdataka'!#REF!</f>
        <v>#REF!</v>
      </c>
      <c r="QYR28" s="40" t="e">
        <f>'3. Plan rashoda i izdataka'!#REF!+'3. Plan rashoda i izdataka'!#REF!</f>
        <v>#REF!</v>
      </c>
      <c r="QYS28" s="40" t="e">
        <f>'3. Plan rashoda i izdataka'!#REF!+'3. Plan rashoda i izdataka'!#REF!</f>
        <v>#REF!</v>
      </c>
      <c r="QYT28" s="40" t="e">
        <f>'3. Plan rashoda i izdataka'!#REF!+'3. Plan rashoda i izdataka'!#REF!</f>
        <v>#REF!</v>
      </c>
      <c r="QYU28" s="40" t="e">
        <f>'3. Plan rashoda i izdataka'!#REF!+'3. Plan rashoda i izdataka'!#REF!</f>
        <v>#REF!</v>
      </c>
      <c r="QYV28" s="40" t="e">
        <f>'3. Plan rashoda i izdataka'!#REF!+'3. Plan rashoda i izdataka'!#REF!</f>
        <v>#REF!</v>
      </c>
      <c r="QYW28" s="40" t="e">
        <f>'3. Plan rashoda i izdataka'!#REF!+'3. Plan rashoda i izdataka'!#REF!</f>
        <v>#REF!</v>
      </c>
      <c r="QYX28" s="40" t="e">
        <f>'3. Plan rashoda i izdataka'!#REF!+'3. Plan rashoda i izdataka'!#REF!</f>
        <v>#REF!</v>
      </c>
      <c r="QYY28" s="40" t="e">
        <f>'3. Plan rashoda i izdataka'!#REF!+'3. Plan rashoda i izdataka'!#REF!</f>
        <v>#REF!</v>
      </c>
      <c r="QYZ28" s="40" t="e">
        <f>'3. Plan rashoda i izdataka'!#REF!+'3. Plan rashoda i izdataka'!#REF!</f>
        <v>#REF!</v>
      </c>
      <c r="QZA28" s="40" t="e">
        <f>'3. Plan rashoda i izdataka'!#REF!+'3. Plan rashoda i izdataka'!#REF!</f>
        <v>#REF!</v>
      </c>
      <c r="QZB28" s="40" t="e">
        <f>'3. Plan rashoda i izdataka'!#REF!+'3. Plan rashoda i izdataka'!#REF!</f>
        <v>#REF!</v>
      </c>
      <c r="QZC28" s="40" t="e">
        <f>'3. Plan rashoda i izdataka'!#REF!+'3. Plan rashoda i izdataka'!#REF!</f>
        <v>#REF!</v>
      </c>
      <c r="QZD28" s="40" t="e">
        <f>'3. Plan rashoda i izdataka'!#REF!+'3. Plan rashoda i izdataka'!#REF!</f>
        <v>#REF!</v>
      </c>
      <c r="QZE28" s="40" t="e">
        <f>'3. Plan rashoda i izdataka'!#REF!+'3. Plan rashoda i izdataka'!#REF!</f>
        <v>#REF!</v>
      </c>
      <c r="QZF28" s="40" t="e">
        <f>'3. Plan rashoda i izdataka'!#REF!+'3. Plan rashoda i izdataka'!#REF!</f>
        <v>#REF!</v>
      </c>
      <c r="QZG28" s="40" t="e">
        <f>'3. Plan rashoda i izdataka'!#REF!+'3. Plan rashoda i izdataka'!#REF!</f>
        <v>#REF!</v>
      </c>
      <c r="QZH28" s="40" t="e">
        <f>'3. Plan rashoda i izdataka'!#REF!+'3. Plan rashoda i izdataka'!#REF!</f>
        <v>#REF!</v>
      </c>
      <c r="QZI28" s="40" t="e">
        <f>'3. Plan rashoda i izdataka'!#REF!+'3. Plan rashoda i izdataka'!#REF!</f>
        <v>#REF!</v>
      </c>
      <c r="QZJ28" s="40" t="e">
        <f>'3. Plan rashoda i izdataka'!#REF!+'3. Plan rashoda i izdataka'!#REF!</f>
        <v>#REF!</v>
      </c>
      <c r="QZK28" s="40" t="e">
        <f>'3. Plan rashoda i izdataka'!#REF!+'3. Plan rashoda i izdataka'!#REF!</f>
        <v>#REF!</v>
      </c>
      <c r="QZL28" s="40" t="e">
        <f>'3. Plan rashoda i izdataka'!#REF!+'3. Plan rashoda i izdataka'!#REF!</f>
        <v>#REF!</v>
      </c>
      <c r="QZM28" s="40" t="e">
        <f>'3. Plan rashoda i izdataka'!#REF!+'3. Plan rashoda i izdataka'!#REF!</f>
        <v>#REF!</v>
      </c>
      <c r="QZN28" s="40" t="e">
        <f>'3. Plan rashoda i izdataka'!#REF!+'3. Plan rashoda i izdataka'!#REF!</f>
        <v>#REF!</v>
      </c>
      <c r="QZO28" s="40" t="e">
        <f>'3. Plan rashoda i izdataka'!#REF!+'3. Plan rashoda i izdataka'!#REF!</f>
        <v>#REF!</v>
      </c>
      <c r="QZP28" s="40" t="e">
        <f>'3. Plan rashoda i izdataka'!#REF!+'3. Plan rashoda i izdataka'!#REF!</f>
        <v>#REF!</v>
      </c>
      <c r="QZQ28" s="40" t="e">
        <f>'3. Plan rashoda i izdataka'!#REF!+'3. Plan rashoda i izdataka'!#REF!</f>
        <v>#REF!</v>
      </c>
      <c r="QZR28" s="40" t="e">
        <f>'3. Plan rashoda i izdataka'!#REF!+'3. Plan rashoda i izdataka'!#REF!</f>
        <v>#REF!</v>
      </c>
      <c r="QZS28" s="40" t="e">
        <f>'3. Plan rashoda i izdataka'!#REF!+'3. Plan rashoda i izdataka'!#REF!</f>
        <v>#REF!</v>
      </c>
      <c r="QZT28" s="40" t="e">
        <f>'3. Plan rashoda i izdataka'!#REF!+'3. Plan rashoda i izdataka'!#REF!</f>
        <v>#REF!</v>
      </c>
      <c r="QZU28" s="40" t="e">
        <f>'3. Plan rashoda i izdataka'!#REF!+'3. Plan rashoda i izdataka'!#REF!</f>
        <v>#REF!</v>
      </c>
      <c r="QZV28" s="40" t="e">
        <f>'3. Plan rashoda i izdataka'!#REF!+'3. Plan rashoda i izdataka'!#REF!</f>
        <v>#REF!</v>
      </c>
      <c r="QZW28" s="40" t="e">
        <f>'3. Plan rashoda i izdataka'!#REF!+'3. Plan rashoda i izdataka'!#REF!</f>
        <v>#REF!</v>
      </c>
      <c r="QZX28" s="40" t="e">
        <f>'3. Plan rashoda i izdataka'!#REF!+'3. Plan rashoda i izdataka'!#REF!</f>
        <v>#REF!</v>
      </c>
      <c r="QZY28" s="40" t="e">
        <f>'3. Plan rashoda i izdataka'!#REF!+'3. Plan rashoda i izdataka'!#REF!</f>
        <v>#REF!</v>
      </c>
      <c r="QZZ28" s="40" t="e">
        <f>'3. Plan rashoda i izdataka'!#REF!+'3. Plan rashoda i izdataka'!#REF!</f>
        <v>#REF!</v>
      </c>
      <c r="RAA28" s="40" t="e">
        <f>'3. Plan rashoda i izdataka'!#REF!+'3. Plan rashoda i izdataka'!#REF!</f>
        <v>#REF!</v>
      </c>
      <c r="RAB28" s="40" t="e">
        <f>'3. Plan rashoda i izdataka'!#REF!+'3. Plan rashoda i izdataka'!#REF!</f>
        <v>#REF!</v>
      </c>
      <c r="RAC28" s="40" t="e">
        <f>'3. Plan rashoda i izdataka'!#REF!+'3. Plan rashoda i izdataka'!#REF!</f>
        <v>#REF!</v>
      </c>
      <c r="RAD28" s="40" t="e">
        <f>'3. Plan rashoda i izdataka'!#REF!+'3. Plan rashoda i izdataka'!#REF!</f>
        <v>#REF!</v>
      </c>
      <c r="RAE28" s="40" t="e">
        <f>'3. Plan rashoda i izdataka'!#REF!+'3. Plan rashoda i izdataka'!#REF!</f>
        <v>#REF!</v>
      </c>
      <c r="RAF28" s="40" t="e">
        <f>'3. Plan rashoda i izdataka'!#REF!+'3. Plan rashoda i izdataka'!#REF!</f>
        <v>#REF!</v>
      </c>
      <c r="RAG28" s="40" t="e">
        <f>'3. Plan rashoda i izdataka'!#REF!+'3. Plan rashoda i izdataka'!#REF!</f>
        <v>#REF!</v>
      </c>
      <c r="RAH28" s="40" t="e">
        <f>'3. Plan rashoda i izdataka'!#REF!+'3. Plan rashoda i izdataka'!#REF!</f>
        <v>#REF!</v>
      </c>
      <c r="RAI28" s="40" t="e">
        <f>'3. Plan rashoda i izdataka'!#REF!+'3. Plan rashoda i izdataka'!#REF!</f>
        <v>#REF!</v>
      </c>
      <c r="RAJ28" s="40" t="e">
        <f>'3. Plan rashoda i izdataka'!#REF!+'3. Plan rashoda i izdataka'!#REF!</f>
        <v>#REF!</v>
      </c>
      <c r="RAK28" s="40" t="e">
        <f>'3. Plan rashoda i izdataka'!#REF!+'3. Plan rashoda i izdataka'!#REF!</f>
        <v>#REF!</v>
      </c>
      <c r="RAL28" s="40" t="e">
        <f>'3. Plan rashoda i izdataka'!#REF!+'3. Plan rashoda i izdataka'!#REF!</f>
        <v>#REF!</v>
      </c>
      <c r="RAM28" s="40" t="e">
        <f>'3. Plan rashoda i izdataka'!#REF!+'3. Plan rashoda i izdataka'!#REF!</f>
        <v>#REF!</v>
      </c>
      <c r="RAN28" s="40" t="e">
        <f>'3. Plan rashoda i izdataka'!#REF!+'3. Plan rashoda i izdataka'!#REF!</f>
        <v>#REF!</v>
      </c>
      <c r="RAO28" s="40" t="e">
        <f>'3. Plan rashoda i izdataka'!#REF!+'3. Plan rashoda i izdataka'!#REF!</f>
        <v>#REF!</v>
      </c>
      <c r="RAP28" s="40" t="e">
        <f>'3. Plan rashoda i izdataka'!#REF!+'3. Plan rashoda i izdataka'!#REF!</f>
        <v>#REF!</v>
      </c>
      <c r="RAQ28" s="40" t="e">
        <f>'3. Plan rashoda i izdataka'!#REF!+'3. Plan rashoda i izdataka'!#REF!</f>
        <v>#REF!</v>
      </c>
      <c r="RAR28" s="40" t="e">
        <f>'3. Plan rashoda i izdataka'!#REF!+'3. Plan rashoda i izdataka'!#REF!</f>
        <v>#REF!</v>
      </c>
      <c r="RAS28" s="40" t="e">
        <f>'3. Plan rashoda i izdataka'!#REF!+'3. Plan rashoda i izdataka'!#REF!</f>
        <v>#REF!</v>
      </c>
      <c r="RAT28" s="40" t="e">
        <f>'3. Plan rashoda i izdataka'!#REF!+'3. Plan rashoda i izdataka'!#REF!</f>
        <v>#REF!</v>
      </c>
      <c r="RAU28" s="40" t="e">
        <f>'3. Plan rashoda i izdataka'!#REF!+'3. Plan rashoda i izdataka'!#REF!</f>
        <v>#REF!</v>
      </c>
      <c r="RAV28" s="40" t="e">
        <f>'3. Plan rashoda i izdataka'!#REF!+'3. Plan rashoda i izdataka'!#REF!</f>
        <v>#REF!</v>
      </c>
      <c r="RAW28" s="40" t="e">
        <f>'3. Plan rashoda i izdataka'!#REF!+'3. Plan rashoda i izdataka'!#REF!</f>
        <v>#REF!</v>
      </c>
      <c r="RAX28" s="40" t="e">
        <f>'3. Plan rashoda i izdataka'!#REF!+'3. Plan rashoda i izdataka'!#REF!</f>
        <v>#REF!</v>
      </c>
      <c r="RAY28" s="40" t="e">
        <f>'3. Plan rashoda i izdataka'!#REF!+'3. Plan rashoda i izdataka'!#REF!</f>
        <v>#REF!</v>
      </c>
      <c r="RAZ28" s="40" t="e">
        <f>'3. Plan rashoda i izdataka'!#REF!+'3. Plan rashoda i izdataka'!#REF!</f>
        <v>#REF!</v>
      </c>
      <c r="RBA28" s="40" t="e">
        <f>'3. Plan rashoda i izdataka'!#REF!+'3. Plan rashoda i izdataka'!#REF!</f>
        <v>#REF!</v>
      </c>
      <c r="RBB28" s="40" t="e">
        <f>'3. Plan rashoda i izdataka'!#REF!+'3. Plan rashoda i izdataka'!#REF!</f>
        <v>#REF!</v>
      </c>
      <c r="RBC28" s="40" t="e">
        <f>'3. Plan rashoda i izdataka'!#REF!+'3. Plan rashoda i izdataka'!#REF!</f>
        <v>#REF!</v>
      </c>
      <c r="RBD28" s="40" t="e">
        <f>'3. Plan rashoda i izdataka'!#REF!+'3. Plan rashoda i izdataka'!#REF!</f>
        <v>#REF!</v>
      </c>
      <c r="RBE28" s="40" t="e">
        <f>'3. Plan rashoda i izdataka'!#REF!+'3. Plan rashoda i izdataka'!#REF!</f>
        <v>#REF!</v>
      </c>
      <c r="RBF28" s="40" t="e">
        <f>'3. Plan rashoda i izdataka'!#REF!+'3. Plan rashoda i izdataka'!#REF!</f>
        <v>#REF!</v>
      </c>
      <c r="RBG28" s="40" t="e">
        <f>'3. Plan rashoda i izdataka'!#REF!+'3. Plan rashoda i izdataka'!#REF!</f>
        <v>#REF!</v>
      </c>
      <c r="RBH28" s="40" t="e">
        <f>'3. Plan rashoda i izdataka'!#REF!+'3. Plan rashoda i izdataka'!#REF!</f>
        <v>#REF!</v>
      </c>
      <c r="RBI28" s="40" t="e">
        <f>'3. Plan rashoda i izdataka'!#REF!+'3. Plan rashoda i izdataka'!#REF!</f>
        <v>#REF!</v>
      </c>
      <c r="RBJ28" s="40" t="e">
        <f>'3. Plan rashoda i izdataka'!#REF!+'3. Plan rashoda i izdataka'!#REF!</f>
        <v>#REF!</v>
      </c>
      <c r="RBK28" s="40" t="e">
        <f>'3. Plan rashoda i izdataka'!#REF!+'3. Plan rashoda i izdataka'!#REF!</f>
        <v>#REF!</v>
      </c>
      <c r="RBL28" s="40" t="e">
        <f>'3. Plan rashoda i izdataka'!#REF!+'3. Plan rashoda i izdataka'!#REF!</f>
        <v>#REF!</v>
      </c>
      <c r="RBM28" s="40" t="e">
        <f>'3. Plan rashoda i izdataka'!#REF!+'3. Plan rashoda i izdataka'!#REF!</f>
        <v>#REF!</v>
      </c>
      <c r="RBN28" s="40" t="e">
        <f>'3. Plan rashoda i izdataka'!#REF!+'3. Plan rashoda i izdataka'!#REF!</f>
        <v>#REF!</v>
      </c>
      <c r="RBO28" s="40" t="e">
        <f>'3. Plan rashoda i izdataka'!#REF!+'3. Plan rashoda i izdataka'!#REF!</f>
        <v>#REF!</v>
      </c>
      <c r="RBP28" s="40" t="e">
        <f>'3. Plan rashoda i izdataka'!#REF!+'3. Plan rashoda i izdataka'!#REF!</f>
        <v>#REF!</v>
      </c>
      <c r="RBQ28" s="40" t="e">
        <f>'3. Plan rashoda i izdataka'!#REF!+'3. Plan rashoda i izdataka'!#REF!</f>
        <v>#REF!</v>
      </c>
      <c r="RBR28" s="40" t="e">
        <f>'3. Plan rashoda i izdataka'!#REF!+'3. Plan rashoda i izdataka'!#REF!</f>
        <v>#REF!</v>
      </c>
      <c r="RBS28" s="40" t="e">
        <f>'3. Plan rashoda i izdataka'!#REF!+'3. Plan rashoda i izdataka'!#REF!</f>
        <v>#REF!</v>
      </c>
      <c r="RBT28" s="40" t="e">
        <f>'3. Plan rashoda i izdataka'!#REF!+'3. Plan rashoda i izdataka'!#REF!</f>
        <v>#REF!</v>
      </c>
      <c r="RBU28" s="40" t="e">
        <f>'3. Plan rashoda i izdataka'!#REF!+'3. Plan rashoda i izdataka'!#REF!</f>
        <v>#REF!</v>
      </c>
      <c r="RBV28" s="40" t="e">
        <f>'3. Plan rashoda i izdataka'!#REF!+'3. Plan rashoda i izdataka'!#REF!</f>
        <v>#REF!</v>
      </c>
      <c r="RBW28" s="40" t="e">
        <f>'3. Plan rashoda i izdataka'!#REF!+'3. Plan rashoda i izdataka'!#REF!</f>
        <v>#REF!</v>
      </c>
      <c r="RBX28" s="40" t="e">
        <f>'3. Plan rashoda i izdataka'!#REF!+'3. Plan rashoda i izdataka'!#REF!</f>
        <v>#REF!</v>
      </c>
      <c r="RBY28" s="40" t="e">
        <f>'3. Plan rashoda i izdataka'!#REF!+'3. Plan rashoda i izdataka'!#REF!</f>
        <v>#REF!</v>
      </c>
      <c r="RBZ28" s="40" t="e">
        <f>'3. Plan rashoda i izdataka'!#REF!+'3. Plan rashoda i izdataka'!#REF!</f>
        <v>#REF!</v>
      </c>
      <c r="RCA28" s="40" t="e">
        <f>'3. Plan rashoda i izdataka'!#REF!+'3. Plan rashoda i izdataka'!#REF!</f>
        <v>#REF!</v>
      </c>
      <c r="RCB28" s="40" t="e">
        <f>'3. Plan rashoda i izdataka'!#REF!+'3. Plan rashoda i izdataka'!#REF!</f>
        <v>#REF!</v>
      </c>
      <c r="RCC28" s="40" t="e">
        <f>'3. Plan rashoda i izdataka'!#REF!+'3. Plan rashoda i izdataka'!#REF!</f>
        <v>#REF!</v>
      </c>
      <c r="RCD28" s="40" t="e">
        <f>'3. Plan rashoda i izdataka'!#REF!+'3. Plan rashoda i izdataka'!#REF!</f>
        <v>#REF!</v>
      </c>
      <c r="RCE28" s="40" t="e">
        <f>'3. Plan rashoda i izdataka'!#REF!+'3. Plan rashoda i izdataka'!#REF!</f>
        <v>#REF!</v>
      </c>
      <c r="RCF28" s="40" t="e">
        <f>'3. Plan rashoda i izdataka'!#REF!+'3. Plan rashoda i izdataka'!#REF!</f>
        <v>#REF!</v>
      </c>
      <c r="RCG28" s="40" t="e">
        <f>'3. Plan rashoda i izdataka'!#REF!+'3. Plan rashoda i izdataka'!#REF!</f>
        <v>#REF!</v>
      </c>
      <c r="RCH28" s="40" t="e">
        <f>'3. Plan rashoda i izdataka'!#REF!+'3. Plan rashoda i izdataka'!#REF!</f>
        <v>#REF!</v>
      </c>
      <c r="RCI28" s="40" t="e">
        <f>'3. Plan rashoda i izdataka'!#REF!+'3. Plan rashoda i izdataka'!#REF!</f>
        <v>#REF!</v>
      </c>
      <c r="RCJ28" s="40" t="e">
        <f>'3. Plan rashoda i izdataka'!#REF!+'3. Plan rashoda i izdataka'!#REF!</f>
        <v>#REF!</v>
      </c>
      <c r="RCK28" s="40" t="e">
        <f>'3. Plan rashoda i izdataka'!#REF!+'3. Plan rashoda i izdataka'!#REF!</f>
        <v>#REF!</v>
      </c>
      <c r="RCL28" s="40" t="e">
        <f>'3. Plan rashoda i izdataka'!#REF!+'3. Plan rashoda i izdataka'!#REF!</f>
        <v>#REF!</v>
      </c>
      <c r="RCM28" s="40" t="e">
        <f>'3. Plan rashoda i izdataka'!#REF!+'3. Plan rashoda i izdataka'!#REF!</f>
        <v>#REF!</v>
      </c>
      <c r="RCN28" s="40" t="e">
        <f>'3. Plan rashoda i izdataka'!#REF!+'3. Plan rashoda i izdataka'!#REF!</f>
        <v>#REF!</v>
      </c>
      <c r="RCO28" s="40" t="e">
        <f>'3. Plan rashoda i izdataka'!#REF!+'3. Plan rashoda i izdataka'!#REF!</f>
        <v>#REF!</v>
      </c>
      <c r="RCP28" s="40" t="e">
        <f>'3. Plan rashoda i izdataka'!#REF!+'3. Plan rashoda i izdataka'!#REF!</f>
        <v>#REF!</v>
      </c>
      <c r="RCQ28" s="40" t="e">
        <f>'3. Plan rashoda i izdataka'!#REF!+'3. Plan rashoda i izdataka'!#REF!</f>
        <v>#REF!</v>
      </c>
      <c r="RCR28" s="40" t="e">
        <f>'3. Plan rashoda i izdataka'!#REF!+'3. Plan rashoda i izdataka'!#REF!</f>
        <v>#REF!</v>
      </c>
      <c r="RCS28" s="40" t="e">
        <f>'3. Plan rashoda i izdataka'!#REF!+'3. Plan rashoda i izdataka'!#REF!</f>
        <v>#REF!</v>
      </c>
      <c r="RCT28" s="40" t="e">
        <f>'3. Plan rashoda i izdataka'!#REF!+'3. Plan rashoda i izdataka'!#REF!</f>
        <v>#REF!</v>
      </c>
      <c r="RCU28" s="40" t="e">
        <f>'3. Plan rashoda i izdataka'!#REF!+'3. Plan rashoda i izdataka'!#REF!</f>
        <v>#REF!</v>
      </c>
      <c r="RCV28" s="40" t="e">
        <f>'3. Plan rashoda i izdataka'!#REF!+'3. Plan rashoda i izdataka'!#REF!</f>
        <v>#REF!</v>
      </c>
      <c r="RCW28" s="40" t="e">
        <f>'3. Plan rashoda i izdataka'!#REF!+'3. Plan rashoda i izdataka'!#REF!</f>
        <v>#REF!</v>
      </c>
      <c r="RCX28" s="40" t="e">
        <f>'3. Plan rashoda i izdataka'!#REF!+'3. Plan rashoda i izdataka'!#REF!</f>
        <v>#REF!</v>
      </c>
      <c r="RCY28" s="40" t="e">
        <f>'3. Plan rashoda i izdataka'!#REF!+'3. Plan rashoda i izdataka'!#REF!</f>
        <v>#REF!</v>
      </c>
      <c r="RCZ28" s="40" t="e">
        <f>'3. Plan rashoda i izdataka'!#REF!+'3. Plan rashoda i izdataka'!#REF!</f>
        <v>#REF!</v>
      </c>
      <c r="RDA28" s="40" t="e">
        <f>'3. Plan rashoda i izdataka'!#REF!+'3. Plan rashoda i izdataka'!#REF!</f>
        <v>#REF!</v>
      </c>
      <c r="RDB28" s="40" t="e">
        <f>'3. Plan rashoda i izdataka'!#REF!+'3. Plan rashoda i izdataka'!#REF!</f>
        <v>#REF!</v>
      </c>
      <c r="RDC28" s="40" t="e">
        <f>'3. Plan rashoda i izdataka'!#REF!+'3. Plan rashoda i izdataka'!#REF!</f>
        <v>#REF!</v>
      </c>
      <c r="RDD28" s="40" t="e">
        <f>'3. Plan rashoda i izdataka'!#REF!+'3. Plan rashoda i izdataka'!#REF!</f>
        <v>#REF!</v>
      </c>
      <c r="RDE28" s="40" t="e">
        <f>'3. Plan rashoda i izdataka'!#REF!+'3. Plan rashoda i izdataka'!#REF!</f>
        <v>#REF!</v>
      </c>
      <c r="RDF28" s="40" t="e">
        <f>'3. Plan rashoda i izdataka'!#REF!+'3. Plan rashoda i izdataka'!#REF!</f>
        <v>#REF!</v>
      </c>
      <c r="RDG28" s="40" t="e">
        <f>'3. Plan rashoda i izdataka'!#REF!+'3. Plan rashoda i izdataka'!#REF!</f>
        <v>#REF!</v>
      </c>
      <c r="RDH28" s="40" t="e">
        <f>'3. Plan rashoda i izdataka'!#REF!+'3. Plan rashoda i izdataka'!#REF!</f>
        <v>#REF!</v>
      </c>
      <c r="RDI28" s="40" t="e">
        <f>'3. Plan rashoda i izdataka'!#REF!+'3. Plan rashoda i izdataka'!#REF!</f>
        <v>#REF!</v>
      </c>
      <c r="RDJ28" s="40" t="e">
        <f>'3. Plan rashoda i izdataka'!#REF!+'3. Plan rashoda i izdataka'!#REF!</f>
        <v>#REF!</v>
      </c>
      <c r="RDK28" s="40" t="e">
        <f>'3. Plan rashoda i izdataka'!#REF!+'3. Plan rashoda i izdataka'!#REF!</f>
        <v>#REF!</v>
      </c>
      <c r="RDL28" s="40" t="e">
        <f>'3. Plan rashoda i izdataka'!#REF!+'3. Plan rashoda i izdataka'!#REF!</f>
        <v>#REF!</v>
      </c>
      <c r="RDM28" s="40" t="e">
        <f>'3. Plan rashoda i izdataka'!#REF!+'3. Plan rashoda i izdataka'!#REF!</f>
        <v>#REF!</v>
      </c>
      <c r="RDN28" s="40" t="e">
        <f>'3. Plan rashoda i izdataka'!#REF!+'3. Plan rashoda i izdataka'!#REF!</f>
        <v>#REF!</v>
      </c>
      <c r="RDO28" s="40" t="e">
        <f>'3. Plan rashoda i izdataka'!#REF!+'3. Plan rashoda i izdataka'!#REF!</f>
        <v>#REF!</v>
      </c>
      <c r="RDP28" s="40" t="e">
        <f>'3. Plan rashoda i izdataka'!#REF!+'3. Plan rashoda i izdataka'!#REF!</f>
        <v>#REF!</v>
      </c>
      <c r="RDQ28" s="40" t="e">
        <f>'3. Plan rashoda i izdataka'!#REF!+'3. Plan rashoda i izdataka'!#REF!</f>
        <v>#REF!</v>
      </c>
      <c r="RDR28" s="40" t="e">
        <f>'3. Plan rashoda i izdataka'!#REF!+'3. Plan rashoda i izdataka'!#REF!</f>
        <v>#REF!</v>
      </c>
      <c r="RDS28" s="40" t="e">
        <f>'3. Plan rashoda i izdataka'!#REF!+'3. Plan rashoda i izdataka'!#REF!</f>
        <v>#REF!</v>
      </c>
      <c r="RDT28" s="40" t="e">
        <f>'3. Plan rashoda i izdataka'!#REF!+'3. Plan rashoda i izdataka'!#REF!</f>
        <v>#REF!</v>
      </c>
      <c r="RDU28" s="40" t="e">
        <f>'3. Plan rashoda i izdataka'!#REF!+'3. Plan rashoda i izdataka'!#REF!</f>
        <v>#REF!</v>
      </c>
      <c r="RDV28" s="40" t="e">
        <f>'3. Plan rashoda i izdataka'!#REF!+'3. Plan rashoda i izdataka'!#REF!</f>
        <v>#REF!</v>
      </c>
      <c r="RDW28" s="40" t="e">
        <f>'3. Plan rashoda i izdataka'!#REF!+'3. Plan rashoda i izdataka'!#REF!</f>
        <v>#REF!</v>
      </c>
      <c r="RDX28" s="40" t="e">
        <f>'3. Plan rashoda i izdataka'!#REF!+'3. Plan rashoda i izdataka'!#REF!</f>
        <v>#REF!</v>
      </c>
      <c r="RDY28" s="40" t="e">
        <f>'3. Plan rashoda i izdataka'!#REF!+'3. Plan rashoda i izdataka'!#REF!</f>
        <v>#REF!</v>
      </c>
      <c r="RDZ28" s="40" t="e">
        <f>'3. Plan rashoda i izdataka'!#REF!+'3. Plan rashoda i izdataka'!#REF!</f>
        <v>#REF!</v>
      </c>
      <c r="REA28" s="40" t="e">
        <f>'3. Plan rashoda i izdataka'!#REF!+'3. Plan rashoda i izdataka'!#REF!</f>
        <v>#REF!</v>
      </c>
      <c r="REB28" s="40" t="e">
        <f>'3. Plan rashoda i izdataka'!#REF!+'3. Plan rashoda i izdataka'!#REF!</f>
        <v>#REF!</v>
      </c>
      <c r="REC28" s="40" t="e">
        <f>'3. Plan rashoda i izdataka'!#REF!+'3. Plan rashoda i izdataka'!#REF!</f>
        <v>#REF!</v>
      </c>
      <c r="RED28" s="40" t="e">
        <f>'3. Plan rashoda i izdataka'!#REF!+'3. Plan rashoda i izdataka'!#REF!</f>
        <v>#REF!</v>
      </c>
      <c r="REE28" s="40" t="e">
        <f>'3. Plan rashoda i izdataka'!#REF!+'3. Plan rashoda i izdataka'!#REF!</f>
        <v>#REF!</v>
      </c>
      <c r="REF28" s="40" t="e">
        <f>'3. Plan rashoda i izdataka'!#REF!+'3. Plan rashoda i izdataka'!#REF!</f>
        <v>#REF!</v>
      </c>
      <c r="REG28" s="40" t="e">
        <f>'3. Plan rashoda i izdataka'!#REF!+'3. Plan rashoda i izdataka'!#REF!</f>
        <v>#REF!</v>
      </c>
      <c r="REH28" s="40" t="e">
        <f>'3. Plan rashoda i izdataka'!#REF!+'3. Plan rashoda i izdataka'!#REF!</f>
        <v>#REF!</v>
      </c>
      <c r="REI28" s="40" t="e">
        <f>'3. Plan rashoda i izdataka'!#REF!+'3. Plan rashoda i izdataka'!#REF!</f>
        <v>#REF!</v>
      </c>
      <c r="REJ28" s="40" t="e">
        <f>'3. Plan rashoda i izdataka'!#REF!+'3. Plan rashoda i izdataka'!#REF!</f>
        <v>#REF!</v>
      </c>
      <c r="REK28" s="40" t="e">
        <f>'3. Plan rashoda i izdataka'!#REF!+'3. Plan rashoda i izdataka'!#REF!</f>
        <v>#REF!</v>
      </c>
      <c r="REL28" s="40" t="e">
        <f>'3. Plan rashoda i izdataka'!#REF!+'3. Plan rashoda i izdataka'!#REF!</f>
        <v>#REF!</v>
      </c>
      <c r="REM28" s="40" t="e">
        <f>'3. Plan rashoda i izdataka'!#REF!+'3. Plan rashoda i izdataka'!#REF!</f>
        <v>#REF!</v>
      </c>
      <c r="REN28" s="40" t="e">
        <f>'3. Plan rashoda i izdataka'!#REF!+'3. Plan rashoda i izdataka'!#REF!</f>
        <v>#REF!</v>
      </c>
      <c r="REO28" s="40" t="e">
        <f>'3. Plan rashoda i izdataka'!#REF!+'3. Plan rashoda i izdataka'!#REF!</f>
        <v>#REF!</v>
      </c>
      <c r="REP28" s="40" t="e">
        <f>'3. Plan rashoda i izdataka'!#REF!+'3. Plan rashoda i izdataka'!#REF!</f>
        <v>#REF!</v>
      </c>
      <c r="REQ28" s="40" t="e">
        <f>'3. Plan rashoda i izdataka'!#REF!+'3. Plan rashoda i izdataka'!#REF!</f>
        <v>#REF!</v>
      </c>
      <c r="RER28" s="40" t="e">
        <f>'3. Plan rashoda i izdataka'!#REF!+'3. Plan rashoda i izdataka'!#REF!</f>
        <v>#REF!</v>
      </c>
      <c r="RES28" s="40" t="e">
        <f>'3. Plan rashoda i izdataka'!#REF!+'3. Plan rashoda i izdataka'!#REF!</f>
        <v>#REF!</v>
      </c>
      <c r="RET28" s="40" t="e">
        <f>'3. Plan rashoda i izdataka'!#REF!+'3. Plan rashoda i izdataka'!#REF!</f>
        <v>#REF!</v>
      </c>
      <c r="REU28" s="40" t="e">
        <f>'3. Plan rashoda i izdataka'!#REF!+'3. Plan rashoda i izdataka'!#REF!</f>
        <v>#REF!</v>
      </c>
      <c r="REV28" s="40" t="e">
        <f>'3. Plan rashoda i izdataka'!#REF!+'3. Plan rashoda i izdataka'!#REF!</f>
        <v>#REF!</v>
      </c>
      <c r="REW28" s="40" t="e">
        <f>'3. Plan rashoda i izdataka'!#REF!+'3. Plan rashoda i izdataka'!#REF!</f>
        <v>#REF!</v>
      </c>
      <c r="REX28" s="40" t="e">
        <f>'3. Plan rashoda i izdataka'!#REF!+'3. Plan rashoda i izdataka'!#REF!</f>
        <v>#REF!</v>
      </c>
      <c r="REY28" s="40" t="e">
        <f>'3. Plan rashoda i izdataka'!#REF!+'3. Plan rashoda i izdataka'!#REF!</f>
        <v>#REF!</v>
      </c>
      <c r="REZ28" s="40" t="e">
        <f>'3. Plan rashoda i izdataka'!#REF!+'3. Plan rashoda i izdataka'!#REF!</f>
        <v>#REF!</v>
      </c>
      <c r="RFA28" s="40" t="e">
        <f>'3. Plan rashoda i izdataka'!#REF!+'3. Plan rashoda i izdataka'!#REF!</f>
        <v>#REF!</v>
      </c>
      <c r="RFB28" s="40" t="e">
        <f>'3. Plan rashoda i izdataka'!#REF!+'3. Plan rashoda i izdataka'!#REF!</f>
        <v>#REF!</v>
      </c>
      <c r="RFC28" s="40" t="e">
        <f>'3. Plan rashoda i izdataka'!#REF!+'3. Plan rashoda i izdataka'!#REF!</f>
        <v>#REF!</v>
      </c>
      <c r="RFD28" s="40" t="e">
        <f>'3. Plan rashoda i izdataka'!#REF!+'3. Plan rashoda i izdataka'!#REF!</f>
        <v>#REF!</v>
      </c>
      <c r="RFE28" s="40" t="e">
        <f>'3. Plan rashoda i izdataka'!#REF!+'3. Plan rashoda i izdataka'!#REF!</f>
        <v>#REF!</v>
      </c>
      <c r="RFF28" s="40" t="e">
        <f>'3. Plan rashoda i izdataka'!#REF!+'3. Plan rashoda i izdataka'!#REF!</f>
        <v>#REF!</v>
      </c>
      <c r="RFG28" s="40" t="e">
        <f>'3. Plan rashoda i izdataka'!#REF!+'3. Plan rashoda i izdataka'!#REF!</f>
        <v>#REF!</v>
      </c>
      <c r="RFH28" s="40" t="e">
        <f>'3. Plan rashoda i izdataka'!#REF!+'3. Plan rashoda i izdataka'!#REF!</f>
        <v>#REF!</v>
      </c>
      <c r="RFI28" s="40" t="e">
        <f>'3. Plan rashoda i izdataka'!#REF!+'3. Plan rashoda i izdataka'!#REF!</f>
        <v>#REF!</v>
      </c>
      <c r="RFJ28" s="40" t="e">
        <f>'3. Plan rashoda i izdataka'!#REF!+'3. Plan rashoda i izdataka'!#REF!</f>
        <v>#REF!</v>
      </c>
      <c r="RFK28" s="40" t="e">
        <f>'3. Plan rashoda i izdataka'!#REF!+'3. Plan rashoda i izdataka'!#REF!</f>
        <v>#REF!</v>
      </c>
      <c r="RFL28" s="40" t="e">
        <f>'3. Plan rashoda i izdataka'!#REF!+'3. Plan rashoda i izdataka'!#REF!</f>
        <v>#REF!</v>
      </c>
      <c r="RFM28" s="40" t="e">
        <f>'3. Plan rashoda i izdataka'!#REF!+'3. Plan rashoda i izdataka'!#REF!</f>
        <v>#REF!</v>
      </c>
      <c r="RFN28" s="40" t="e">
        <f>'3. Plan rashoda i izdataka'!#REF!+'3. Plan rashoda i izdataka'!#REF!</f>
        <v>#REF!</v>
      </c>
      <c r="RFO28" s="40" t="e">
        <f>'3. Plan rashoda i izdataka'!#REF!+'3. Plan rashoda i izdataka'!#REF!</f>
        <v>#REF!</v>
      </c>
      <c r="RFP28" s="40" t="e">
        <f>'3. Plan rashoda i izdataka'!#REF!+'3. Plan rashoda i izdataka'!#REF!</f>
        <v>#REF!</v>
      </c>
      <c r="RFQ28" s="40" t="e">
        <f>'3. Plan rashoda i izdataka'!#REF!+'3. Plan rashoda i izdataka'!#REF!</f>
        <v>#REF!</v>
      </c>
      <c r="RFR28" s="40" t="e">
        <f>'3. Plan rashoda i izdataka'!#REF!+'3. Plan rashoda i izdataka'!#REF!</f>
        <v>#REF!</v>
      </c>
      <c r="RFS28" s="40" t="e">
        <f>'3. Plan rashoda i izdataka'!#REF!+'3. Plan rashoda i izdataka'!#REF!</f>
        <v>#REF!</v>
      </c>
      <c r="RFT28" s="40" t="e">
        <f>'3. Plan rashoda i izdataka'!#REF!+'3. Plan rashoda i izdataka'!#REF!</f>
        <v>#REF!</v>
      </c>
      <c r="RFU28" s="40" t="e">
        <f>'3. Plan rashoda i izdataka'!#REF!+'3. Plan rashoda i izdataka'!#REF!</f>
        <v>#REF!</v>
      </c>
      <c r="RFV28" s="40" t="e">
        <f>'3. Plan rashoda i izdataka'!#REF!+'3. Plan rashoda i izdataka'!#REF!</f>
        <v>#REF!</v>
      </c>
      <c r="RFW28" s="40" t="e">
        <f>'3. Plan rashoda i izdataka'!#REF!+'3. Plan rashoda i izdataka'!#REF!</f>
        <v>#REF!</v>
      </c>
      <c r="RFX28" s="40" t="e">
        <f>'3. Plan rashoda i izdataka'!#REF!+'3. Plan rashoda i izdataka'!#REF!</f>
        <v>#REF!</v>
      </c>
      <c r="RFY28" s="40" t="e">
        <f>'3. Plan rashoda i izdataka'!#REF!+'3. Plan rashoda i izdataka'!#REF!</f>
        <v>#REF!</v>
      </c>
      <c r="RFZ28" s="40" t="e">
        <f>'3. Plan rashoda i izdataka'!#REF!+'3. Plan rashoda i izdataka'!#REF!</f>
        <v>#REF!</v>
      </c>
      <c r="RGA28" s="40" t="e">
        <f>'3. Plan rashoda i izdataka'!#REF!+'3. Plan rashoda i izdataka'!#REF!</f>
        <v>#REF!</v>
      </c>
      <c r="RGB28" s="40" t="e">
        <f>'3. Plan rashoda i izdataka'!#REF!+'3. Plan rashoda i izdataka'!#REF!</f>
        <v>#REF!</v>
      </c>
      <c r="RGC28" s="40" t="e">
        <f>'3. Plan rashoda i izdataka'!#REF!+'3. Plan rashoda i izdataka'!#REF!</f>
        <v>#REF!</v>
      </c>
      <c r="RGD28" s="40" t="e">
        <f>'3. Plan rashoda i izdataka'!#REF!+'3. Plan rashoda i izdataka'!#REF!</f>
        <v>#REF!</v>
      </c>
      <c r="RGE28" s="40" t="e">
        <f>'3. Plan rashoda i izdataka'!#REF!+'3. Plan rashoda i izdataka'!#REF!</f>
        <v>#REF!</v>
      </c>
      <c r="RGF28" s="40" t="e">
        <f>'3. Plan rashoda i izdataka'!#REF!+'3. Plan rashoda i izdataka'!#REF!</f>
        <v>#REF!</v>
      </c>
      <c r="RGG28" s="40" t="e">
        <f>'3. Plan rashoda i izdataka'!#REF!+'3. Plan rashoda i izdataka'!#REF!</f>
        <v>#REF!</v>
      </c>
      <c r="RGH28" s="40" t="e">
        <f>'3. Plan rashoda i izdataka'!#REF!+'3. Plan rashoda i izdataka'!#REF!</f>
        <v>#REF!</v>
      </c>
      <c r="RGI28" s="40" t="e">
        <f>'3. Plan rashoda i izdataka'!#REF!+'3. Plan rashoda i izdataka'!#REF!</f>
        <v>#REF!</v>
      </c>
      <c r="RGJ28" s="40" t="e">
        <f>'3. Plan rashoda i izdataka'!#REF!+'3. Plan rashoda i izdataka'!#REF!</f>
        <v>#REF!</v>
      </c>
      <c r="RGK28" s="40" t="e">
        <f>'3. Plan rashoda i izdataka'!#REF!+'3. Plan rashoda i izdataka'!#REF!</f>
        <v>#REF!</v>
      </c>
      <c r="RGL28" s="40" t="e">
        <f>'3. Plan rashoda i izdataka'!#REF!+'3. Plan rashoda i izdataka'!#REF!</f>
        <v>#REF!</v>
      </c>
      <c r="RGM28" s="40" t="e">
        <f>'3. Plan rashoda i izdataka'!#REF!+'3. Plan rashoda i izdataka'!#REF!</f>
        <v>#REF!</v>
      </c>
      <c r="RGN28" s="40" t="e">
        <f>'3. Plan rashoda i izdataka'!#REF!+'3. Plan rashoda i izdataka'!#REF!</f>
        <v>#REF!</v>
      </c>
      <c r="RGO28" s="40" t="e">
        <f>'3. Plan rashoda i izdataka'!#REF!+'3. Plan rashoda i izdataka'!#REF!</f>
        <v>#REF!</v>
      </c>
      <c r="RGP28" s="40" t="e">
        <f>'3. Plan rashoda i izdataka'!#REF!+'3. Plan rashoda i izdataka'!#REF!</f>
        <v>#REF!</v>
      </c>
      <c r="RGQ28" s="40" t="e">
        <f>'3. Plan rashoda i izdataka'!#REF!+'3. Plan rashoda i izdataka'!#REF!</f>
        <v>#REF!</v>
      </c>
      <c r="RGR28" s="40" t="e">
        <f>'3. Plan rashoda i izdataka'!#REF!+'3. Plan rashoda i izdataka'!#REF!</f>
        <v>#REF!</v>
      </c>
      <c r="RGS28" s="40" t="e">
        <f>'3. Plan rashoda i izdataka'!#REF!+'3. Plan rashoda i izdataka'!#REF!</f>
        <v>#REF!</v>
      </c>
      <c r="RGT28" s="40" t="e">
        <f>'3. Plan rashoda i izdataka'!#REF!+'3. Plan rashoda i izdataka'!#REF!</f>
        <v>#REF!</v>
      </c>
      <c r="RGU28" s="40" t="e">
        <f>'3. Plan rashoda i izdataka'!#REF!+'3. Plan rashoda i izdataka'!#REF!</f>
        <v>#REF!</v>
      </c>
      <c r="RGV28" s="40" t="e">
        <f>'3. Plan rashoda i izdataka'!#REF!+'3. Plan rashoda i izdataka'!#REF!</f>
        <v>#REF!</v>
      </c>
      <c r="RGW28" s="40" t="e">
        <f>'3. Plan rashoda i izdataka'!#REF!+'3. Plan rashoda i izdataka'!#REF!</f>
        <v>#REF!</v>
      </c>
      <c r="RGX28" s="40" t="e">
        <f>'3. Plan rashoda i izdataka'!#REF!+'3. Plan rashoda i izdataka'!#REF!</f>
        <v>#REF!</v>
      </c>
      <c r="RGY28" s="40" t="e">
        <f>'3. Plan rashoda i izdataka'!#REF!+'3. Plan rashoda i izdataka'!#REF!</f>
        <v>#REF!</v>
      </c>
      <c r="RGZ28" s="40" t="e">
        <f>'3. Plan rashoda i izdataka'!#REF!+'3. Plan rashoda i izdataka'!#REF!</f>
        <v>#REF!</v>
      </c>
      <c r="RHA28" s="40" t="e">
        <f>'3. Plan rashoda i izdataka'!#REF!+'3. Plan rashoda i izdataka'!#REF!</f>
        <v>#REF!</v>
      </c>
      <c r="RHB28" s="40" t="e">
        <f>'3. Plan rashoda i izdataka'!#REF!+'3. Plan rashoda i izdataka'!#REF!</f>
        <v>#REF!</v>
      </c>
      <c r="RHC28" s="40" t="e">
        <f>'3. Plan rashoda i izdataka'!#REF!+'3. Plan rashoda i izdataka'!#REF!</f>
        <v>#REF!</v>
      </c>
      <c r="RHD28" s="40" t="e">
        <f>'3. Plan rashoda i izdataka'!#REF!+'3. Plan rashoda i izdataka'!#REF!</f>
        <v>#REF!</v>
      </c>
      <c r="RHE28" s="40" t="e">
        <f>'3. Plan rashoda i izdataka'!#REF!+'3. Plan rashoda i izdataka'!#REF!</f>
        <v>#REF!</v>
      </c>
      <c r="RHF28" s="40" t="e">
        <f>'3. Plan rashoda i izdataka'!#REF!+'3. Plan rashoda i izdataka'!#REF!</f>
        <v>#REF!</v>
      </c>
      <c r="RHG28" s="40" t="e">
        <f>'3. Plan rashoda i izdataka'!#REF!+'3. Plan rashoda i izdataka'!#REF!</f>
        <v>#REF!</v>
      </c>
      <c r="RHH28" s="40" t="e">
        <f>'3. Plan rashoda i izdataka'!#REF!+'3. Plan rashoda i izdataka'!#REF!</f>
        <v>#REF!</v>
      </c>
      <c r="RHI28" s="40" t="e">
        <f>'3. Plan rashoda i izdataka'!#REF!+'3. Plan rashoda i izdataka'!#REF!</f>
        <v>#REF!</v>
      </c>
      <c r="RHJ28" s="40" t="e">
        <f>'3. Plan rashoda i izdataka'!#REF!+'3. Plan rashoda i izdataka'!#REF!</f>
        <v>#REF!</v>
      </c>
      <c r="RHK28" s="40" t="e">
        <f>'3. Plan rashoda i izdataka'!#REF!+'3. Plan rashoda i izdataka'!#REF!</f>
        <v>#REF!</v>
      </c>
      <c r="RHL28" s="40" t="e">
        <f>'3. Plan rashoda i izdataka'!#REF!+'3. Plan rashoda i izdataka'!#REF!</f>
        <v>#REF!</v>
      </c>
      <c r="RHM28" s="40" t="e">
        <f>'3. Plan rashoda i izdataka'!#REF!+'3. Plan rashoda i izdataka'!#REF!</f>
        <v>#REF!</v>
      </c>
      <c r="RHN28" s="40" t="e">
        <f>'3. Plan rashoda i izdataka'!#REF!+'3. Plan rashoda i izdataka'!#REF!</f>
        <v>#REF!</v>
      </c>
      <c r="RHO28" s="40" t="e">
        <f>'3. Plan rashoda i izdataka'!#REF!+'3. Plan rashoda i izdataka'!#REF!</f>
        <v>#REF!</v>
      </c>
      <c r="RHP28" s="40" t="e">
        <f>'3. Plan rashoda i izdataka'!#REF!+'3. Plan rashoda i izdataka'!#REF!</f>
        <v>#REF!</v>
      </c>
      <c r="RHQ28" s="40" t="e">
        <f>'3. Plan rashoda i izdataka'!#REF!+'3. Plan rashoda i izdataka'!#REF!</f>
        <v>#REF!</v>
      </c>
      <c r="RHR28" s="40" t="e">
        <f>'3. Plan rashoda i izdataka'!#REF!+'3. Plan rashoda i izdataka'!#REF!</f>
        <v>#REF!</v>
      </c>
      <c r="RHS28" s="40" t="e">
        <f>'3. Plan rashoda i izdataka'!#REF!+'3. Plan rashoda i izdataka'!#REF!</f>
        <v>#REF!</v>
      </c>
      <c r="RHT28" s="40" t="e">
        <f>'3. Plan rashoda i izdataka'!#REF!+'3. Plan rashoda i izdataka'!#REF!</f>
        <v>#REF!</v>
      </c>
      <c r="RHU28" s="40" t="e">
        <f>'3. Plan rashoda i izdataka'!#REF!+'3. Plan rashoda i izdataka'!#REF!</f>
        <v>#REF!</v>
      </c>
      <c r="RHV28" s="40" t="e">
        <f>'3. Plan rashoda i izdataka'!#REF!+'3. Plan rashoda i izdataka'!#REF!</f>
        <v>#REF!</v>
      </c>
      <c r="RHW28" s="40" t="e">
        <f>'3. Plan rashoda i izdataka'!#REF!+'3. Plan rashoda i izdataka'!#REF!</f>
        <v>#REF!</v>
      </c>
      <c r="RHX28" s="40" t="e">
        <f>'3. Plan rashoda i izdataka'!#REF!+'3. Plan rashoda i izdataka'!#REF!</f>
        <v>#REF!</v>
      </c>
      <c r="RHY28" s="40" t="e">
        <f>'3. Plan rashoda i izdataka'!#REF!+'3. Plan rashoda i izdataka'!#REF!</f>
        <v>#REF!</v>
      </c>
      <c r="RHZ28" s="40" t="e">
        <f>'3. Plan rashoda i izdataka'!#REF!+'3. Plan rashoda i izdataka'!#REF!</f>
        <v>#REF!</v>
      </c>
      <c r="RIA28" s="40" t="e">
        <f>'3. Plan rashoda i izdataka'!#REF!+'3. Plan rashoda i izdataka'!#REF!</f>
        <v>#REF!</v>
      </c>
      <c r="RIB28" s="40" t="e">
        <f>'3. Plan rashoda i izdataka'!#REF!+'3. Plan rashoda i izdataka'!#REF!</f>
        <v>#REF!</v>
      </c>
      <c r="RIC28" s="40" t="e">
        <f>'3. Plan rashoda i izdataka'!#REF!+'3. Plan rashoda i izdataka'!#REF!</f>
        <v>#REF!</v>
      </c>
      <c r="RID28" s="40" t="e">
        <f>'3. Plan rashoda i izdataka'!#REF!+'3. Plan rashoda i izdataka'!#REF!</f>
        <v>#REF!</v>
      </c>
      <c r="RIE28" s="40" t="e">
        <f>'3. Plan rashoda i izdataka'!#REF!+'3. Plan rashoda i izdataka'!#REF!</f>
        <v>#REF!</v>
      </c>
      <c r="RIF28" s="40" t="e">
        <f>'3. Plan rashoda i izdataka'!#REF!+'3. Plan rashoda i izdataka'!#REF!</f>
        <v>#REF!</v>
      </c>
      <c r="RIG28" s="40" t="e">
        <f>'3. Plan rashoda i izdataka'!#REF!+'3. Plan rashoda i izdataka'!#REF!</f>
        <v>#REF!</v>
      </c>
      <c r="RIH28" s="40" t="e">
        <f>'3. Plan rashoda i izdataka'!#REF!+'3. Plan rashoda i izdataka'!#REF!</f>
        <v>#REF!</v>
      </c>
      <c r="RII28" s="40" t="e">
        <f>'3. Plan rashoda i izdataka'!#REF!+'3. Plan rashoda i izdataka'!#REF!</f>
        <v>#REF!</v>
      </c>
      <c r="RIJ28" s="40" t="e">
        <f>'3. Plan rashoda i izdataka'!#REF!+'3. Plan rashoda i izdataka'!#REF!</f>
        <v>#REF!</v>
      </c>
      <c r="RIK28" s="40" t="e">
        <f>'3. Plan rashoda i izdataka'!#REF!+'3. Plan rashoda i izdataka'!#REF!</f>
        <v>#REF!</v>
      </c>
      <c r="RIL28" s="40" t="e">
        <f>'3. Plan rashoda i izdataka'!#REF!+'3. Plan rashoda i izdataka'!#REF!</f>
        <v>#REF!</v>
      </c>
      <c r="RIM28" s="40" t="e">
        <f>'3. Plan rashoda i izdataka'!#REF!+'3. Plan rashoda i izdataka'!#REF!</f>
        <v>#REF!</v>
      </c>
      <c r="RIN28" s="40" t="e">
        <f>'3. Plan rashoda i izdataka'!#REF!+'3. Plan rashoda i izdataka'!#REF!</f>
        <v>#REF!</v>
      </c>
      <c r="RIO28" s="40" t="e">
        <f>'3. Plan rashoda i izdataka'!#REF!+'3. Plan rashoda i izdataka'!#REF!</f>
        <v>#REF!</v>
      </c>
      <c r="RIP28" s="40" t="e">
        <f>'3. Plan rashoda i izdataka'!#REF!+'3. Plan rashoda i izdataka'!#REF!</f>
        <v>#REF!</v>
      </c>
      <c r="RIQ28" s="40" t="e">
        <f>'3. Plan rashoda i izdataka'!#REF!+'3. Plan rashoda i izdataka'!#REF!</f>
        <v>#REF!</v>
      </c>
      <c r="RIR28" s="40" t="e">
        <f>'3. Plan rashoda i izdataka'!#REF!+'3. Plan rashoda i izdataka'!#REF!</f>
        <v>#REF!</v>
      </c>
      <c r="RIS28" s="40" t="e">
        <f>'3. Plan rashoda i izdataka'!#REF!+'3. Plan rashoda i izdataka'!#REF!</f>
        <v>#REF!</v>
      </c>
      <c r="RIT28" s="40" t="e">
        <f>'3. Plan rashoda i izdataka'!#REF!+'3. Plan rashoda i izdataka'!#REF!</f>
        <v>#REF!</v>
      </c>
      <c r="RIU28" s="40" t="e">
        <f>'3. Plan rashoda i izdataka'!#REF!+'3. Plan rashoda i izdataka'!#REF!</f>
        <v>#REF!</v>
      </c>
      <c r="RIV28" s="40" t="e">
        <f>'3. Plan rashoda i izdataka'!#REF!+'3. Plan rashoda i izdataka'!#REF!</f>
        <v>#REF!</v>
      </c>
      <c r="RIW28" s="40" t="e">
        <f>'3. Plan rashoda i izdataka'!#REF!+'3. Plan rashoda i izdataka'!#REF!</f>
        <v>#REF!</v>
      </c>
      <c r="RIX28" s="40" t="e">
        <f>'3. Plan rashoda i izdataka'!#REF!+'3. Plan rashoda i izdataka'!#REF!</f>
        <v>#REF!</v>
      </c>
      <c r="RIY28" s="40" t="e">
        <f>'3. Plan rashoda i izdataka'!#REF!+'3. Plan rashoda i izdataka'!#REF!</f>
        <v>#REF!</v>
      </c>
      <c r="RIZ28" s="40" t="e">
        <f>'3. Plan rashoda i izdataka'!#REF!+'3. Plan rashoda i izdataka'!#REF!</f>
        <v>#REF!</v>
      </c>
      <c r="RJA28" s="40" t="e">
        <f>'3. Plan rashoda i izdataka'!#REF!+'3. Plan rashoda i izdataka'!#REF!</f>
        <v>#REF!</v>
      </c>
      <c r="RJB28" s="40" t="e">
        <f>'3. Plan rashoda i izdataka'!#REF!+'3. Plan rashoda i izdataka'!#REF!</f>
        <v>#REF!</v>
      </c>
      <c r="RJC28" s="40" t="e">
        <f>'3. Plan rashoda i izdataka'!#REF!+'3. Plan rashoda i izdataka'!#REF!</f>
        <v>#REF!</v>
      </c>
      <c r="RJD28" s="40" t="e">
        <f>'3. Plan rashoda i izdataka'!#REF!+'3. Plan rashoda i izdataka'!#REF!</f>
        <v>#REF!</v>
      </c>
      <c r="RJE28" s="40" t="e">
        <f>'3. Plan rashoda i izdataka'!#REF!+'3. Plan rashoda i izdataka'!#REF!</f>
        <v>#REF!</v>
      </c>
      <c r="RJF28" s="40" t="e">
        <f>'3. Plan rashoda i izdataka'!#REF!+'3. Plan rashoda i izdataka'!#REF!</f>
        <v>#REF!</v>
      </c>
      <c r="RJG28" s="40" t="e">
        <f>'3. Plan rashoda i izdataka'!#REF!+'3. Plan rashoda i izdataka'!#REF!</f>
        <v>#REF!</v>
      </c>
      <c r="RJH28" s="40" t="e">
        <f>'3. Plan rashoda i izdataka'!#REF!+'3. Plan rashoda i izdataka'!#REF!</f>
        <v>#REF!</v>
      </c>
      <c r="RJI28" s="40" t="e">
        <f>'3. Plan rashoda i izdataka'!#REF!+'3. Plan rashoda i izdataka'!#REF!</f>
        <v>#REF!</v>
      </c>
      <c r="RJJ28" s="40" t="e">
        <f>'3. Plan rashoda i izdataka'!#REF!+'3. Plan rashoda i izdataka'!#REF!</f>
        <v>#REF!</v>
      </c>
      <c r="RJK28" s="40" t="e">
        <f>'3. Plan rashoda i izdataka'!#REF!+'3. Plan rashoda i izdataka'!#REF!</f>
        <v>#REF!</v>
      </c>
      <c r="RJL28" s="40" t="e">
        <f>'3. Plan rashoda i izdataka'!#REF!+'3. Plan rashoda i izdataka'!#REF!</f>
        <v>#REF!</v>
      </c>
      <c r="RJM28" s="40" t="e">
        <f>'3. Plan rashoda i izdataka'!#REF!+'3. Plan rashoda i izdataka'!#REF!</f>
        <v>#REF!</v>
      </c>
      <c r="RJN28" s="40" t="e">
        <f>'3. Plan rashoda i izdataka'!#REF!+'3. Plan rashoda i izdataka'!#REF!</f>
        <v>#REF!</v>
      </c>
      <c r="RJO28" s="40" t="e">
        <f>'3. Plan rashoda i izdataka'!#REF!+'3. Plan rashoda i izdataka'!#REF!</f>
        <v>#REF!</v>
      </c>
      <c r="RJP28" s="40" t="e">
        <f>'3. Plan rashoda i izdataka'!#REF!+'3. Plan rashoda i izdataka'!#REF!</f>
        <v>#REF!</v>
      </c>
      <c r="RJQ28" s="40" t="e">
        <f>'3. Plan rashoda i izdataka'!#REF!+'3. Plan rashoda i izdataka'!#REF!</f>
        <v>#REF!</v>
      </c>
      <c r="RJR28" s="40" t="e">
        <f>'3. Plan rashoda i izdataka'!#REF!+'3. Plan rashoda i izdataka'!#REF!</f>
        <v>#REF!</v>
      </c>
      <c r="RJS28" s="40" t="e">
        <f>'3. Plan rashoda i izdataka'!#REF!+'3. Plan rashoda i izdataka'!#REF!</f>
        <v>#REF!</v>
      </c>
      <c r="RJT28" s="40" t="e">
        <f>'3. Plan rashoda i izdataka'!#REF!+'3. Plan rashoda i izdataka'!#REF!</f>
        <v>#REF!</v>
      </c>
      <c r="RJU28" s="40" t="e">
        <f>'3. Plan rashoda i izdataka'!#REF!+'3. Plan rashoda i izdataka'!#REF!</f>
        <v>#REF!</v>
      </c>
      <c r="RJV28" s="40" t="e">
        <f>'3. Plan rashoda i izdataka'!#REF!+'3. Plan rashoda i izdataka'!#REF!</f>
        <v>#REF!</v>
      </c>
      <c r="RJW28" s="40" t="e">
        <f>'3. Plan rashoda i izdataka'!#REF!+'3. Plan rashoda i izdataka'!#REF!</f>
        <v>#REF!</v>
      </c>
      <c r="RJX28" s="40" t="e">
        <f>'3. Plan rashoda i izdataka'!#REF!+'3. Plan rashoda i izdataka'!#REF!</f>
        <v>#REF!</v>
      </c>
      <c r="RJY28" s="40" t="e">
        <f>'3. Plan rashoda i izdataka'!#REF!+'3. Plan rashoda i izdataka'!#REF!</f>
        <v>#REF!</v>
      </c>
      <c r="RJZ28" s="40" t="e">
        <f>'3. Plan rashoda i izdataka'!#REF!+'3. Plan rashoda i izdataka'!#REF!</f>
        <v>#REF!</v>
      </c>
      <c r="RKA28" s="40" t="e">
        <f>'3. Plan rashoda i izdataka'!#REF!+'3. Plan rashoda i izdataka'!#REF!</f>
        <v>#REF!</v>
      </c>
      <c r="RKB28" s="40" t="e">
        <f>'3. Plan rashoda i izdataka'!#REF!+'3. Plan rashoda i izdataka'!#REF!</f>
        <v>#REF!</v>
      </c>
      <c r="RKC28" s="40" t="e">
        <f>'3. Plan rashoda i izdataka'!#REF!+'3. Plan rashoda i izdataka'!#REF!</f>
        <v>#REF!</v>
      </c>
      <c r="RKD28" s="40" t="e">
        <f>'3. Plan rashoda i izdataka'!#REF!+'3. Plan rashoda i izdataka'!#REF!</f>
        <v>#REF!</v>
      </c>
      <c r="RKE28" s="40" t="e">
        <f>'3. Plan rashoda i izdataka'!#REF!+'3. Plan rashoda i izdataka'!#REF!</f>
        <v>#REF!</v>
      </c>
      <c r="RKF28" s="40" t="e">
        <f>'3. Plan rashoda i izdataka'!#REF!+'3. Plan rashoda i izdataka'!#REF!</f>
        <v>#REF!</v>
      </c>
      <c r="RKG28" s="40" t="e">
        <f>'3. Plan rashoda i izdataka'!#REF!+'3. Plan rashoda i izdataka'!#REF!</f>
        <v>#REF!</v>
      </c>
      <c r="RKH28" s="40" t="e">
        <f>'3. Plan rashoda i izdataka'!#REF!+'3. Plan rashoda i izdataka'!#REF!</f>
        <v>#REF!</v>
      </c>
      <c r="RKI28" s="40" t="e">
        <f>'3. Plan rashoda i izdataka'!#REF!+'3. Plan rashoda i izdataka'!#REF!</f>
        <v>#REF!</v>
      </c>
      <c r="RKJ28" s="40" t="e">
        <f>'3. Plan rashoda i izdataka'!#REF!+'3. Plan rashoda i izdataka'!#REF!</f>
        <v>#REF!</v>
      </c>
      <c r="RKK28" s="40" t="e">
        <f>'3. Plan rashoda i izdataka'!#REF!+'3. Plan rashoda i izdataka'!#REF!</f>
        <v>#REF!</v>
      </c>
      <c r="RKL28" s="40" t="e">
        <f>'3. Plan rashoda i izdataka'!#REF!+'3. Plan rashoda i izdataka'!#REF!</f>
        <v>#REF!</v>
      </c>
      <c r="RKM28" s="40" t="e">
        <f>'3. Plan rashoda i izdataka'!#REF!+'3. Plan rashoda i izdataka'!#REF!</f>
        <v>#REF!</v>
      </c>
      <c r="RKN28" s="40" t="e">
        <f>'3. Plan rashoda i izdataka'!#REF!+'3. Plan rashoda i izdataka'!#REF!</f>
        <v>#REF!</v>
      </c>
      <c r="RKO28" s="40" t="e">
        <f>'3. Plan rashoda i izdataka'!#REF!+'3. Plan rashoda i izdataka'!#REF!</f>
        <v>#REF!</v>
      </c>
      <c r="RKP28" s="40" t="e">
        <f>'3. Plan rashoda i izdataka'!#REF!+'3. Plan rashoda i izdataka'!#REF!</f>
        <v>#REF!</v>
      </c>
      <c r="RKQ28" s="40" t="e">
        <f>'3. Plan rashoda i izdataka'!#REF!+'3. Plan rashoda i izdataka'!#REF!</f>
        <v>#REF!</v>
      </c>
      <c r="RKR28" s="40" t="e">
        <f>'3. Plan rashoda i izdataka'!#REF!+'3. Plan rashoda i izdataka'!#REF!</f>
        <v>#REF!</v>
      </c>
      <c r="RKS28" s="40" t="e">
        <f>'3. Plan rashoda i izdataka'!#REF!+'3. Plan rashoda i izdataka'!#REF!</f>
        <v>#REF!</v>
      </c>
      <c r="RKT28" s="40" t="e">
        <f>'3. Plan rashoda i izdataka'!#REF!+'3. Plan rashoda i izdataka'!#REF!</f>
        <v>#REF!</v>
      </c>
      <c r="RKU28" s="40" t="e">
        <f>'3. Plan rashoda i izdataka'!#REF!+'3. Plan rashoda i izdataka'!#REF!</f>
        <v>#REF!</v>
      </c>
      <c r="RKV28" s="40" t="e">
        <f>'3. Plan rashoda i izdataka'!#REF!+'3. Plan rashoda i izdataka'!#REF!</f>
        <v>#REF!</v>
      </c>
      <c r="RKW28" s="40" t="e">
        <f>'3. Plan rashoda i izdataka'!#REF!+'3. Plan rashoda i izdataka'!#REF!</f>
        <v>#REF!</v>
      </c>
      <c r="RKX28" s="40" t="e">
        <f>'3. Plan rashoda i izdataka'!#REF!+'3. Plan rashoda i izdataka'!#REF!</f>
        <v>#REF!</v>
      </c>
      <c r="RKY28" s="40" t="e">
        <f>'3. Plan rashoda i izdataka'!#REF!+'3. Plan rashoda i izdataka'!#REF!</f>
        <v>#REF!</v>
      </c>
      <c r="RKZ28" s="40" t="e">
        <f>'3. Plan rashoda i izdataka'!#REF!+'3. Plan rashoda i izdataka'!#REF!</f>
        <v>#REF!</v>
      </c>
      <c r="RLA28" s="40" t="e">
        <f>'3. Plan rashoda i izdataka'!#REF!+'3. Plan rashoda i izdataka'!#REF!</f>
        <v>#REF!</v>
      </c>
      <c r="RLB28" s="40" t="e">
        <f>'3. Plan rashoda i izdataka'!#REF!+'3. Plan rashoda i izdataka'!#REF!</f>
        <v>#REF!</v>
      </c>
      <c r="RLC28" s="40" t="e">
        <f>'3. Plan rashoda i izdataka'!#REF!+'3. Plan rashoda i izdataka'!#REF!</f>
        <v>#REF!</v>
      </c>
      <c r="RLD28" s="40" t="e">
        <f>'3. Plan rashoda i izdataka'!#REF!+'3. Plan rashoda i izdataka'!#REF!</f>
        <v>#REF!</v>
      </c>
      <c r="RLE28" s="40" t="e">
        <f>'3. Plan rashoda i izdataka'!#REF!+'3. Plan rashoda i izdataka'!#REF!</f>
        <v>#REF!</v>
      </c>
      <c r="RLF28" s="40" t="e">
        <f>'3. Plan rashoda i izdataka'!#REF!+'3. Plan rashoda i izdataka'!#REF!</f>
        <v>#REF!</v>
      </c>
      <c r="RLG28" s="40" t="e">
        <f>'3. Plan rashoda i izdataka'!#REF!+'3. Plan rashoda i izdataka'!#REF!</f>
        <v>#REF!</v>
      </c>
      <c r="RLH28" s="40" t="e">
        <f>'3. Plan rashoda i izdataka'!#REF!+'3. Plan rashoda i izdataka'!#REF!</f>
        <v>#REF!</v>
      </c>
      <c r="RLI28" s="40" t="e">
        <f>'3. Plan rashoda i izdataka'!#REF!+'3. Plan rashoda i izdataka'!#REF!</f>
        <v>#REF!</v>
      </c>
      <c r="RLJ28" s="40" t="e">
        <f>'3. Plan rashoda i izdataka'!#REF!+'3. Plan rashoda i izdataka'!#REF!</f>
        <v>#REF!</v>
      </c>
      <c r="RLK28" s="40" t="e">
        <f>'3. Plan rashoda i izdataka'!#REF!+'3. Plan rashoda i izdataka'!#REF!</f>
        <v>#REF!</v>
      </c>
      <c r="RLL28" s="40" t="e">
        <f>'3. Plan rashoda i izdataka'!#REF!+'3. Plan rashoda i izdataka'!#REF!</f>
        <v>#REF!</v>
      </c>
      <c r="RLM28" s="40" t="e">
        <f>'3. Plan rashoda i izdataka'!#REF!+'3. Plan rashoda i izdataka'!#REF!</f>
        <v>#REF!</v>
      </c>
      <c r="RLN28" s="40" t="e">
        <f>'3. Plan rashoda i izdataka'!#REF!+'3. Plan rashoda i izdataka'!#REF!</f>
        <v>#REF!</v>
      </c>
      <c r="RLO28" s="40" t="e">
        <f>'3. Plan rashoda i izdataka'!#REF!+'3. Plan rashoda i izdataka'!#REF!</f>
        <v>#REF!</v>
      </c>
      <c r="RLP28" s="40" t="e">
        <f>'3. Plan rashoda i izdataka'!#REF!+'3. Plan rashoda i izdataka'!#REF!</f>
        <v>#REF!</v>
      </c>
      <c r="RLQ28" s="40" t="e">
        <f>'3. Plan rashoda i izdataka'!#REF!+'3. Plan rashoda i izdataka'!#REF!</f>
        <v>#REF!</v>
      </c>
      <c r="RLR28" s="40" t="e">
        <f>'3. Plan rashoda i izdataka'!#REF!+'3. Plan rashoda i izdataka'!#REF!</f>
        <v>#REF!</v>
      </c>
      <c r="RLS28" s="40" t="e">
        <f>'3. Plan rashoda i izdataka'!#REF!+'3. Plan rashoda i izdataka'!#REF!</f>
        <v>#REF!</v>
      </c>
      <c r="RLT28" s="40" t="e">
        <f>'3. Plan rashoda i izdataka'!#REF!+'3. Plan rashoda i izdataka'!#REF!</f>
        <v>#REF!</v>
      </c>
      <c r="RLU28" s="40" t="e">
        <f>'3. Plan rashoda i izdataka'!#REF!+'3. Plan rashoda i izdataka'!#REF!</f>
        <v>#REF!</v>
      </c>
      <c r="RLV28" s="40" t="e">
        <f>'3. Plan rashoda i izdataka'!#REF!+'3. Plan rashoda i izdataka'!#REF!</f>
        <v>#REF!</v>
      </c>
      <c r="RLW28" s="40" t="e">
        <f>'3. Plan rashoda i izdataka'!#REF!+'3. Plan rashoda i izdataka'!#REF!</f>
        <v>#REF!</v>
      </c>
      <c r="RLX28" s="40" t="e">
        <f>'3. Plan rashoda i izdataka'!#REF!+'3. Plan rashoda i izdataka'!#REF!</f>
        <v>#REF!</v>
      </c>
      <c r="RLY28" s="40" t="e">
        <f>'3. Plan rashoda i izdataka'!#REF!+'3. Plan rashoda i izdataka'!#REF!</f>
        <v>#REF!</v>
      </c>
      <c r="RLZ28" s="40" t="e">
        <f>'3. Plan rashoda i izdataka'!#REF!+'3. Plan rashoda i izdataka'!#REF!</f>
        <v>#REF!</v>
      </c>
      <c r="RMA28" s="40" t="e">
        <f>'3. Plan rashoda i izdataka'!#REF!+'3. Plan rashoda i izdataka'!#REF!</f>
        <v>#REF!</v>
      </c>
      <c r="RMB28" s="40" t="e">
        <f>'3. Plan rashoda i izdataka'!#REF!+'3. Plan rashoda i izdataka'!#REF!</f>
        <v>#REF!</v>
      </c>
      <c r="RMC28" s="40" t="e">
        <f>'3. Plan rashoda i izdataka'!#REF!+'3. Plan rashoda i izdataka'!#REF!</f>
        <v>#REF!</v>
      </c>
      <c r="RMD28" s="40" t="e">
        <f>'3. Plan rashoda i izdataka'!#REF!+'3. Plan rashoda i izdataka'!#REF!</f>
        <v>#REF!</v>
      </c>
      <c r="RME28" s="40" t="e">
        <f>'3. Plan rashoda i izdataka'!#REF!+'3. Plan rashoda i izdataka'!#REF!</f>
        <v>#REF!</v>
      </c>
      <c r="RMF28" s="40" t="e">
        <f>'3. Plan rashoda i izdataka'!#REF!+'3. Plan rashoda i izdataka'!#REF!</f>
        <v>#REF!</v>
      </c>
      <c r="RMG28" s="40" t="e">
        <f>'3. Plan rashoda i izdataka'!#REF!+'3. Plan rashoda i izdataka'!#REF!</f>
        <v>#REF!</v>
      </c>
      <c r="RMH28" s="40" t="e">
        <f>'3. Plan rashoda i izdataka'!#REF!+'3. Plan rashoda i izdataka'!#REF!</f>
        <v>#REF!</v>
      </c>
      <c r="RMI28" s="40" t="e">
        <f>'3. Plan rashoda i izdataka'!#REF!+'3. Plan rashoda i izdataka'!#REF!</f>
        <v>#REF!</v>
      </c>
      <c r="RMJ28" s="40" t="e">
        <f>'3. Plan rashoda i izdataka'!#REF!+'3. Plan rashoda i izdataka'!#REF!</f>
        <v>#REF!</v>
      </c>
      <c r="RMK28" s="40" t="e">
        <f>'3. Plan rashoda i izdataka'!#REF!+'3. Plan rashoda i izdataka'!#REF!</f>
        <v>#REF!</v>
      </c>
      <c r="RML28" s="40" t="e">
        <f>'3. Plan rashoda i izdataka'!#REF!+'3. Plan rashoda i izdataka'!#REF!</f>
        <v>#REF!</v>
      </c>
      <c r="RMM28" s="40" t="e">
        <f>'3. Plan rashoda i izdataka'!#REF!+'3. Plan rashoda i izdataka'!#REF!</f>
        <v>#REF!</v>
      </c>
      <c r="RMN28" s="40" t="e">
        <f>'3. Plan rashoda i izdataka'!#REF!+'3. Plan rashoda i izdataka'!#REF!</f>
        <v>#REF!</v>
      </c>
      <c r="RMO28" s="40" t="e">
        <f>'3. Plan rashoda i izdataka'!#REF!+'3. Plan rashoda i izdataka'!#REF!</f>
        <v>#REF!</v>
      </c>
      <c r="RMP28" s="40" t="e">
        <f>'3. Plan rashoda i izdataka'!#REF!+'3. Plan rashoda i izdataka'!#REF!</f>
        <v>#REF!</v>
      </c>
      <c r="RMQ28" s="40" t="e">
        <f>'3. Plan rashoda i izdataka'!#REF!+'3. Plan rashoda i izdataka'!#REF!</f>
        <v>#REF!</v>
      </c>
      <c r="RMR28" s="40" t="e">
        <f>'3. Plan rashoda i izdataka'!#REF!+'3. Plan rashoda i izdataka'!#REF!</f>
        <v>#REF!</v>
      </c>
      <c r="RMS28" s="40" t="e">
        <f>'3. Plan rashoda i izdataka'!#REF!+'3. Plan rashoda i izdataka'!#REF!</f>
        <v>#REF!</v>
      </c>
      <c r="RMT28" s="40" t="e">
        <f>'3. Plan rashoda i izdataka'!#REF!+'3. Plan rashoda i izdataka'!#REF!</f>
        <v>#REF!</v>
      </c>
      <c r="RMU28" s="40" t="e">
        <f>'3. Plan rashoda i izdataka'!#REF!+'3. Plan rashoda i izdataka'!#REF!</f>
        <v>#REF!</v>
      </c>
      <c r="RMV28" s="40" t="e">
        <f>'3. Plan rashoda i izdataka'!#REF!+'3. Plan rashoda i izdataka'!#REF!</f>
        <v>#REF!</v>
      </c>
      <c r="RMW28" s="40" t="e">
        <f>'3. Plan rashoda i izdataka'!#REF!+'3. Plan rashoda i izdataka'!#REF!</f>
        <v>#REF!</v>
      </c>
      <c r="RMX28" s="40" t="e">
        <f>'3. Plan rashoda i izdataka'!#REF!+'3. Plan rashoda i izdataka'!#REF!</f>
        <v>#REF!</v>
      </c>
      <c r="RMY28" s="40" t="e">
        <f>'3. Plan rashoda i izdataka'!#REF!+'3. Plan rashoda i izdataka'!#REF!</f>
        <v>#REF!</v>
      </c>
      <c r="RMZ28" s="40" t="e">
        <f>'3. Plan rashoda i izdataka'!#REF!+'3. Plan rashoda i izdataka'!#REF!</f>
        <v>#REF!</v>
      </c>
      <c r="RNA28" s="40" t="e">
        <f>'3. Plan rashoda i izdataka'!#REF!+'3. Plan rashoda i izdataka'!#REF!</f>
        <v>#REF!</v>
      </c>
      <c r="RNB28" s="40" t="e">
        <f>'3. Plan rashoda i izdataka'!#REF!+'3. Plan rashoda i izdataka'!#REF!</f>
        <v>#REF!</v>
      </c>
      <c r="RNC28" s="40" t="e">
        <f>'3. Plan rashoda i izdataka'!#REF!+'3. Plan rashoda i izdataka'!#REF!</f>
        <v>#REF!</v>
      </c>
      <c r="RND28" s="40" t="e">
        <f>'3. Plan rashoda i izdataka'!#REF!+'3. Plan rashoda i izdataka'!#REF!</f>
        <v>#REF!</v>
      </c>
      <c r="RNE28" s="40" t="e">
        <f>'3. Plan rashoda i izdataka'!#REF!+'3. Plan rashoda i izdataka'!#REF!</f>
        <v>#REF!</v>
      </c>
      <c r="RNF28" s="40" t="e">
        <f>'3. Plan rashoda i izdataka'!#REF!+'3. Plan rashoda i izdataka'!#REF!</f>
        <v>#REF!</v>
      </c>
      <c r="RNG28" s="40" t="e">
        <f>'3. Plan rashoda i izdataka'!#REF!+'3. Plan rashoda i izdataka'!#REF!</f>
        <v>#REF!</v>
      </c>
      <c r="RNH28" s="40" t="e">
        <f>'3. Plan rashoda i izdataka'!#REF!+'3. Plan rashoda i izdataka'!#REF!</f>
        <v>#REF!</v>
      </c>
      <c r="RNI28" s="40" t="e">
        <f>'3. Plan rashoda i izdataka'!#REF!+'3. Plan rashoda i izdataka'!#REF!</f>
        <v>#REF!</v>
      </c>
      <c r="RNJ28" s="40" t="e">
        <f>'3. Plan rashoda i izdataka'!#REF!+'3. Plan rashoda i izdataka'!#REF!</f>
        <v>#REF!</v>
      </c>
      <c r="RNK28" s="40" t="e">
        <f>'3. Plan rashoda i izdataka'!#REF!+'3. Plan rashoda i izdataka'!#REF!</f>
        <v>#REF!</v>
      </c>
      <c r="RNL28" s="40" t="e">
        <f>'3. Plan rashoda i izdataka'!#REF!+'3. Plan rashoda i izdataka'!#REF!</f>
        <v>#REF!</v>
      </c>
      <c r="RNM28" s="40" t="e">
        <f>'3. Plan rashoda i izdataka'!#REF!+'3. Plan rashoda i izdataka'!#REF!</f>
        <v>#REF!</v>
      </c>
      <c r="RNN28" s="40" t="e">
        <f>'3. Plan rashoda i izdataka'!#REF!+'3. Plan rashoda i izdataka'!#REF!</f>
        <v>#REF!</v>
      </c>
      <c r="RNO28" s="40" t="e">
        <f>'3. Plan rashoda i izdataka'!#REF!+'3. Plan rashoda i izdataka'!#REF!</f>
        <v>#REF!</v>
      </c>
      <c r="RNP28" s="40" t="e">
        <f>'3. Plan rashoda i izdataka'!#REF!+'3. Plan rashoda i izdataka'!#REF!</f>
        <v>#REF!</v>
      </c>
      <c r="RNQ28" s="40" t="e">
        <f>'3. Plan rashoda i izdataka'!#REF!+'3. Plan rashoda i izdataka'!#REF!</f>
        <v>#REF!</v>
      </c>
      <c r="RNR28" s="40" t="e">
        <f>'3. Plan rashoda i izdataka'!#REF!+'3. Plan rashoda i izdataka'!#REF!</f>
        <v>#REF!</v>
      </c>
      <c r="RNS28" s="40" t="e">
        <f>'3. Plan rashoda i izdataka'!#REF!+'3. Plan rashoda i izdataka'!#REF!</f>
        <v>#REF!</v>
      </c>
      <c r="RNT28" s="40" t="e">
        <f>'3. Plan rashoda i izdataka'!#REF!+'3. Plan rashoda i izdataka'!#REF!</f>
        <v>#REF!</v>
      </c>
      <c r="RNU28" s="40" t="e">
        <f>'3. Plan rashoda i izdataka'!#REF!+'3. Plan rashoda i izdataka'!#REF!</f>
        <v>#REF!</v>
      </c>
      <c r="RNV28" s="40" t="e">
        <f>'3. Plan rashoda i izdataka'!#REF!+'3. Plan rashoda i izdataka'!#REF!</f>
        <v>#REF!</v>
      </c>
      <c r="RNW28" s="40" t="e">
        <f>'3. Plan rashoda i izdataka'!#REF!+'3. Plan rashoda i izdataka'!#REF!</f>
        <v>#REF!</v>
      </c>
      <c r="RNX28" s="40" t="e">
        <f>'3. Plan rashoda i izdataka'!#REF!+'3. Plan rashoda i izdataka'!#REF!</f>
        <v>#REF!</v>
      </c>
      <c r="RNY28" s="40" t="e">
        <f>'3. Plan rashoda i izdataka'!#REF!+'3. Plan rashoda i izdataka'!#REF!</f>
        <v>#REF!</v>
      </c>
      <c r="RNZ28" s="40" t="e">
        <f>'3. Plan rashoda i izdataka'!#REF!+'3. Plan rashoda i izdataka'!#REF!</f>
        <v>#REF!</v>
      </c>
      <c r="ROA28" s="40" t="e">
        <f>'3. Plan rashoda i izdataka'!#REF!+'3. Plan rashoda i izdataka'!#REF!</f>
        <v>#REF!</v>
      </c>
      <c r="ROB28" s="40" t="e">
        <f>'3. Plan rashoda i izdataka'!#REF!+'3. Plan rashoda i izdataka'!#REF!</f>
        <v>#REF!</v>
      </c>
      <c r="ROC28" s="40" t="e">
        <f>'3. Plan rashoda i izdataka'!#REF!+'3. Plan rashoda i izdataka'!#REF!</f>
        <v>#REF!</v>
      </c>
      <c r="ROD28" s="40" t="e">
        <f>'3. Plan rashoda i izdataka'!#REF!+'3. Plan rashoda i izdataka'!#REF!</f>
        <v>#REF!</v>
      </c>
      <c r="ROE28" s="40" t="e">
        <f>'3. Plan rashoda i izdataka'!#REF!+'3. Plan rashoda i izdataka'!#REF!</f>
        <v>#REF!</v>
      </c>
      <c r="ROF28" s="40" t="e">
        <f>'3. Plan rashoda i izdataka'!#REF!+'3. Plan rashoda i izdataka'!#REF!</f>
        <v>#REF!</v>
      </c>
      <c r="ROG28" s="40" t="e">
        <f>'3. Plan rashoda i izdataka'!#REF!+'3. Plan rashoda i izdataka'!#REF!</f>
        <v>#REF!</v>
      </c>
      <c r="ROH28" s="40" t="e">
        <f>'3. Plan rashoda i izdataka'!#REF!+'3. Plan rashoda i izdataka'!#REF!</f>
        <v>#REF!</v>
      </c>
      <c r="ROI28" s="40" t="e">
        <f>'3. Plan rashoda i izdataka'!#REF!+'3. Plan rashoda i izdataka'!#REF!</f>
        <v>#REF!</v>
      </c>
      <c r="ROJ28" s="40" t="e">
        <f>'3. Plan rashoda i izdataka'!#REF!+'3. Plan rashoda i izdataka'!#REF!</f>
        <v>#REF!</v>
      </c>
      <c r="ROK28" s="40" t="e">
        <f>'3. Plan rashoda i izdataka'!#REF!+'3. Plan rashoda i izdataka'!#REF!</f>
        <v>#REF!</v>
      </c>
      <c r="ROL28" s="40" t="e">
        <f>'3. Plan rashoda i izdataka'!#REF!+'3. Plan rashoda i izdataka'!#REF!</f>
        <v>#REF!</v>
      </c>
      <c r="ROM28" s="40" t="e">
        <f>'3. Plan rashoda i izdataka'!#REF!+'3. Plan rashoda i izdataka'!#REF!</f>
        <v>#REF!</v>
      </c>
      <c r="RON28" s="40" t="e">
        <f>'3. Plan rashoda i izdataka'!#REF!+'3. Plan rashoda i izdataka'!#REF!</f>
        <v>#REF!</v>
      </c>
      <c r="ROO28" s="40" t="e">
        <f>'3. Plan rashoda i izdataka'!#REF!+'3. Plan rashoda i izdataka'!#REF!</f>
        <v>#REF!</v>
      </c>
      <c r="ROP28" s="40" t="e">
        <f>'3. Plan rashoda i izdataka'!#REF!+'3. Plan rashoda i izdataka'!#REF!</f>
        <v>#REF!</v>
      </c>
      <c r="ROQ28" s="40" t="e">
        <f>'3. Plan rashoda i izdataka'!#REF!+'3. Plan rashoda i izdataka'!#REF!</f>
        <v>#REF!</v>
      </c>
      <c r="ROR28" s="40" t="e">
        <f>'3. Plan rashoda i izdataka'!#REF!+'3. Plan rashoda i izdataka'!#REF!</f>
        <v>#REF!</v>
      </c>
      <c r="ROS28" s="40" t="e">
        <f>'3. Plan rashoda i izdataka'!#REF!+'3. Plan rashoda i izdataka'!#REF!</f>
        <v>#REF!</v>
      </c>
      <c r="ROT28" s="40" t="e">
        <f>'3. Plan rashoda i izdataka'!#REF!+'3. Plan rashoda i izdataka'!#REF!</f>
        <v>#REF!</v>
      </c>
      <c r="ROU28" s="40" t="e">
        <f>'3. Plan rashoda i izdataka'!#REF!+'3. Plan rashoda i izdataka'!#REF!</f>
        <v>#REF!</v>
      </c>
      <c r="ROV28" s="40" t="e">
        <f>'3. Plan rashoda i izdataka'!#REF!+'3. Plan rashoda i izdataka'!#REF!</f>
        <v>#REF!</v>
      </c>
      <c r="ROW28" s="40" t="e">
        <f>'3. Plan rashoda i izdataka'!#REF!+'3. Plan rashoda i izdataka'!#REF!</f>
        <v>#REF!</v>
      </c>
      <c r="ROX28" s="40" t="e">
        <f>'3. Plan rashoda i izdataka'!#REF!+'3. Plan rashoda i izdataka'!#REF!</f>
        <v>#REF!</v>
      </c>
      <c r="ROY28" s="40" t="e">
        <f>'3. Plan rashoda i izdataka'!#REF!+'3. Plan rashoda i izdataka'!#REF!</f>
        <v>#REF!</v>
      </c>
      <c r="ROZ28" s="40" t="e">
        <f>'3. Plan rashoda i izdataka'!#REF!+'3. Plan rashoda i izdataka'!#REF!</f>
        <v>#REF!</v>
      </c>
      <c r="RPA28" s="40" t="e">
        <f>'3. Plan rashoda i izdataka'!#REF!+'3. Plan rashoda i izdataka'!#REF!</f>
        <v>#REF!</v>
      </c>
      <c r="RPB28" s="40" t="e">
        <f>'3. Plan rashoda i izdataka'!#REF!+'3. Plan rashoda i izdataka'!#REF!</f>
        <v>#REF!</v>
      </c>
      <c r="RPC28" s="40" t="e">
        <f>'3. Plan rashoda i izdataka'!#REF!+'3. Plan rashoda i izdataka'!#REF!</f>
        <v>#REF!</v>
      </c>
      <c r="RPD28" s="40" t="e">
        <f>'3. Plan rashoda i izdataka'!#REF!+'3. Plan rashoda i izdataka'!#REF!</f>
        <v>#REF!</v>
      </c>
      <c r="RPE28" s="40" t="e">
        <f>'3. Plan rashoda i izdataka'!#REF!+'3. Plan rashoda i izdataka'!#REF!</f>
        <v>#REF!</v>
      </c>
      <c r="RPF28" s="40" t="e">
        <f>'3. Plan rashoda i izdataka'!#REF!+'3. Plan rashoda i izdataka'!#REF!</f>
        <v>#REF!</v>
      </c>
      <c r="RPG28" s="40" t="e">
        <f>'3. Plan rashoda i izdataka'!#REF!+'3. Plan rashoda i izdataka'!#REF!</f>
        <v>#REF!</v>
      </c>
      <c r="RPH28" s="40" t="e">
        <f>'3. Plan rashoda i izdataka'!#REF!+'3. Plan rashoda i izdataka'!#REF!</f>
        <v>#REF!</v>
      </c>
      <c r="RPI28" s="40" t="e">
        <f>'3. Plan rashoda i izdataka'!#REF!+'3. Plan rashoda i izdataka'!#REF!</f>
        <v>#REF!</v>
      </c>
      <c r="RPJ28" s="40" t="e">
        <f>'3. Plan rashoda i izdataka'!#REF!+'3. Plan rashoda i izdataka'!#REF!</f>
        <v>#REF!</v>
      </c>
      <c r="RPK28" s="40" t="e">
        <f>'3. Plan rashoda i izdataka'!#REF!+'3. Plan rashoda i izdataka'!#REF!</f>
        <v>#REF!</v>
      </c>
      <c r="RPL28" s="40" t="e">
        <f>'3. Plan rashoda i izdataka'!#REF!+'3. Plan rashoda i izdataka'!#REF!</f>
        <v>#REF!</v>
      </c>
      <c r="RPM28" s="40" t="e">
        <f>'3. Plan rashoda i izdataka'!#REF!+'3. Plan rashoda i izdataka'!#REF!</f>
        <v>#REF!</v>
      </c>
      <c r="RPN28" s="40" t="e">
        <f>'3. Plan rashoda i izdataka'!#REF!+'3. Plan rashoda i izdataka'!#REF!</f>
        <v>#REF!</v>
      </c>
      <c r="RPO28" s="40" t="e">
        <f>'3. Plan rashoda i izdataka'!#REF!+'3. Plan rashoda i izdataka'!#REF!</f>
        <v>#REF!</v>
      </c>
      <c r="RPP28" s="40" t="e">
        <f>'3. Plan rashoda i izdataka'!#REF!+'3. Plan rashoda i izdataka'!#REF!</f>
        <v>#REF!</v>
      </c>
      <c r="RPQ28" s="40" t="e">
        <f>'3. Plan rashoda i izdataka'!#REF!+'3. Plan rashoda i izdataka'!#REF!</f>
        <v>#REF!</v>
      </c>
      <c r="RPR28" s="40" t="e">
        <f>'3. Plan rashoda i izdataka'!#REF!+'3. Plan rashoda i izdataka'!#REF!</f>
        <v>#REF!</v>
      </c>
      <c r="RPS28" s="40" t="e">
        <f>'3. Plan rashoda i izdataka'!#REF!+'3. Plan rashoda i izdataka'!#REF!</f>
        <v>#REF!</v>
      </c>
      <c r="RPT28" s="40" t="e">
        <f>'3. Plan rashoda i izdataka'!#REF!+'3. Plan rashoda i izdataka'!#REF!</f>
        <v>#REF!</v>
      </c>
      <c r="RPU28" s="40" t="e">
        <f>'3. Plan rashoda i izdataka'!#REF!+'3. Plan rashoda i izdataka'!#REF!</f>
        <v>#REF!</v>
      </c>
      <c r="RPV28" s="40" t="e">
        <f>'3. Plan rashoda i izdataka'!#REF!+'3. Plan rashoda i izdataka'!#REF!</f>
        <v>#REF!</v>
      </c>
      <c r="RPW28" s="40" t="e">
        <f>'3. Plan rashoda i izdataka'!#REF!+'3. Plan rashoda i izdataka'!#REF!</f>
        <v>#REF!</v>
      </c>
      <c r="RPX28" s="40" t="e">
        <f>'3. Plan rashoda i izdataka'!#REF!+'3. Plan rashoda i izdataka'!#REF!</f>
        <v>#REF!</v>
      </c>
      <c r="RPY28" s="40" t="e">
        <f>'3. Plan rashoda i izdataka'!#REF!+'3. Plan rashoda i izdataka'!#REF!</f>
        <v>#REF!</v>
      </c>
      <c r="RPZ28" s="40" t="e">
        <f>'3. Plan rashoda i izdataka'!#REF!+'3. Plan rashoda i izdataka'!#REF!</f>
        <v>#REF!</v>
      </c>
      <c r="RQA28" s="40" t="e">
        <f>'3. Plan rashoda i izdataka'!#REF!+'3. Plan rashoda i izdataka'!#REF!</f>
        <v>#REF!</v>
      </c>
      <c r="RQB28" s="40" t="e">
        <f>'3. Plan rashoda i izdataka'!#REF!+'3. Plan rashoda i izdataka'!#REF!</f>
        <v>#REF!</v>
      </c>
      <c r="RQC28" s="40" t="e">
        <f>'3. Plan rashoda i izdataka'!#REF!+'3. Plan rashoda i izdataka'!#REF!</f>
        <v>#REF!</v>
      </c>
      <c r="RQD28" s="40" t="e">
        <f>'3. Plan rashoda i izdataka'!#REF!+'3. Plan rashoda i izdataka'!#REF!</f>
        <v>#REF!</v>
      </c>
      <c r="RQE28" s="40" t="e">
        <f>'3. Plan rashoda i izdataka'!#REF!+'3. Plan rashoda i izdataka'!#REF!</f>
        <v>#REF!</v>
      </c>
      <c r="RQF28" s="40" t="e">
        <f>'3. Plan rashoda i izdataka'!#REF!+'3. Plan rashoda i izdataka'!#REF!</f>
        <v>#REF!</v>
      </c>
      <c r="RQG28" s="40" t="e">
        <f>'3. Plan rashoda i izdataka'!#REF!+'3. Plan rashoda i izdataka'!#REF!</f>
        <v>#REF!</v>
      </c>
      <c r="RQH28" s="40" t="e">
        <f>'3. Plan rashoda i izdataka'!#REF!+'3. Plan rashoda i izdataka'!#REF!</f>
        <v>#REF!</v>
      </c>
      <c r="RQI28" s="40" t="e">
        <f>'3. Plan rashoda i izdataka'!#REF!+'3. Plan rashoda i izdataka'!#REF!</f>
        <v>#REF!</v>
      </c>
      <c r="RQJ28" s="40" t="e">
        <f>'3. Plan rashoda i izdataka'!#REF!+'3. Plan rashoda i izdataka'!#REF!</f>
        <v>#REF!</v>
      </c>
      <c r="RQK28" s="40" t="e">
        <f>'3. Plan rashoda i izdataka'!#REF!+'3. Plan rashoda i izdataka'!#REF!</f>
        <v>#REF!</v>
      </c>
      <c r="RQL28" s="40" t="e">
        <f>'3. Plan rashoda i izdataka'!#REF!+'3. Plan rashoda i izdataka'!#REF!</f>
        <v>#REF!</v>
      </c>
      <c r="RQM28" s="40" t="e">
        <f>'3. Plan rashoda i izdataka'!#REF!+'3. Plan rashoda i izdataka'!#REF!</f>
        <v>#REF!</v>
      </c>
      <c r="RQN28" s="40" t="e">
        <f>'3. Plan rashoda i izdataka'!#REF!+'3. Plan rashoda i izdataka'!#REF!</f>
        <v>#REF!</v>
      </c>
      <c r="RQO28" s="40" t="e">
        <f>'3. Plan rashoda i izdataka'!#REF!+'3. Plan rashoda i izdataka'!#REF!</f>
        <v>#REF!</v>
      </c>
      <c r="RQP28" s="40" t="e">
        <f>'3. Plan rashoda i izdataka'!#REF!+'3. Plan rashoda i izdataka'!#REF!</f>
        <v>#REF!</v>
      </c>
      <c r="RQQ28" s="40" t="e">
        <f>'3. Plan rashoda i izdataka'!#REF!+'3. Plan rashoda i izdataka'!#REF!</f>
        <v>#REF!</v>
      </c>
      <c r="RQR28" s="40" t="e">
        <f>'3. Plan rashoda i izdataka'!#REF!+'3. Plan rashoda i izdataka'!#REF!</f>
        <v>#REF!</v>
      </c>
      <c r="RQS28" s="40" t="e">
        <f>'3. Plan rashoda i izdataka'!#REF!+'3. Plan rashoda i izdataka'!#REF!</f>
        <v>#REF!</v>
      </c>
      <c r="RQT28" s="40" t="e">
        <f>'3. Plan rashoda i izdataka'!#REF!+'3. Plan rashoda i izdataka'!#REF!</f>
        <v>#REF!</v>
      </c>
      <c r="RQU28" s="40" t="e">
        <f>'3. Plan rashoda i izdataka'!#REF!+'3. Plan rashoda i izdataka'!#REF!</f>
        <v>#REF!</v>
      </c>
      <c r="RQV28" s="40" t="e">
        <f>'3. Plan rashoda i izdataka'!#REF!+'3. Plan rashoda i izdataka'!#REF!</f>
        <v>#REF!</v>
      </c>
      <c r="RQW28" s="40" t="e">
        <f>'3. Plan rashoda i izdataka'!#REF!+'3. Plan rashoda i izdataka'!#REF!</f>
        <v>#REF!</v>
      </c>
      <c r="RQX28" s="40" t="e">
        <f>'3. Plan rashoda i izdataka'!#REF!+'3. Plan rashoda i izdataka'!#REF!</f>
        <v>#REF!</v>
      </c>
      <c r="RQY28" s="40" t="e">
        <f>'3. Plan rashoda i izdataka'!#REF!+'3. Plan rashoda i izdataka'!#REF!</f>
        <v>#REF!</v>
      </c>
      <c r="RQZ28" s="40" t="e">
        <f>'3. Plan rashoda i izdataka'!#REF!+'3. Plan rashoda i izdataka'!#REF!</f>
        <v>#REF!</v>
      </c>
      <c r="RRA28" s="40" t="e">
        <f>'3. Plan rashoda i izdataka'!#REF!+'3. Plan rashoda i izdataka'!#REF!</f>
        <v>#REF!</v>
      </c>
      <c r="RRB28" s="40" t="e">
        <f>'3. Plan rashoda i izdataka'!#REF!+'3. Plan rashoda i izdataka'!#REF!</f>
        <v>#REF!</v>
      </c>
      <c r="RRC28" s="40" t="e">
        <f>'3. Plan rashoda i izdataka'!#REF!+'3. Plan rashoda i izdataka'!#REF!</f>
        <v>#REF!</v>
      </c>
      <c r="RRD28" s="40" t="e">
        <f>'3. Plan rashoda i izdataka'!#REF!+'3. Plan rashoda i izdataka'!#REF!</f>
        <v>#REF!</v>
      </c>
      <c r="RRE28" s="40" t="e">
        <f>'3. Plan rashoda i izdataka'!#REF!+'3. Plan rashoda i izdataka'!#REF!</f>
        <v>#REF!</v>
      </c>
      <c r="RRF28" s="40" t="e">
        <f>'3. Plan rashoda i izdataka'!#REF!+'3. Plan rashoda i izdataka'!#REF!</f>
        <v>#REF!</v>
      </c>
      <c r="RRG28" s="40" t="e">
        <f>'3. Plan rashoda i izdataka'!#REF!+'3. Plan rashoda i izdataka'!#REF!</f>
        <v>#REF!</v>
      </c>
      <c r="RRH28" s="40" t="e">
        <f>'3. Plan rashoda i izdataka'!#REF!+'3. Plan rashoda i izdataka'!#REF!</f>
        <v>#REF!</v>
      </c>
      <c r="RRI28" s="40" t="e">
        <f>'3. Plan rashoda i izdataka'!#REF!+'3. Plan rashoda i izdataka'!#REF!</f>
        <v>#REF!</v>
      </c>
      <c r="RRJ28" s="40" t="e">
        <f>'3. Plan rashoda i izdataka'!#REF!+'3. Plan rashoda i izdataka'!#REF!</f>
        <v>#REF!</v>
      </c>
      <c r="RRK28" s="40" t="e">
        <f>'3. Plan rashoda i izdataka'!#REF!+'3. Plan rashoda i izdataka'!#REF!</f>
        <v>#REF!</v>
      </c>
      <c r="RRL28" s="40" t="e">
        <f>'3. Plan rashoda i izdataka'!#REF!+'3. Plan rashoda i izdataka'!#REF!</f>
        <v>#REF!</v>
      </c>
      <c r="RRM28" s="40" t="e">
        <f>'3. Plan rashoda i izdataka'!#REF!+'3. Plan rashoda i izdataka'!#REF!</f>
        <v>#REF!</v>
      </c>
      <c r="RRN28" s="40" t="e">
        <f>'3. Plan rashoda i izdataka'!#REF!+'3. Plan rashoda i izdataka'!#REF!</f>
        <v>#REF!</v>
      </c>
      <c r="RRO28" s="40" t="e">
        <f>'3. Plan rashoda i izdataka'!#REF!+'3. Plan rashoda i izdataka'!#REF!</f>
        <v>#REF!</v>
      </c>
      <c r="RRP28" s="40" t="e">
        <f>'3. Plan rashoda i izdataka'!#REF!+'3. Plan rashoda i izdataka'!#REF!</f>
        <v>#REF!</v>
      </c>
      <c r="RRQ28" s="40" t="e">
        <f>'3. Plan rashoda i izdataka'!#REF!+'3. Plan rashoda i izdataka'!#REF!</f>
        <v>#REF!</v>
      </c>
      <c r="RRR28" s="40" t="e">
        <f>'3. Plan rashoda i izdataka'!#REF!+'3. Plan rashoda i izdataka'!#REF!</f>
        <v>#REF!</v>
      </c>
      <c r="RRS28" s="40" t="e">
        <f>'3. Plan rashoda i izdataka'!#REF!+'3. Plan rashoda i izdataka'!#REF!</f>
        <v>#REF!</v>
      </c>
      <c r="RRT28" s="40" t="e">
        <f>'3. Plan rashoda i izdataka'!#REF!+'3. Plan rashoda i izdataka'!#REF!</f>
        <v>#REF!</v>
      </c>
      <c r="RRU28" s="40" t="e">
        <f>'3. Plan rashoda i izdataka'!#REF!+'3. Plan rashoda i izdataka'!#REF!</f>
        <v>#REF!</v>
      </c>
      <c r="RRV28" s="40" t="e">
        <f>'3. Plan rashoda i izdataka'!#REF!+'3. Plan rashoda i izdataka'!#REF!</f>
        <v>#REF!</v>
      </c>
      <c r="RRW28" s="40" t="e">
        <f>'3. Plan rashoda i izdataka'!#REF!+'3. Plan rashoda i izdataka'!#REF!</f>
        <v>#REF!</v>
      </c>
      <c r="RRX28" s="40" t="e">
        <f>'3. Plan rashoda i izdataka'!#REF!+'3. Plan rashoda i izdataka'!#REF!</f>
        <v>#REF!</v>
      </c>
      <c r="RRY28" s="40" t="e">
        <f>'3. Plan rashoda i izdataka'!#REF!+'3. Plan rashoda i izdataka'!#REF!</f>
        <v>#REF!</v>
      </c>
      <c r="RRZ28" s="40" t="e">
        <f>'3. Plan rashoda i izdataka'!#REF!+'3. Plan rashoda i izdataka'!#REF!</f>
        <v>#REF!</v>
      </c>
      <c r="RSA28" s="40" t="e">
        <f>'3. Plan rashoda i izdataka'!#REF!+'3. Plan rashoda i izdataka'!#REF!</f>
        <v>#REF!</v>
      </c>
      <c r="RSB28" s="40" t="e">
        <f>'3. Plan rashoda i izdataka'!#REF!+'3. Plan rashoda i izdataka'!#REF!</f>
        <v>#REF!</v>
      </c>
      <c r="RSC28" s="40" t="e">
        <f>'3. Plan rashoda i izdataka'!#REF!+'3. Plan rashoda i izdataka'!#REF!</f>
        <v>#REF!</v>
      </c>
      <c r="RSD28" s="40" t="e">
        <f>'3. Plan rashoda i izdataka'!#REF!+'3. Plan rashoda i izdataka'!#REF!</f>
        <v>#REF!</v>
      </c>
      <c r="RSE28" s="40" t="e">
        <f>'3. Plan rashoda i izdataka'!#REF!+'3. Plan rashoda i izdataka'!#REF!</f>
        <v>#REF!</v>
      </c>
      <c r="RSF28" s="40" t="e">
        <f>'3. Plan rashoda i izdataka'!#REF!+'3. Plan rashoda i izdataka'!#REF!</f>
        <v>#REF!</v>
      </c>
      <c r="RSG28" s="40" t="e">
        <f>'3. Plan rashoda i izdataka'!#REF!+'3. Plan rashoda i izdataka'!#REF!</f>
        <v>#REF!</v>
      </c>
      <c r="RSH28" s="40" t="e">
        <f>'3. Plan rashoda i izdataka'!#REF!+'3. Plan rashoda i izdataka'!#REF!</f>
        <v>#REF!</v>
      </c>
      <c r="RSI28" s="40" t="e">
        <f>'3. Plan rashoda i izdataka'!#REF!+'3. Plan rashoda i izdataka'!#REF!</f>
        <v>#REF!</v>
      </c>
      <c r="RSJ28" s="40" t="e">
        <f>'3. Plan rashoda i izdataka'!#REF!+'3. Plan rashoda i izdataka'!#REF!</f>
        <v>#REF!</v>
      </c>
      <c r="RSK28" s="40" t="e">
        <f>'3. Plan rashoda i izdataka'!#REF!+'3. Plan rashoda i izdataka'!#REF!</f>
        <v>#REF!</v>
      </c>
      <c r="RSL28" s="40" t="e">
        <f>'3. Plan rashoda i izdataka'!#REF!+'3. Plan rashoda i izdataka'!#REF!</f>
        <v>#REF!</v>
      </c>
      <c r="RSM28" s="40" t="e">
        <f>'3. Plan rashoda i izdataka'!#REF!+'3. Plan rashoda i izdataka'!#REF!</f>
        <v>#REF!</v>
      </c>
      <c r="RSN28" s="40" t="e">
        <f>'3. Plan rashoda i izdataka'!#REF!+'3. Plan rashoda i izdataka'!#REF!</f>
        <v>#REF!</v>
      </c>
      <c r="RSO28" s="40" t="e">
        <f>'3. Plan rashoda i izdataka'!#REF!+'3. Plan rashoda i izdataka'!#REF!</f>
        <v>#REF!</v>
      </c>
      <c r="RSP28" s="40" t="e">
        <f>'3. Plan rashoda i izdataka'!#REF!+'3. Plan rashoda i izdataka'!#REF!</f>
        <v>#REF!</v>
      </c>
      <c r="RSQ28" s="40" t="e">
        <f>'3. Plan rashoda i izdataka'!#REF!+'3. Plan rashoda i izdataka'!#REF!</f>
        <v>#REF!</v>
      </c>
      <c r="RSR28" s="40" t="e">
        <f>'3. Plan rashoda i izdataka'!#REF!+'3. Plan rashoda i izdataka'!#REF!</f>
        <v>#REF!</v>
      </c>
      <c r="RSS28" s="40" t="e">
        <f>'3. Plan rashoda i izdataka'!#REF!+'3. Plan rashoda i izdataka'!#REF!</f>
        <v>#REF!</v>
      </c>
      <c r="RST28" s="40" t="e">
        <f>'3. Plan rashoda i izdataka'!#REF!+'3. Plan rashoda i izdataka'!#REF!</f>
        <v>#REF!</v>
      </c>
      <c r="RSU28" s="40" t="e">
        <f>'3. Plan rashoda i izdataka'!#REF!+'3. Plan rashoda i izdataka'!#REF!</f>
        <v>#REF!</v>
      </c>
      <c r="RSV28" s="40" t="e">
        <f>'3. Plan rashoda i izdataka'!#REF!+'3. Plan rashoda i izdataka'!#REF!</f>
        <v>#REF!</v>
      </c>
      <c r="RSW28" s="40" t="e">
        <f>'3. Plan rashoda i izdataka'!#REF!+'3. Plan rashoda i izdataka'!#REF!</f>
        <v>#REF!</v>
      </c>
      <c r="RSX28" s="40" t="e">
        <f>'3. Plan rashoda i izdataka'!#REF!+'3. Plan rashoda i izdataka'!#REF!</f>
        <v>#REF!</v>
      </c>
      <c r="RSY28" s="40" t="e">
        <f>'3. Plan rashoda i izdataka'!#REF!+'3. Plan rashoda i izdataka'!#REF!</f>
        <v>#REF!</v>
      </c>
      <c r="RSZ28" s="40" t="e">
        <f>'3. Plan rashoda i izdataka'!#REF!+'3. Plan rashoda i izdataka'!#REF!</f>
        <v>#REF!</v>
      </c>
      <c r="RTA28" s="40" t="e">
        <f>'3. Plan rashoda i izdataka'!#REF!+'3. Plan rashoda i izdataka'!#REF!</f>
        <v>#REF!</v>
      </c>
      <c r="RTB28" s="40" t="e">
        <f>'3. Plan rashoda i izdataka'!#REF!+'3. Plan rashoda i izdataka'!#REF!</f>
        <v>#REF!</v>
      </c>
      <c r="RTC28" s="40" t="e">
        <f>'3. Plan rashoda i izdataka'!#REF!+'3. Plan rashoda i izdataka'!#REF!</f>
        <v>#REF!</v>
      </c>
      <c r="RTD28" s="40" t="e">
        <f>'3. Plan rashoda i izdataka'!#REF!+'3. Plan rashoda i izdataka'!#REF!</f>
        <v>#REF!</v>
      </c>
      <c r="RTE28" s="40" t="e">
        <f>'3. Plan rashoda i izdataka'!#REF!+'3. Plan rashoda i izdataka'!#REF!</f>
        <v>#REF!</v>
      </c>
      <c r="RTF28" s="40" t="e">
        <f>'3. Plan rashoda i izdataka'!#REF!+'3. Plan rashoda i izdataka'!#REF!</f>
        <v>#REF!</v>
      </c>
      <c r="RTG28" s="40" t="e">
        <f>'3. Plan rashoda i izdataka'!#REF!+'3. Plan rashoda i izdataka'!#REF!</f>
        <v>#REF!</v>
      </c>
      <c r="RTH28" s="40" t="e">
        <f>'3. Plan rashoda i izdataka'!#REF!+'3. Plan rashoda i izdataka'!#REF!</f>
        <v>#REF!</v>
      </c>
      <c r="RTI28" s="40" t="e">
        <f>'3. Plan rashoda i izdataka'!#REF!+'3. Plan rashoda i izdataka'!#REF!</f>
        <v>#REF!</v>
      </c>
      <c r="RTJ28" s="40" t="e">
        <f>'3. Plan rashoda i izdataka'!#REF!+'3. Plan rashoda i izdataka'!#REF!</f>
        <v>#REF!</v>
      </c>
      <c r="RTK28" s="40" t="e">
        <f>'3. Plan rashoda i izdataka'!#REF!+'3. Plan rashoda i izdataka'!#REF!</f>
        <v>#REF!</v>
      </c>
      <c r="RTL28" s="40" t="e">
        <f>'3. Plan rashoda i izdataka'!#REF!+'3. Plan rashoda i izdataka'!#REF!</f>
        <v>#REF!</v>
      </c>
      <c r="RTM28" s="40" t="e">
        <f>'3. Plan rashoda i izdataka'!#REF!+'3. Plan rashoda i izdataka'!#REF!</f>
        <v>#REF!</v>
      </c>
      <c r="RTN28" s="40" t="e">
        <f>'3. Plan rashoda i izdataka'!#REF!+'3. Plan rashoda i izdataka'!#REF!</f>
        <v>#REF!</v>
      </c>
      <c r="RTO28" s="40" t="e">
        <f>'3. Plan rashoda i izdataka'!#REF!+'3. Plan rashoda i izdataka'!#REF!</f>
        <v>#REF!</v>
      </c>
      <c r="RTP28" s="40" t="e">
        <f>'3. Plan rashoda i izdataka'!#REF!+'3. Plan rashoda i izdataka'!#REF!</f>
        <v>#REF!</v>
      </c>
      <c r="RTQ28" s="40" t="e">
        <f>'3. Plan rashoda i izdataka'!#REF!+'3. Plan rashoda i izdataka'!#REF!</f>
        <v>#REF!</v>
      </c>
      <c r="RTR28" s="40" t="e">
        <f>'3. Plan rashoda i izdataka'!#REF!+'3. Plan rashoda i izdataka'!#REF!</f>
        <v>#REF!</v>
      </c>
      <c r="RTS28" s="40" t="e">
        <f>'3. Plan rashoda i izdataka'!#REF!+'3. Plan rashoda i izdataka'!#REF!</f>
        <v>#REF!</v>
      </c>
      <c r="RTT28" s="40" t="e">
        <f>'3. Plan rashoda i izdataka'!#REF!+'3. Plan rashoda i izdataka'!#REF!</f>
        <v>#REF!</v>
      </c>
      <c r="RTU28" s="40" t="e">
        <f>'3. Plan rashoda i izdataka'!#REF!+'3. Plan rashoda i izdataka'!#REF!</f>
        <v>#REF!</v>
      </c>
      <c r="RTV28" s="40" t="e">
        <f>'3. Plan rashoda i izdataka'!#REF!+'3. Plan rashoda i izdataka'!#REF!</f>
        <v>#REF!</v>
      </c>
      <c r="RTW28" s="40" t="e">
        <f>'3. Plan rashoda i izdataka'!#REF!+'3. Plan rashoda i izdataka'!#REF!</f>
        <v>#REF!</v>
      </c>
      <c r="RTX28" s="40" t="e">
        <f>'3. Plan rashoda i izdataka'!#REF!+'3. Plan rashoda i izdataka'!#REF!</f>
        <v>#REF!</v>
      </c>
      <c r="RTY28" s="40" t="e">
        <f>'3. Plan rashoda i izdataka'!#REF!+'3. Plan rashoda i izdataka'!#REF!</f>
        <v>#REF!</v>
      </c>
      <c r="RTZ28" s="40" t="e">
        <f>'3. Plan rashoda i izdataka'!#REF!+'3. Plan rashoda i izdataka'!#REF!</f>
        <v>#REF!</v>
      </c>
      <c r="RUA28" s="40" t="e">
        <f>'3. Plan rashoda i izdataka'!#REF!+'3. Plan rashoda i izdataka'!#REF!</f>
        <v>#REF!</v>
      </c>
      <c r="RUB28" s="40" t="e">
        <f>'3. Plan rashoda i izdataka'!#REF!+'3. Plan rashoda i izdataka'!#REF!</f>
        <v>#REF!</v>
      </c>
      <c r="RUC28" s="40" t="e">
        <f>'3. Plan rashoda i izdataka'!#REF!+'3. Plan rashoda i izdataka'!#REF!</f>
        <v>#REF!</v>
      </c>
      <c r="RUD28" s="40" t="e">
        <f>'3. Plan rashoda i izdataka'!#REF!+'3. Plan rashoda i izdataka'!#REF!</f>
        <v>#REF!</v>
      </c>
      <c r="RUE28" s="40" t="e">
        <f>'3. Plan rashoda i izdataka'!#REF!+'3. Plan rashoda i izdataka'!#REF!</f>
        <v>#REF!</v>
      </c>
      <c r="RUF28" s="40" t="e">
        <f>'3. Plan rashoda i izdataka'!#REF!+'3. Plan rashoda i izdataka'!#REF!</f>
        <v>#REF!</v>
      </c>
      <c r="RUG28" s="40" t="e">
        <f>'3. Plan rashoda i izdataka'!#REF!+'3. Plan rashoda i izdataka'!#REF!</f>
        <v>#REF!</v>
      </c>
      <c r="RUH28" s="40" t="e">
        <f>'3. Plan rashoda i izdataka'!#REF!+'3. Plan rashoda i izdataka'!#REF!</f>
        <v>#REF!</v>
      </c>
      <c r="RUI28" s="40" t="e">
        <f>'3. Plan rashoda i izdataka'!#REF!+'3. Plan rashoda i izdataka'!#REF!</f>
        <v>#REF!</v>
      </c>
      <c r="RUJ28" s="40" t="e">
        <f>'3. Plan rashoda i izdataka'!#REF!+'3. Plan rashoda i izdataka'!#REF!</f>
        <v>#REF!</v>
      </c>
      <c r="RUK28" s="40" t="e">
        <f>'3. Plan rashoda i izdataka'!#REF!+'3. Plan rashoda i izdataka'!#REF!</f>
        <v>#REF!</v>
      </c>
      <c r="RUL28" s="40" t="e">
        <f>'3. Plan rashoda i izdataka'!#REF!+'3. Plan rashoda i izdataka'!#REF!</f>
        <v>#REF!</v>
      </c>
      <c r="RUM28" s="40" t="e">
        <f>'3. Plan rashoda i izdataka'!#REF!+'3. Plan rashoda i izdataka'!#REF!</f>
        <v>#REF!</v>
      </c>
      <c r="RUN28" s="40" t="e">
        <f>'3. Plan rashoda i izdataka'!#REF!+'3. Plan rashoda i izdataka'!#REF!</f>
        <v>#REF!</v>
      </c>
      <c r="RUO28" s="40" t="e">
        <f>'3. Plan rashoda i izdataka'!#REF!+'3. Plan rashoda i izdataka'!#REF!</f>
        <v>#REF!</v>
      </c>
      <c r="RUP28" s="40" t="e">
        <f>'3. Plan rashoda i izdataka'!#REF!+'3. Plan rashoda i izdataka'!#REF!</f>
        <v>#REF!</v>
      </c>
      <c r="RUQ28" s="40" t="e">
        <f>'3. Plan rashoda i izdataka'!#REF!+'3. Plan rashoda i izdataka'!#REF!</f>
        <v>#REF!</v>
      </c>
      <c r="RUR28" s="40" t="e">
        <f>'3. Plan rashoda i izdataka'!#REF!+'3. Plan rashoda i izdataka'!#REF!</f>
        <v>#REF!</v>
      </c>
      <c r="RUS28" s="40" t="e">
        <f>'3. Plan rashoda i izdataka'!#REF!+'3. Plan rashoda i izdataka'!#REF!</f>
        <v>#REF!</v>
      </c>
      <c r="RUT28" s="40" t="e">
        <f>'3. Plan rashoda i izdataka'!#REF!+'3. Plan rashoda i izdataka'!#REF!</f>
        <v>#REF!</v>
      </c>
      <c r="RUU28" s="40" t="e">
        <f>'3. Plan rashoda i izdataka'!#REF!+'3. Plan rashoda i izdataka'!#REF!</f>
        <v>#REF!</v>
      </c>
      <c r="RUV28" s="40" t="e">
        <f>'3. Plan rashoda i izdataka'!#REF!+'3. Plan rashoda i izdataka'!#REF!</f>
        <v>#REF!</v>
      </c>
      <c r="RUW28" s="40" t="e">
        <f>'3. Plan rashoda i izdataka'!#REF!+'3. Plan rashoda i izdataka'!#REF!</f>
        <v>#REF!</v>
      </c>
      <c r="RUX28" s="40" t="e">
        <f>'3. Plan rashoda i izdataka'!#REF!+'3. Plan rashoda i izdataka'!#REF!</f>
        <v>#REF!</v>
      </c>
      <c r="RUY28" s="40" t="e">
        <f>'3. Plan rashoda i izdataka'!#REF!+'3. Plan rashoda i izdataka'!#REF!</f>
        <v>#REF!</v>
      </c>
      <c r="RUZ28" s="40" t="e">
        <f>'3. Plan rashoda i izdataka'!#REF!+'3. Plan rashoda i izdataka'!#REF!</f>
        <v>#REF!</v>
      </c>
      <c r="RVA28" s="40" t="e">
        <f>'3. Plan rashoda i izdataka'!#REF!+'3. Plan rashoda i izdataka'!#REF!</f>
        <v>#REF!</v>
      </c>
      <c r="RVB28" s="40" t="e">
        <f>'3. Plan rashoda i izdataka'!#REF!+'3. Plan rashoda i izdataka'!#REF!</f>
        <v>#REF!</v>
      </c>
      <c r="RVC28" s="40" t="e">
        <f>'3. Plan rashoda i izdataka'!#REF!+'3. Plan rashoda i izdataka'!#REF!</f>
        <v>#REF!</v>
      </c>
      <c r="RVD28" s="40" t="e">
        <f>'3. Plan rashoda i izdataka'!#REF!+'3. Plan rashoda i izdataka'!#REF!</f>
        <v>#REF!</v>
      </c>
      <c r="RVE28" s="40" t="e">
        <f>'3. Plan rashoda i izdataka'!#REF!+'3. Plan rashoda i izdataka'!#REF!</f>
        <v>#REF!</v>
      </c>
      <c r="RVF28" s="40" t="e">
        <f>'3. Plan rashoda i izdataka'!#REF!+'3. Plan rashoda i izdataka'!#REF!</f>
        <v>#REF!</v>
      </c>
      <c r="RVG28" s="40" t="e">
        <f>'3. Plan rashoda i izdataka'!#REF!+'3. Plan rashoda i izdataka'!#REF!</f>
        <v>#REF!</v>
      </c>
      <c r="RVH28" s="40" t="e">
        <f>'3. Plan rashoda i izdataka'!#REF!+'3. Plan rashoda i izdataka'!#REF!</f>
        <v>#REF!</v>
      </c>
      <c r="RVI28" s="40" t="e">
        <f>'3. Plan rashoda i izdataka'!#REF!+'3. Plan rashoda i izdataka'!#REF!</f>
        <v>#REF!</v>
      </c>
      <c r="RVJ28" s="40" t="e">
        <f>'3. Plan rashoda i izdataka'!#REF!+'3. Plan rashoda i izdataka'!#REF!</f>
        <v>#REF!</v>
      </c>
      <c r="RVK28" s="40" t="e">
        <f>'3. Plan rashoda i izdataka'!#REF!+'3. Plan rashoda i izdataka'!#REF!</f>
        <v>#REF!</v>
      </c>
      <c r="RVL28" s="40" t="e">
        <f>'3. Plan rashoda i izdataka'!#REF!+'3. Plan rashoda i izdataka'!#REF!</f>
        <v>#REF!</v>
      </c>
      <c r="RVM28" s="40" t="e">
        <f>'3. Plan rashoda i izdataka'!#REF!+'3. Plan rashoda i izdataka'!#REF!</f>
        <v>#REF!</v>
      </c>
      <c r="RVN28" s="40" t="e">
        <f>'3. Plan rashoda i izdataka'!#REF!+'3. Plan rashoda i izdataka'!#REF!</f>
        <v>#REF!</v>
      </c>
      <c r="RVO28" s="40" t="e">
        <f>'3. Plan rashoda i izdataka'!#REF!+'3. Plan rashoda i izdataka'!#REF!</f>
        <v>#REF!</v>
      </c>
      <c r="RVP28" s="40" t="e">
        <f>'3. Plan rashoda i izdataka'!#REF!+'3. Plan rashoda i izdataka'!#REF!</f>
        <v>#REF!</v>
      </c>
      <c r="RVQ28" s="40" t="e">
        <f>'3. Plan rashoda i izdataka'!#REF!+'3. Plan rashoda i izdataka'!#REF!</f>
        <v>#REF!</v>
      </c>
      <c r="RVR28" s="40" t="e">
        <f>'3. Plan rashoda i izdataka'!#REF!+'3. Plan rashoda i izdataka'!#REF!</f>
        <v>#REF!</v>
      </c>
      <c r="RVS28" s="40" t="e">
        <f>'3. Plan rashoda i izdataka'!#REF!+'3. Plan rashoda i izdataka'!#REF!</f>
        <v>#REF!</v>
      </c>
      <c r="RVT28" s="40" t="e">
        <f>'3. Plan rashoda i izdataka'!#REF!+'3. Plan rashoda i izdataka'!#REF!</f>
        <v>#REF!</v>
      </c>
      <c r="RVU28" s="40" t="e">
        <f>'3. Plan rashoda i izdataka'!#REF!+'3. Plan rashoda i izdataka'!#REF!</f>
        <v>#REF!</v>
      </c>
      <c r="RVV28" s="40" t="e">
        <f>'3. Plan rashoda i izdataka'!#REF!+'3. Plan rashoda i izdataka'!#REF!</f>
        <v>#REF!</v>
      </c>
      <c r="RVW28" s="40" t="e">
        <f>'3. Plan rashoda i izdataka'!#REF!+'3. Plan rashoda i izdataka'!#REF!</f>
        <v>#REF!</v>
      </c>
      <c r="RVX28" s="40" t="e">
        <f>'3. Plan rashoda i izdataka'!#REF!+'3. Plan rashoda i izdataka'!#REF!</f>
        <v>#REF!</v>
      </c>
      <c r="RVY28" s="40" t="e">
        <f>'3. Plan rashoda i izdataka'!#REF!+'3. Plan rashoda i izdataka'!#REF!</f>
        <v>#REF!</v>
      </c>
      <c r="RVZ28" s="40" t="e">
        <f>'3. Plan rashoda i izdataka'!#REF!+'3. Plan rashoda i izdataka'!#REF!</f>
        <v>#REF!</v>
      </c>
      <c r="RWA28" s="40" t="e">
        <f>'3. Plan rashoda i izdataka'!#REF!+'3. Plan rashoda i izdataka'!#REF!</f>
        <v>#REF!</v>
      </c>
      <c r="RWB28" s="40" t="e">
        <f>'3. Plan rashoda i izdataka'!#REF!+'3. Plan rashoda i izdataka'!#REF!</f>
        <v>#REF!</v>
      </c>
      <c r="RWC28" s="40" t="e">
        <f>'3. Plan rashoda i izdataka'!#REF!+'3. Plan rashoda i izdataka'!#REF!</f>
        <v>#REF!</v>
      </c>
      <c r="RWD28" s="40" t="e">
        <f>'3. Plan rashoda i izdataka'!#REF!+'3. Plan rashoda i izdataka'!#REF!</f>
        <v>#REF!</v>
      </c>
      <c r="RWE28" s="40" t="e">
        <f>'3. Plan rashoda i izdataka'!#REF!+'3. Plan rashoda i izdataka'!#REF!</f>
        <v>#REF!</v>
      </c>
      <c r="RWF28" s="40" t="e">
        <f>'3. Plan rashoda i izdataka'!#REF!+'3. Plan rashoda i izdataka'!#REF!</f>
        <v>#REF!</v>
      </c>
      <c r="RWG28" s="40" t="e">
        <f>'3. Plan rashoda i izdataka'!#REF!+'3. Plan rashoda i izdataka'!#REF!</f>
        <v>#REF!</v>
      </c>
      <c r="RWH28" s="40" t="e">
        <f>'3. Plan rashoda i izdataka'!#REF!+'3. Plan rashoda i izdataka'!#REF!</f>
        <v>#REF!</v>
      </c>
      <c r="RWI28" s="40" t="e">
        <f>'3. Plan rashoda i izdataka'!#REF!+'3. Plan rashoda i izdataka'!#REF!</f>
        <v>#REF!</v>
      </c>
      <c r="RWJ28" s="40" t="e">
        <f>'3. Plan rashoda i izdataka'!#REF!+'3. Plan rashoda i izdataka'!#REF!</f>
        <v>#REF!</v>
      </c>
      <c r="RWK28" s="40" t="e">
        <f>'3. Plan rashoda i izdataka'!#REF!+'3. Plan rashoda i izdataka'!#REF!</f>
        <v>#REF!</v>
      </c>
      <c r="RWL28" s="40" t="e">
        <f>'3. Plan rashoda i izdataka'!#REF!+'3. Plan rashoda i izdataka'!#REF!</f>
        <v>#REF!</v>
      </c>
      <c r="RWM28" s="40" t="e">
        <f>'3. Plan rashoda i izdataka'!#REF!+'3. Plan rashoda i izdataka'!#REF!</f>
        <v>#REF!</v>
      </c>
      <c r="RWN28" s="40" t="e">
        <f>'3. Plan rashoda i izdataka'!#REF!+'3. Plan rashoda i izdataka'!#REF!</f>
        <v>#REF!</v>
      </c>
      <c r="RWO28" s="40" t="e">
        <f>'3. Plan rashoda i izdataka'!#REF!+'3. Plan rashoda i izdataka'!#REF!</f>
        <v>#REF!</v>
      </c>
      <c r="RWP28" s="40" t="e">
        <f>'3. Plan rashoda i izdataka'!#REF!+'3. Plan rashoda i izdataka'!#REF!</f>
        <v>#REF!</v>
      </c>
      <c r="RWQ28" s="40" t="e">
        <f>'3. Plan rashoda i izdataka'!#REF!+'3. Plan rashoda i izdataka'!#REF!</f>
        <v>#REF!</v>
      </c>
      <c r="RWR28" s="40" t="e">
        <f>'3. Plan rashoda i izdataka'!#REF!+'3. Plan rashoda i izdataka'!#REF!</f>
        <v>#REF!</v>
      </c>
      <c r="RWS28" s="40" t="e">
        <f>'3. Plan rashoda i izdataka'!#REF!+'3. Plan rashoda i izdataka'!#REF!</f>
        <v>#REF!</v>
      </c>
      <c r="RWT28" s="40" t="e">
        <f>'3. Plan rashoda i izdataka'!#REF!+'3. Plan rashoda i izdataka'!#REF!</f>
        <v>#REF!</v>
      </c>
      <c r="RWU28" s="40" t="e">
        <f>'3. Plan rashoda i izdataka'!#REF!+'3. Plan rashoda i izdataka'!#REF!</f>
        <v>#REF!</v>
      </c>
      <c r="RWV28" s="40" t="e">
        <f>'3. Plan rashoda i izdataka'!#REF!+'3. Plan rashoda i izdataka'!#REF!</f>
        <v>#REF!</v>
      </c>
      <c r="RWW28" s="40" t="e">
        <f>'3. Plan rashoda i izdataka'!#REF!+'3. Plan rashoda i izdataka'!#REF!</f>
        <v>#REF!</v>
      </c>
      <c r="RWX28" s="40" t="e">
        <f>'3. Plan rashoda i izdataka'!#REF!+'3. Plan rashoda i izdataka'!#REF!</f>
        <v>#REF!</v>
      </c>
      <c r="RWY28" s="40" t="e">
        <f>'3. Plan rashoda i izdataka'!#REF!+'3. Plan rashoda i izdataka'!#REF!</f>
        <v>#REF!</v>
      </c>
      <c r="RWZ28" s="40" t="e">
        <f>'3. Plan rashoda i izdataka'!#REF!+'3. Plan rashoda i izdataka'!#REF!</f>
        <v>#REF!</v>
      </c>
      <c r="RXA28" s="40" t="e">
        <f>'3. Plan rashoda i izdataka'!#REF!+'3. Plan rashoda i izdataka'!#REF!</f>
        <v>#REF!</v>
      </c>
      <c r="RXB28" s="40" t="e">
        <f>'3. Plan rashoda i izdataka'!#REF!+'3. Plan rashoda i izdataka'!#REF!</f>
        <v>#REF!</v>
      </c>
      <c r="RXC28" s="40" t="e">
        <f>'3. Plan rashoda i izdataka'!#REF!+'3. Plan rashoda i izdataka'!#REF!</f>
        <v>#REF!</v>
      </c>
      <c r="RXD28" s="40" t="e">
        <f>'3. Plan rashoda i izdataka'!#REF!+'3. Plan rashoda i izdataka'!#REF!</f>
        <v>#REF!</v>
      </c>
      <c r="RXE28" s="40" t="e">
        <f>'3. Plan rashoda i izdataka'!#REF!+'3. Plan rashoda i izdataka'!#REF!</f>
        <v>#REF!</v>
      </c>
      <c r="RXF28" s="40" t="e">
        <f>'3. Plan rashoda i izdataka'!#REF!+'3. Plan rashoda i izdataka'!#REF!</f>
        <v>#REF!</v>
      </c>
      <c r="RXG28" s="40" t="e">
        <f>'3. Plan rashoda i izdataka'!#REF!+'3. Plan rashoda i izdataka'!#REF!</f>
        <v>#REF!</v>
      </c>
      <c r="RXH28" s="40" t="e">
        <f>'3. Plan rashoda i izdataka'!#REF!+'3. Plan rashoda i izdataka'!#REF!</f>
        <v>#REF!</v>
      </c>
      <c r="RXI28" s="40" t="e">
        <f>'3. Plan rashoda i izdataka'!#REF!+'3. Plan rashoda i izdataka'!#REF!</f>
        <v>#REF!</v>
      </c>
      <c r="RXJ28" s="40" t="e">
        <f>'3. Plan rashoda i izdataka'!#REF!+'3. Plan rashoda i izdataka'!#REF!</f>
        <v>#REF!</v>
      </c>
      <c r="RXK28" s="40" t="e">
        <f>'3. Plan rashoda i izdataka'!#REF!+'3. Plan rashoda i izdataka'!#REF!</f>
        <v>#REF!</v>
      </c>
      <c r="RXL28" s="40" t="e">
        <f>'3. Plan rashoda i izdataka'!#REF!+'3. Plan rashoda i izdataka'!#REF!</f>
        <v>#REF!</v>
      </c>
      <c r="RXM28" s="40" t="e">
        <f>'3. Plan rashoda i izdataka'!#REF!+'3. Plan rashoda i izdataka'!#REF!</f>
        <v>#REF!</v>
      </c>
      <c r="RXN28" s="40" t="e">
        <f>'3. Plan rashoda i izdataka'!#REF!+'3. Plan rashoda i izdataka'!#REF!</f>
        <v>#REF!</v>
      </c>
      <c r="RXO28" s="40" t="e">
        <f>'3. Plan rashoda i izdataka'!#REF!+'3. Plan rashoda i izdataka'!#REF!</f>
        <v>#REF!</v>
      </c>
      <c r="RXP28" s="40" t="e">
        <f>'3. Plan rashoda i izdataka'!#REF!+'3. Plan rashoda i izdataka'!#REF!</f>
        <v>#REF!</v>
      </c>
      <c r="RXQ28" s="40" t="e">
        <f>'3. Plan rashoda i izdataka'!#REF!+'3. Plan rashoda i izdataka'!#REF!</f>
        <v>#REF!</v>
      </c>
      <c r="RXR28" s="40" t="e">
        <f>'3. Plan rashoda i izdataka'!#REF!+'3. Plan rashoda i izdataka'!#REF!</f>
        <v>#REF!</v>
      </c>
      <c r="RXS28" s="40" t="e">
        <f>'3. Plan rashoda i izdataka'!#REF!+'3. Plan rashoda i izdataka'!#REF!</f>
        <v>#REF!</v>
      </c>
      <c r="RXT28" s="40" t="e">
        <f>'3. Plan rashoda i izdataka'!#REF!+'3. Plan rashoda i izdataka'!#REF!</f>
        <v>#REF!</v>
      </c>
      <c r="RXU28" s="40" t="e">
        <f>'3. Plan rashoda i izdataka'!#REF!+'3. Plan rashoda i izdataka'!#REF!</f>
        <v>#REF!</v>
      </c>
      <c r="RXV28" s="40" t="e">
        <f>'3. Plan rashoda i izdataka'!#REF!+'3. Plan rashoda i izdataka'!#REF!</f>
        <v>#REF!</v>
      </c>
      <c r="RXW28" s="40" t="e">
        <f>'3. Plan rashoda i izdataka'!#REF!+'3. Plan rashoda i izdataka'!#REF!</f>
        <v>#REF!</v>
      </c>
      <c r="RXX28" s="40" t="e">
        <f>'3. Plan rashoda i izdataka'!#REF!+'3. Plan rashoda i izdataka'!#REF!</f>
        <v>#REF!</v>
      </c>
      <c r="RXY28" s="40" t="e">
        <f>'3. Plan rashoda i izdataka'!#REF!+'3. Plan rashoda i izdataka'!#REF!</f>
        <v>#REF!</v>
      </c>
      <c r="RXZ28" s="40" t="e">
        <f>'3. Plan rashoda i izdataka'!#REF!+'3. Plan rashoda i izdataka'!#REF!</f>
        <v>#REF!</v>
      </c>
      <c r="RYA28" s="40" t="e">
        <f>'3. Plan rashoda i izdataka'!#REF!+'3. Plan rashoda i izdataka'!#REF!</f>
        <v>#REF!</v>
      </c>
      <c r="RYB28" s="40" t="e">
        <f>'3. Plan rashoda i izdataka'!#REF!+'3. Plan rashoda i izdataka'!#REF!</f>
        <v>#REF!</v>
      </c>
      <c r="RYC28" s="40" t="e">
        <f>'3. Plan rashoda i izdataka'!#REF!+'3. Plan rashoda i izdataka'!#REF!</f>
        <v>#REF!</v>
      </c>
      <c r="RYD28" s="40" t="e">
        <f>'3. Plan rashoda i izdataka'!#REF!+'3. Plan rashoda i izdataka'!#REF!</f>
        <v>#REF!</v>
      </c>
      <c r="RYE28" s="40" t="e">
        <f>'3. Plan rashoda i izdataka'!#REF!+'3. Plan rashoda i izdataka'!#REF!</f>
        <v>#REF!</v>
      </c>
      <c r="RYF28" s="40" t="e">
        <f>'3. Plan rashoda i izdataka'!#REF!+'3. Plan rashoda i izdataka'!#REF!</f>
        <v>#REF!</v>
      </c>
      <c r="RYG28" s="40" t="e">
        <f>'3. Plan rashoda i izdataka'!#REF!+'3. Plan rashoda i izdataka'!#REF!</f>
        <v>#REF!</v>
      </c>
      <c r="RYH28" s="40" t="e">
        <f>'3. Plan rashoda i izdataka'!#REF!+'3. Plan rashoda i izdataka'!#REF!</f>
        <v>#REF!</v>
      </c>
      <c r="RYI28" s="40" t="e">
        <f>'3. Plan rashoda i izdataka'!#REF!+'3. Plan rashoda i izdataka'!#REF!</f>
        <v>#REF!</v>
      </c>
      <c r="RYJ28" s="40" t="e">
        <f>'3. Plan rashoda i izdataka'!#REF!+'3. Plan rashoda i izdataka'!#REF!</f>
        <v>#REF!</v>
      </c>
      <c r="RYK28" s="40" t="e">
        <f>'3. Plan rashoda i izdataka'!#REF!+'3. Plan rashoda i izdataka'!#REF!</f>
        <v>#REF!</v>
      </c>
      <c r="RYL28" s="40" t="e">
        <f>'3. Plan rashoda i izdataka'!#REF!+'3. Plan rashoda i izdataka'!#REF!</f>
        <v>#REF!</v>
      </c>
      <c r="RYM28" s="40" t="e">
        <f>'3. Plan rashoda i izdataka'!#REF!+'3. Plan rashoda i izdataka'!#REF!</f>
        <v>#REF!</v>
      </c>
      <c r="RYN28" s="40" t="e">
        <f>'3. Plan rashoda i izdataka'!#REF!+'3. Plan rashoda i izdataka'!#REF!</f>
        <v>#REF!</v>
      </c>
      <c r="RYO28" s="40" t="e">
        <f>'3. Plan rashoda i izdataka'!#REF!+'3. Plan rashoda i izdataka'!#REF!</f>
        <v>#REF!</v>
      </c>
      <c r="RYP28" s="40" t="e">
        <f>'3. Plan rashoda i izdataka'!#REF!+'3. Plan rashoda i izdataka'!#REF!</f>
        <v>#REF!</v>
      </c>
      <c r="RYQ28" s="40" t="e">
        <f>'3. Plan rashoda i izdataka'!#REF!+'3. Plan rashoda i izdataka'!#REF!</f>
        <v>#REF!</v>
      </c>
      <c r="RYR28" s="40" t="e">
        <f>'3. Plan rashoda i izdataka'!#REF!+'3. Plan rashoda i izdataka'!#REF!</f>
        <v>#REF!</v>
      </c>
      <c r="RYS28" s="40" t="e">
        <f>'3. Plan rashoda i izdataka'!#REF!+'3. Plan rashoda i izdataka'!#REF!</f>
        <v>#REF!</v>
      </c>
      <c r="RYT28" s="40" t="e">
        <f>'3. Plan rashoda i izdataka'!#REF!+'3. Plan rashoda i izdataka'!#REF!</f>
        <v>#REF!</v>
      </c>
      <c r="RYU28" s="40" t="e">
        <f>'3. Plan rashoda i izdataka'!#REF!+'3. Plan rashoda i izdataka'!#REF!</f>
        <v>#REF!</v>
      </c>
      <c r="RYV28" s="40" t="e">
        <f>'3. Plan rashoda i izdataka'!#REF!+'3. Plan rashoda i izdataka'!#REF!</f>
        <v>#REF!</v>
      </c>
      <c r="RYW28" s="40" t="e">
        <f>'3. Plan rashoda i izdataka'!#REF!+'3. Plan rashoda i izdataka'!#REF!</f>
        <v>#REF!</v>
      </c>
      <c r="RYX28" s="40" t="e">
        <f>'3. Plan rashoda i izdataka'!#REF!+'3. Plan rashoda i izdataka'!#REF!</f>
        <v>#REF!</v>
      </c>
      <c r="RYY28" s="40" t="e">
        <f>'3. Plan rashoda i izdataka'!#REF!+'3. Plan rashoda i izdataka'!#REF!</f>
        <v>#REF!</v>
      </c>
      <c r="RYZ28" s="40" t="e">
        <f>'3. Plan rashoda i izdataka'!#REF!+'3. Plan rashoda i izdataka'!#REF!</f>
        <v>#REF!</v>
      </c>
      <c r="RZA28" s="40" t="e">
        <f>'3. Plan rashoda i izdataka'!#REF!+'3. Plan rashoda i izdataka'!#REF!</f>
        <v>#REF!</v>
      </c>
      <c r="RZB28" s="40" t="e">
        <f>'3. Plan rashoda i izdataka'!#REF!+'3. Plan rashoda i izdataka'!#REF!</f>
        <v>#REF!</v>
      </c>
      <c r="RZC28" s="40" t="e">
        <f>'3. Plan rashoda i izdataka'!#REF!+'3. Plan rashoda i izdataka'!#REF!</f>
        <v>#REF!</v>
      </c>
      <c r="RZD28" s="40" t="e">
        <f>'3. Plan rashoda i izdataka'!#REF!+'3. Plan rashoda i izdataka'!#REF!</f>
        <v>#REF!</v>
      </c>
      <c r="RZE28" s="40" t="e">
        <f>'3. Plan rashoda i izdataka'!#REF!+'3. Plan rashoda i izdataka'!#REF!</f>
        <v>#REF!</v>
      </c>
      <c r="RZF28" s="40" t="e">
        <f>'3. Plan rashoda i izdataka'!#REF!+'3. Plan rashoda i izdataka'!#REF!</f>
        <v>#REF!</v>
      </c>
      <c r="RZG28" s="40" t="e">
        <f>'3. Plan rashoda i izdataka'!#REF!+'3. Plan rashoda i izdataka'!#REF!</f>
        <v>#REF!</v>
      </c>
      <c r="RZH28" s="40" t="e">
        <f>'3. Plan rashoda i izdataka'!#REF!+'3. Plan rashoda i izdataka'!#REF!</f>
        <v>#REF!</v>
      </c>
      <c r="RZI28" s="40" t="e">
        <f>'3. Plan rashoda i izdataka'!#REF!+'3. Plan rashoda i izdataka'!#REF!</f>
        <v>#REF!</v>
      </c>
      <c r="RZJ28" s="40" t="e">
        <f>'3. Plan rashoda i izdataka'!#REF!+'3. Plan rashoda i izdataka'!#REF!</f>
        <v>#REF!</v>
      </c>
      <c r="RZK28" s="40" t="e">
        <f>'3. Plan rashoda i izdataka'!#REF!+'3. Plan rashoda i izdataka'!#REF!</f>
        <v>#REF!</v>
      </c>
      <c r="RZL28" s="40" t="e">
        <f>'3. Plan rashoda i izdataka'!#REF!+'3. Plan rashoda i izdataka'!#REF!</f>
        <v>#REF!</v>
      </c>
      <c r="RZM28" s="40" t="e">
        <f>'3. Plan rashoda i izdataka'!#REF!+'3. Plan rashoda i izdataka'!#REF!</f>
        <v>#REF!</v>
      </c>
      <c r="RZN28" s="40" t="e">
        <f>'3. Plan rashoda i izdataka'!#REF!+'3. Plan rashoda i izdataka'!#REF!</f>
        <v>#REF!</v>
      </c>
      <c r="RZO28" s="40" t="e">
        <f>'3. Plan rashoda i izdataka'!#REF!+'3. Plan rashoda i izdataka'!#REF!</f>
        <v>#REF!</v>
      </c>
      <c r="RZP28" s="40" t="e">
        <f>'3. Plan rashoda i izdataka'!#REF!+'3. Plan rashoda i izdataka'!#REF!</f>
        <v>#REF!</v>
      </c>
      <c r="RZQ28" s="40" t="e">
        <f>'3. Plan rashoda i izdataka'!#REF!+'3. Plan rashoda i izdataka'!#REF!</f>
        <v>#REF!</v>
      </c>
      <c r="RZR28" s="40" t="e">
        <f>'3. Plan rashoda i izdataka'!#REF!+'3. Plan rashoda i izdataka'!#REF!</f>
        <v>#REF!</v>
      </c>
      <c r="RZS28" s="40" t="e">
        <f>'3. Plan rashoda i izdataka'!#REF!+'3. Plan rashoda i izdataka'!#REF!</f>
        <v>#REF!</v>
      </c>
      <c r="RZT28" s="40" t="e">
        <f>'3. Plan rashoda i izdataka'!#REF!+'3. Plan rashoda i izdataka'!#REF!</f>
        <v>#REF!</v>
      </c>
      <c r="RZU28" s="40" t="e">
        <f>'3. Plan rashoda i izdataka'!#REF!+'3. Plan rashoda i izdataka'!#REF!</f>
        <v>#REF!</v>
      </c>
      <c r="RZV28" s="40" t="e">
        <f>'3. Plan rashoda i izdataka'!#REF!+'3. Plan rashoda i izdataka'!#REF!</f>
        <v>#REF!</v>
      </c>
      <c r="RZW28" s="40" t="e">
        <f>'3. Plan rashoda i izdataka'!#REF!+'3. Plan rashoda i izdataka'!#REF!</f>
        <v>#REF!</v>
      </c>
      <c r="RZX28" s="40" t="e">
        <f>'3. Plan rashoda i izdataka'!#REF!+'3. Plan rashoda i izdataka'!#REF!</f>
        <v>#REF!</v>
      </c>
      <c r="RZY28" s="40" t="e">
        <f>'3. Plan rashoda i izdataka'!#REF!+'3. Plan rashoda i izdataka'!#REF!</f>
        <v>#REF!</v>
      </c>
      <c r="RZZ28" s="40" t="e">
        <f>'3. Plan rashoda i izdataka'!#REF!+'3. Plan rashoda i izdataka'!#REF!</f>
        <v>#REF!</v>
      </c>
      <c r="SAA28" s="40" t="e">
        <f>'3. Plan rashoda i izdataka'!#REF!+'3. Plan rashoda i izdataka'!#REF!</f>
        <v>#REF!</v>
      </c>
      <c r="SAB28" s="40" t="e">
        <f>'3. Plan rashoda i izdataka'!#REF!+'3. Plan rashoda i izdataka'!#REF!</f>
        <v>#REF!</v>
      </c>
      <c r="SAC28" s="40" t="e">
        <f>'3. Plan rashoda i izdataka'!#REF!+'3. Plan rashoda i izdataka'!#REF!</f>
        <v>#REF!</v>
      </c>
      <c r="SAD28" s="40" t="e">
        <f>'3. Plan rashoda i izdataka'!#REF!+'3. Plan rashoda i izdataka'!#REF!</f>
        <v>#REF!</v>
      </c>
      <c r="SAE28" s="40" t="e">
        <f>'3. Plan rashoda i izdataka'!#REF!+'3. Plan rashoda i izdataka'!#REF!</f>
        <v>#REF!</v>
      </c>
      <c r="SAF28" s="40" t="e">
        <f>'3. Plan rashoda i izdataka'!#REF!+'3. Plan rashoda i izdataka'!#REF!</f>
        <v>#REF!</v>
      </c>
      <c r="SAG28" s="40" t="e">
        <f>'3. Plan rashoda i izdataka'!#REF!+'3. Plan rashoda i izdataka'!#REF!</f>
        <v>#REF!</v>
      </c>
      <c r="SAH28" s="40" t="e">
        <f>'3. Plan rashoda i izdataka'!#REF!+'3. Plan rashoda i izdataka'!#REF!</f>
        <v>#REF!</v>
      </c>
      <c r="SAI28" s="40" t="e">
        <f>'3. Plan rashoda i izdataka'!#REF!+'3. Plan rashoda i izdataka'!#REF!</f>
        <v>#REF!</v>
      </c>
      <c r="SAJ28" s="40" t="e">
        <f>'3. Plan rashoda i izdataka'!#REF!+'3. Plan rashoda i izdataka'!#REF!</f>
        <v>#REF!</v>
      </c>
      <c r="SAK28" s="40" t="e">
        <f>'3. Plan rashoda i izdataka'!#REF!+'3. Plan rashoda i izdataka'!#REF!</f>
        <v>#REF!</v>
      </c>
      <c r="SAL28" s="40" t="e">
        <f>'3. Plan rashoda i izdataka'!#REF!+'3. Plan rashoda i izdataka'!#REF!</f>
        <v>#REF!</v>
      </c>
      <c r="SAM28" s="40" t="e">
        <f>'3. Plan rashoda i izdataka'!#REF!+'3. Plan rashoda i izdataka'!#REF!</f>
        <v>#REF!</v>
      </c>
      <c r="SAN28" s="40" t="e">
        <f>'3. Plan rashoda i izdataka'!#REF!+'3. Plan rashoda i izdataka'!#REF!</f>
        <v>#REF!</v>
      </c>
      <c r="SAO28" s="40" t="e">
        <f>'3. Plan rashoda i izdataka'!#REF!+'3. Plan rashoda i izdataka'!#REF!</f>
        <v>#REF!</v>
      </c>
      <c r="SAP28" s="40" t="e">
        <f>'3. Plan rashoda i izdataka'!#REF!+'3. Plan rashoda i izdataka'!#REF!</f>
        <v>#REF!</v>
      </c>
      <c r="SAQ28" s="40" t="e">
        <f>'3. Plan rashoda i izdataka'!#REF!+'3. Plan rashoda i izdataka'!#REF!</f>
        <v>#REF!</v>
      </c>
      <c r="SAR28" s="40" t="e">
        <f>'3. Plan rashoda i izdataka'!#REF!+'3. Plan rashoda i izdataka'!#REF!</f>
        <v>#REF!</v>
      </c>
      <c r="SAS28" s="40" t="e">
        <f>'3. Plan rashoda i izdataka'!#REF!+'3. Plan rashoda i izdataka'!#REF!</f>
        <v>#REF!</v>
      </c>
      <c r="SAT28" s="40" t="e">
        <f>'3. Plan rashoda i izdataka'!#REF!+'3. Plan rashoda i izdataka'!#REF!</f>
        <v>#REF!</v>
      </c>
      <c r="SAU28" s="40" t="e">
        <f>'3. Plan rashoda i izdataka'!#REF!+'3. Plan rashoda i izdataka'!#REF!</f>
        <v>#REF!</v>
      </c>
      <c r="SAV28" s="40" t="e">
        <f>'3. Plan rashoda i izdataka'!#REF!+'3. Plan rashoda i izdataka'!#REF!</f>
        <v>#REF!</v>
      </c>
      <c r="SAW28" s="40" t="e">
        <f>'3. Plan rashoda i izdataka'!#REF!+'3. Plan rashoda i izdataka'!#REF!</f>
        <v>#REF!</v>
      </c>
      <c r="SAX28" s="40" t="e">
        <f>'3. Plan rashoda i izdataka'!#REF!+'3. Plan rashoda i izdataka'!#REF!</f>
        <v>#REF!</v>
      </c>
      <c r="SAY28" s="40" t="e">
        <f>'3. Plan rashoda i izdataka'!#REF!+'3. Plan rashoda i izdataka'!#REF!</f>
        <v>#REF!</v>
      </c>
      <c r="SAZ28" s="40" t="e">
        <f>'3. Plan rashoda i izdataka'!#REF!+'3. Plan rashoda i izdataka'!#REF!</f>
        <v>#REF!</v>
      </c>
      <c r="SBA28" s="40" t="e">
        <f>'3. Plan rashoda i izdataka'!#REF!+'3. Plan rashoda i izdataka'!#REF!</f>
        <v>#REF!</v>
      </c>
      <c r="SBB28" s="40" t="e">
        <f>'3. Plan rashoda i izdataka'!#REF!+'3. Plan rashoda i izdataka'!#REF!</f>
        <v>#REF!</v>
      </c>
      <c r="SBC28" s="40" t="e">
        <f>'3. Plan rashoda i izdataka'!#REF!+'3. Plan rashoda i izdataka'!#REF!</f>
        <v>#REF!</v>
      </c>
      <c r="SBD28" s="40" t="e">
        <f>'3. Plan rashoda i izdataka'!#REF!+'3. Plan rashoda i izdataka'!#REF!</f>
        <v>#REF!</v>
      </c>
      <c r="SBE28" s="40" t="e">
        <f>'3. Plan rashoda i izdataka'!#REF!+'3. Plan rashoda i izdataka'!#REF!</f>
        <v>#REF!</v>
      </c>
      <c r="SBF28" s="40" t="e">
        <f>'3. Plan rashoda i izdataka'!#REF!+'3. Plan rashoda i izdataka'!#REF!</f>
        <v>#REF!</v>
      </c>
      <c r="SBG28" s="40" t="e">
        <f>'3. Plan rashoda i izdataka'!#REF!+'3. Plan rashoda i izdataka'!#REF!</f>
        <v>#REF!</v>
      </c>
      <c r="SBH28" s="40" t="e">
        <f>'3. Plan rashoda i izdataka'!#REF!+'3. Plan rashoda i izdataka'!#REF!</f>
        <v>#REF!</v>
      </c>
      <c r="SBI28" s="40" t="e">
        <f>'3. Plan rashoda i izdataka'!#REF!+'3. Plan rashoda i izdataka'!#REF!</f>
        <v>#REF!</v>
      </c>
      <c r="SBJ28" s="40" t="e">
        <f>'3. Plan rashoda i izdataka'!#REF!+'3. Plan rashoda i izdataka'!#REF!</f>
        <v>#REF!</v>
      </c>
      <c r="SBK28" s="40" t="e">
        <f>'3. Plan rashoda i izdataka'!#REF!+'3. Plan rashoda i izdataka'!#REF!</f>
        <v>#REF!</v>
      </c>
      <c r="SBL28" s="40" t="e">
        <f>'3. Plan rashoda i izdataka'!#REF!+'3. Plan rashoda i izdataka'!#REF!</f>
        <v>#REF!</v>
      </c>
      <c r="SBM28" s="40" t="e">
        <f>'3. Plan rashoda i izdataka'!#REF!+'3. Plan rashoda i izdataka'!#REF!</f>
        <v>#REF!</v>
      </c>
      <c r="SBN28" s="40" t="e">
        <f>'3. Plan rashoda i izdataka'!#REF!+'3. Plan rashoda i izdataka'!#REF!</f>
        <v>#REF!</v>
      </c>
      <c r="SBO28" s="40" t="e">
        <f>'3. Plan rashoda i izdataka'!#REF!+'3. Plan rashoda i izdataka'!#REF!</f>
        <v>#REF!</v>
      </c>
      <c r="SBP28" s="40" t="e">
        <f>'3. Plan rashoda i izdataka'!#REF!+'3. Plan rashoda i izdataka'!#REF!</f>
        <v>#REF!</v>
      </c>
      <c r="SBQ28" s="40" t="e">
        <f>'3. Plan rashoda i izdataka'!#REF!+'3. Plan rashoda i izdataka'!#REF!</f>
        <v>#REF!</v>
      </c>
      <c r="SBR28" s="40" t="e">
        <f>'3. Plan rashoda i izdataka'!#REF!+'3. Plan rashoda i izdataka'!#REF!</f>
        <v>#REF!</v>
      </c>
      <c r="SBS28" s="40" t="e">
        <f>'3. Plan rashoda i izdataka'!#REF!+'3. Plan rashoda i izdataka'!#REF!</f>
        <v>#REF!</v>
      </c>
      <c r="SBT28" s="40" t="e">
        <f>'3. Plan rashoda i izdataka'!#REF!+'3. Plan rashoda i izdataka'!#REF!</f>
        <v>#REF!</v>
      </c>
      <c r="SBU28" s="40" t="e">
        <f>'3. Plan rashoda i izdataka'!#REF!+'3. Plan rashoda i izdataka'!#REF!</f>
        <v>#REF!</v>
      </c>
      <c r="SBV28" s="40" t="e">
        <f>'3. Plan rashoda i izdataka'!#REF!+'3. Plan rashoda i izdataka'!#REF!</f>
        <v>#REF!</v>
      </c>
      <c r="SBW28" s="40" t="e">
        <f>'3. Plan rashoda i izdataka'!#REF!+'3. Plan rashoda i izdataka'!#REF!</f>
        <v>#REF!</v>
      </c>
      <c r="SBX28" s="40" t="e">
        <f>'3. Plan rashoda i izdataka'!#REF!+'3. Plan rashoda i izdataka'!#REF!</f>
        <v>#REF!</v>
      </c>
      <c r="SBY28" s="40" t="e">
        <f>'3. Plan rashoda i izdataka'!#REF!+'3. Plan rashoda i izdataka'!#REF!</f>
        <v>#REF!</v>
      </c>
      <c r="SBZ28" s="40" t="e">
        <f>'3. Plan rashoda i izdataka'!#REF!+'3. Plan rashoda i izdataka'!#REF!</f>
        <v>#REF!</v>
      </c>
      <c r="SCA28" s="40" t="e">
        <f>'3. Plan rashoda i izdataka'!#REF!+'3. Plan rashoda i izdataka'!#REF!</f>
        <v>#REF!</v>
      </c>
      <c r="SCB28" s="40" t="e">
        <f>'3. Plan rashoda i izdataka'!#REF!+'3. Plan rashoda i izdataka'!#REF!</f>
        <v>#REF!</v>
      </c>
      <c r="SCC28" s="40" t="e">
        <f>'3. Plan rashoda i izdataka'!#REF!+'3. Plan rashoda i izdataka'!#REF!</f>
        <v>#REF!</v>
      </c>
      <c r="SCD28" s="40" t="e">
        <f>'3. Plan rashoda i izdataka'!#REF!+'3. Plan rashoda i izdataka'!#REF!</f>
        <v>#REF!</v>
      </c>
      <c r="SCE28" s="40" t="e">
        <f>'3. Plan rashoda i izdataka'!#REF!+'3. Plan rashoda i izdataka'!#REF!</f>
        <v>#REF!</v>
      </c>
      <c r="SCF28" s="40" t="e">
        <f>'3. Plan rashoda i izdataka'!#REF!+'3. Plan rashoda i izdataka'!#REF!</f>
        <v>#REF!</v>
      </c>
      <c r="SCG28" s="40" t="e">
        <f>'3. Plan rashoda i izdataka'!#REF!+'3. Plan rashoda i izdataka'!#REF!</f>
        <v>#REF!</v>
      </c>
      <c r="SCH28" s="40" t="e">
        <f>'3. Plan rashoda i izdataka'!#REF!+'3. Plan rashoda i izdataka'!#REF!</f>
        <v>#REF!</v>
      </c>
      <c r="SCI28" s="40" t="e">
        <f>'3. Plan rashoda i izdataka'!#REF!+'3. Plan rashoda i izdataka'!#REF!</f>
        <v>#REF!</v>
      </c>
      <c r="SCJ28" s="40" t="e">
        <f>'3. Plan rashoda i izdataka'!#REF!+'3. Plan rashoda i izdataka'!#REF!</f>
        <v>#REF!</v>
      </c>
      <c r="SCK28" s="40" t="e">
        <f>'3. Plan rashoda i izdataka'!#REF!+'3. Plan rashoda i izdataka'!#REF!</f>
        <v>#REF!</v>
      </c>
      <c r="SCL28" s="40" t="e">
        <f>'3. Plan rashoda i izdataka'!#REF!+'3. Plan rashoda i izdataka'!#REF!</f>
        <v>#REF!</v>
      </c>
      <c r="SCM28" s="40" t="e">
        <f>'3. Plan rashoda i izdataka'!#REF!+'3. Plan rashoda i izdataka'!#REF!</f>
        <v>#REF!</v>
      </c>
      <c r="SCN28" s="40" t="e">
        <f>'3. Plan rashoda i izdataka'!#REF!+'3. Plan rashoda i izdataka'!#REF!</f>
        <v>#REF!</v>
      </c>
      <c r="SCO28" s="40" t="e">
        <f>'3. Plan rashoda i izdataka'!#REF!+'3. Plan rashoda i izdataka'!#REF!</f>
        <v>#REF!</v>
      </c>
      <c r="SCP28" s="40" t="e">
        <f>'3. Plan rashoda i izdataka'!#REF!+'3. Plan rashoda i izdataka'!#REF!</f>
        <v>#REF!</v>
      </c>
      <c r="SCQ28" s="40" t="e">
        <f>'3. Plan rashoda i izdataka'!#REF!+'3. Plan rashoda i izdataka'!#REF!</f>
        <v>#REF!</v>
      </c>
      <c r="SCR28" s="40" t="e">
        <f>'3. Plan rashoda i izdataka'!#REF!+'3. Plan rashoda i izdataka'!#REF!</f>
        <v>#REF!</v>
      </c>
      <c r="SCS28" s="40" t="e">
        <f>'3. Plan rashoda i izdataka'!#REF!+'3. Plan rashoda i izdataka'!#REF!</f>
        <v>#REF!</v>
      </c>
      <c r="SCT28" s="40" t="e">
        <f>'3. Plan rashoda i izdataka'!#REF!+'3. Plan rashoda i izdataka'!#REF!</f>
        <v>#REF!</v>
      </c>
      <c r="SCU28" s="40" t="e">
        <f>'3. Plan rashoda i izdataka'!#REF!+'3. Plan rashoda i izdataka'!#REF!</f>
        <v>#REF!</v>
      </c>
      <c r="SCV28" s="40" t="e">
        <f>'3. Plan rashoda i izdataka'!#REF!+'3. Plan rashoda i izdataka'!#REF!</f>
        <v>#REF!</v>
      </c>
      <c r="SCW28" s="40" t="e">
        <f>'3. Plan rashoda i izdataka'!#REF!+'3. Plan rashoda i izdataka'!#REF!</f>
        <v>#REF!</v>
      </c>
      <c r="SCX28" s="40" t="e">
        <f>'3. Plan rashoda i izdataka'!#REF!+'3. Plan rashoda i izdataka'!#REF!</f>
        <v>#REF!</v>
      </c>
      <c r="SCY28" s="40" t="e">
        <f>'3. Plan rashoda i izdataka'!#REF!+'3. Plan rashoda i izdataka'!#REF!</f>
        <v>#REF!</v>
      </c>
      <c r="SCZ28" s="40" t="e">
        <f>'3. Plan rashoda i izdataka'!#REF!+'3. Plan rashoda i izdataka'!#REF!</f>
        <v>#REF!</v>
      </c>
      <c r="SDA28" s="40" t="e">
        <f>'3. Plan rashoda i izdataka'!#REF!+'3. Plan rashoda i izdataka'!#REF!</f>
        <v>#REF!</v>
      </c>
      <c r="SDB28" s="40" t="e">
        <f>'3. Plan rashoda i izdataka'!#REF!+'3. Plan rashoda i izdataka'!#REF!</f>
        <v>#REF!</v>
      </c>
      <c r="SDC28" s="40" t="e">
        <f>'3. Plan rashoda i izdataka'!#REF!+'3. Plan rashoda i izdataka'!#REF!</f>
        <v>#REF!</v>
      </c>
      <c r="SDD28" s="40" t="e">
        <f>'3. Plan rashoda i izdataka'!#REF!+'3. Plan rashoda i izdataka'!#REF!</f>
        <v>#REF!</v>
      </c>
      <c r="SDE28" s="40" t="e">
        <f>'3. Plan rashoda i izdataka'!#REF!+'3. Plan rashoda i izdataka'!#REF!</f>
        <v>#REF!</v>
      </c>
      <c r="SDF28" s="40" t="e">
        <f>'3. Plan rashoda i izdataka'!#REF!+'3. Plan rashoda i izdataka'!#REF!</f>
        <v>#REF!</v>
      </c>
      <c r="SDG28" s="40" t="e">
        <f>'3. Plan rashoda i izdataka'!#REF!+'3. Plan rashoda i izdataka'!#REF!</f>
        <v>#REF!</v>
      </c>
      <c r="SDH28" s="40" t="e">
        <f>'3. Plan rashoda i izdataka'!#REF!+'3. Plan rashoda i izdataka'!#REF!</f>
        <v>#REF!</v>
      </c>
      <c r="SDI28" s="40" t="e">
        <f>'3. Plan rashoda i izdataka'!#REF!+'3. Plan rashoda i izdataka'!#REF!</f>
        <v>#REF!</v>
      </c>
      <c r="SDJ28" s="40" t="e">
        <f>'3. Plan rashoda i izdataka'!#REF!+'3. Plan rashoda i izdataka'!#REF!</f>
        <v>#REF!</v>
      </c>
      <c r="SDK28" s="40" t="e">
        <f>'3. Plan rashoda i izdataka'!#REF!+'3. Plan rashoda i izdataka'!#REF!</f>
        <v>#REF!</v>
      </c>
      <c r="SDL28" s="40" t="e">
        <f>'3. Plan rashoda i izdataka'!#REF!+'3. Plan rashoda i izdataka'!#REF!</f>
        <v>#REF!</v>
      </c>
      <c r="SDM28" s="40" t="e">
        <f>'3. Plan rashoda i izdataka'!#REF!+'3. Plan rashoda i izdataka'!#REF!</f>
        <v>#REF!</v>
      </c>
      <c r="SDN28" s="40" t="e">
        <f>'3. Plan rashoda i izdataka'!#REF!+'3. Plan rashoda i izdataka'!#REF!</f>
        <v>#REF!</v>
      </c>
      <c r="SDO28" s="40" t="e">
        <f>'3. Plan rashoda i izdataka'!#REF!+'3. Plan rashoda i izdataka'!#REF!</f>
        <v>#REF!</v>
      </c>
      <c r="SDP28" s="40" t="e">
        <f>'3. Plan rashoda i izdataka'!#REF!+'3. Plan rashoda i izdataka'!#REF!</f>
        <v>#REF!</v>
      </c>
      <c r="SDQ28" s="40" t="e">
        <f>'3. Plan rashoda i izdataka'!#REF!+'3. Plan rashoda i izdataka'!#REF!</f>
        <v>#REF!</v>
      </c>
      <c r="SDR28" s="40" t="e">
        <f>'3. Plan rashoda i izdataka'!#REF!+'3. Plan rashoda i izdataka'!#REF!</f>
        <v>#REF!</v>
      </c>
      <c r="SDS28" s="40" t="e">
        <f>'3. Plan rashoda i izdataka'!#REF!+'3. Plan rashoda i izdataka'!#REF!</f>
        <v>#REF!</v>
      </c>
      <c r="SDT28" s="40" t="e">
        <f>'3. Plan rashoda i izdataka'!#REF!+'3. Plan rashoda i izdataka'!#REF!</f>
        <v>#REF!</v>
      </c>
      <c r="SDU28" s="40" t="e">
        <f>'3. Plan rashoda i izdataka'!#REF!+'3. Plan rashoda i izdataka'!#REF!</f>
        <v>#REF!</v>
      </c>
      <c r="SDV28" s="40" t="e">
        <f>'3. Plan rashoda i izdataka'!#REF!+'3. Plan rashoda i izdataka'!#REF!</f>
        <v>#REF!</v>
      </c>
      <c r="SDW28" s="40" t="e">
        <f>'3. Plan rashoda i izdataka'!#REF!+'3. Plan rashoda i izdataka'!#REF!</f>
        <v>#REF!</v>
      </c>
      <c r="SDX28" s="40" t="e">
        <f>'3. Plan rashoda i izdataka'!#REF!+'3. Plan rashoda i izdataka'!#REF!</f>
        <v>#REF!</v>
      </c>
      <c r="SDY28" s="40" t="e">
        <f>'3. Plan rashoda i izdataka'!#REF!+'3. Plan rashoda i izdataka'!#REF!</f>
        <v>#REF!</v>
      </c>
      <c r="SDZ28" s="40" t="e">
        <f>'3. Plan rashoda i izdataka'!#REF!+'3. Plan rashoda i izdataka'!#REF!</f>
        <v>#REF!</v>
      </c>
      <c r="SEA28" s="40" t="e">
        <f>'3. Plan rashoda i izdataka'!#REF!+'3. Plan rashoda i izdataka'!#REF!</f>
        <v>#REF!</v>
      </c>
      <c r="SEB28" s="40" t="e">
        <f>'3. Plan rashoda i izdataka'!#REF!+'3. Plan rashoda i izdataka'!#REF!</f>
        <v>#REF!</v>
      </c>
      <c r="SEC28" s="40" t="e">
        <f>'3. Plan rashoda i izdataka'!#REF!+'3. Plan rashoda i izdataka'!#REF!</f>
        <v>#REF!</v>
      </c>
      <c r="SED28" s="40" t="e">
        <f>'3. Plan rashoda i izdataka'!#REF!+'3. Plan rashoda i izdataka'!#REF!</f>
        <v>#REF!</v>
      </c>
      <c r="SEE28" s="40" t="e">
        <f>'3. Plan rashoda i izdataka'!#REF!+'3. Plan rashoda i izdataka'!#REF!</f>
        <v>#REF!</v>
      </c>
      <c r="SEF28" s="40" t="e">
        <f>'3. Plan rashoda i izdataka'!#REF!+'3. Plan rashoda i izdataka'!#REF!</f>
        <v>#REF!</v>
      </c>
      <c r="SEG28" s="40" t="e">
        <f>'3. Plan rashoda i izdataka'!#REF!+'3. Plan rashoda i izdataka'!#REF!</f>
        <v>#REF!</v>
      </c>
      <c r="SEH28" s="40" t="e">
        <f>'3. Plan rashoda i izdataka'!#REF!+'3. Plan rashoda i izdataka'!#REF!</f>
        <v>#REF!</v>
      </c>
      <c r="SEI28" s="40" t="e">
        <f>'3. Plan rashoda i izdataka'!#REF!+'3. Plan rashoda i izdataka'!#REF!</f>
        <v>#REF!</v>
      </c>
      <c r="SEJ28" s="40" t="e">
        <f>'3. Plan rashoda i izdataka'!#REF!+'3. Plan rashoda i izdataka'!#REF!</f>
        <v>#REF!</v>
      </c>
      <c r="SEK28" s="40" t="e">
        <f>'3. Plan rashoda i izdataka'!#REF!+'3. Plan rashoda i izdataka'!#REF!</f>
        <v>#REF!</v>
      </c>
      <c r="SEL28" s="40" t="e">
        <f>'3. Plan rashoda i izdataka'!#REF!+'3. Plan rashoda i izdataka'!#REF!</f>
        <v>#REF!</v>
      </c>
      <c r="SEM28" s="40" t="e">
        <f>'3. Plan rashoda i izdataka'!#REF!+'3. Plan rashoda i izdataka'!#REF!</f>
        <v>#REF!</v>
      </c>
      <c r="SEN28" s="40" t="e">
        <f>'3. Plan rashoda i izdataka'!#REF!+'3. Plan rashoda i izdataka'!#REF!</f>
        <v>#REF!</v>
      </c>
      <c r="SEO28" s="40" t="e">
        <f>'3. Plan rashoda i izdataka'!#REF!+'3. Plan rashoda i izdataka'!#REF!</f>
        <v>#REF!</v>
      </c>
      <c r="SEP28" s="40" t="e">
        <f>'3. Plan rashoda i izdataka'!#REF!+'3. Plan rashoda i izdataka'!#REF!</f>
        <v>#REF!</v>
      </c>
      <c r="SEQ28" s="40" t="e">
        <f>'3. Plan rashoda i izdataka'!#REF!+'3. Plan rashoda i izdataka'!#REF!</f>
        <v>#REF!</v>
      </c>
      <c r="SER28" s="40" t="e">
        <f>'3. Plan rashoda i izdataka'!#REF!+'3. Plan rashoda i izdataka'!#REF!</f>
        <v>#REF!</v>
      </c>
      <c r="SES28" s="40" t="e">
        <f>'3. Plan rashoda i izdataka'!#REF!+'3. Plan rashoda i izdataka'!#REF!</f>
        <v>#REF!</v>
      </c>
      <c r="SET28" s="40" t="e">
        <f>'3. Plan rashoda i izdataka'!#REF!+'3. Plan rashoda i izdataka'!#REF!</f>
        <v>#REF!</v>
      </c>
      <c r="SEU28" s="40" t="e">
        <f>'3. Plan rashoda i izdataka'!#REF!+'3. Plan rashoda i izdataka'!#REF!</f>
        <v>#REF!</v>
      </c>
      <c r="SEV28" s="40" t="e">
        <f>'3. Plan rashoda i izdataka'!#REF!+'3. Plan rashoda i izdataka'!#REF!</f>
        <v>#REF!</v>
      </c>
      <c r="SEW28" s="40" t="e">
        <f>'3. Plan rashoda i izdataka'!#REF!+'3. Plan rashoda i izdataka'!#REF!</f>
        <v>#REF!</v>
      </c>
      <c r="SEX28" s="40" t="e">
        <f>'3. Plan rashoda i izdataka'!#REF!+'3. Plan rashoda i izdataka'!#REF!</f>
        <v>#REF!</v>
      </c>
      <c r="SEY28" s="40" t="e">
        <f>'3. Plan rashoda i izdataka'!#REF!+'3. Plan rashoda i izdataka'!#REF!</f>
        <v>#REF!</v>
      </c>
      <c r="SEZ28" s="40" t="e">
        <f>'3. Plan rashoda i izdataka'!#REF!+'3. Plan rashoda i izdataka'!#REF!</f>
        <v>#REF!</v>
      </c>
      <c r="SFA28" s="40" t="e">
        <f>'3. Plan rashoda i izdataka'!#REF!+'3. Plan rashoda i izdataka'!#REF!</f>
        <v>#REF!</v>
      </c>
      <c r="SFB28" s="40" t="e">
        <f>'3. Plan rashoda i izdataka'!#REF!+'3. Plan rashoda i izdataka'!#REF!</f>
        <v>#REF!</v>
      </c>
      <c r="SFC28" s="40" t="e">
        <f>'3. Plan rashoda i izdataka'!#REF!+'3. Plan rashoda i izdataka'!#REF!</f>
        <v>#REF!</v>
      </c>
      <c r="SFD28" s="40" t="e">
        <f>'3. Plan rashoda i izdataka'!#REF!+'3. Plan rashoda i izdataka'!#REF!</f>
        <v>#REF!</v>
      </c>
      <c r="SFE28" s="40" t="e">
        <f>'3. Plan rashoda i izdataka'!#REF!+'3. Plan rashoda i izdataka'!#REF!</f>
        <v>#REF!</v>
      </c>
      <c r="SFF28" s="40" t="e">
        <f>'3. Plan rashoda i izdataka'!#REF!+'3. Plan rashoda i izdataka'!#REF!</f>
        <v>#REF!</v>
      </c>
      <c r="SFG28" s="40" t="e">
        <f>'3. Plan rashoda i izdataka'!#REF!+'3. Plan rashoda i izdataka'!#REF!</f>
        <v>#REF!</v>
      </c>
      <c r="SFH28" s="40" t="e">
        <f>'3. Plan rashoda i izdataka'!#REF!+'3. Plan rashoda i izdataka'!#REF!</f>
        <v>#REF!</v>
      </c>
      <c r="SFI28" s="40" t="e">
        <f>'3. Plan rashoda i izdataka'!#REF!+'3. Plan rashoda i izdataka'!#REF!</f>
        <v>#REF!</v>
      </c>
      <c r="SFJ28" s="40" t="e">
        <f>'3. Plan rashoda i izdataka'!#REF!+'3. Plan rashoda i izdataka'!#REF!</f>
        <v>#REF!</v>
      </c>
      <c r="SFK28" s="40" t="e">
        <f>'3. Plan rashoda i izdataka'!#REF!+'3. Plan rashoda i izdataka'!#REF!</f>
        <v>#REF!</v>
      </c>
      <c r="SFL28" s="40" t="e">
        <f>'3. Plan rashoda i izdataka'!#REF!+'3. Plan rashoda i izdataka'!#REF!</f>
        <v>#REF!</v>
      </c>
      <c r="SFM28" s="40" t="e">
        <f>'3. Plan rashoda i izdataka'!#REF!+'3. Plan rashoda i izdataka'!#REF!</f>
        <v>#REF!</v>
      </c>
      <c r="SFN28" s="40" t="e">
        <f>'3. Plan rashoda i izdataka'!#REF!+'3. Plan rashoda i izdataka'!#REF!</f>
        <v>#REF!</v>
      </c>
      <c r="SFO28" s="40" t="e">
        <f>'3. Plan rashoda i izdataka'!#REF!+'3. Plan rashoda i izdataka'!#REF!</f>
        <v>#REF!</v>
      </c>
      <c r="SFP28" s="40" t="e">
        <f>'3. Plan rashoda i izdataka'!#REF!+'3. Plan rashoda i izdataka'!#REF!</f>
        <v>#REF!</v>
      </c>
      <c r="SFQ28" s="40" t="e">
        <f>'3. Plan rashoda i izdataka'!#REF!+'3. Plan rashoda i izdataka'!#REF!</f>
        <v>#REF!</v>
      </c>
      <c r="SFR28" s="40" t="e">
        <f>'3. Plan rashoda i izdataka'!#REF!+'3. Plan rashoda i izdataka'!#REF!</f>
        <v>#REF!</v>
      </c>
      <c r="SFS28" s="40" t="e">
        <f>'3. Plan rashoda i izdataka'!#REF!+'3. Plan rashoda i izdataka'!#REF!</f>
        <v>#REF!</v>
      </c>
      <c r="SFT28" s="40" t="e">
        <f>'3. Plan rashoda i izdataka'!#REF!+'3. Plan rashoda i izdataka'!#REF!</f>
        <v>#REF!</v>
      </c>
      <c r="SFU28" s="40" t="e">
        <f>'3. Plan rashoda i izdataka'!#REF!+'3. Plan rashoda i izdataka'!#REF!</f>
        <v>#REF!</v>
      </c>
      <c r="SFV28" s="40" t="e">
        <f>'3. Plan rashoda i izdataka'!#REF!+'3. Plan rashoda i izdataka'!#REF!</f>
        <v>#REF!</v>
      </c>
      <c r="SFW28" s="40" t="e">
        <f>'3. Plan rashoda i izdataka'!#REF!+'3. Plan rashoda i izdataka'!#REF!</f>
        <v>#REF!</v>
      </c>
      <c r="SFX28" s="40" t="e">
        <f>'3. Plan rashoda i izdataka'!#REF!+'3. Plan rashoda i izdataka'!#REF!</f>
        <v>#REF!</v>
      </c>
      <c r="SFY28" s="40" t="e">
        <f>'3. Plan rashoda i izdataka'!#REF!+'3. Plan rashoda i izdataka'!#REF!</f>
        <v>#REF!</v>
      </c>
      <c r="SFZ28" s="40" t="e">
        <f>'3. Plan rashoda i izdataka'!#REF!+'3. Plan rashoda i izdataka'!#REF!</f>
        <v>#REF!</v>
      </c>
      <c r="SGA28" s="40" t="e">
        <f>'3. Plan rashoda i izdataka'!#REF!+'3. Plan rashoda i izdataka'!#REF!</f>
        <v>#REF!</v>
      </c>
      <c r="SGB28" s="40" t="e">
        <f>'3. Plan rashoda i izdataka'!#REF!+'3. Plan rashoda i izdataka'!#REF!</f>
        <v>#REF!</v>
      </c>
      <c r="SGC28" s="40" t="e">
        <f>'3. Plan rashoda i izdataka'!#REF!+'3. Plan rashoda i izdataka'!#REF!</f>
        <v>#REF!</v>
      </c>
      <c r="SGD28" s="40" t="e">
        <f>'3. Plan rashoda i izdataka'!#REF!+'3. Plan rashoda i izdataka'!#REF!</f>
        <v>#REF!</v>
      </c>
      <c r="SGE28" s="40" t="e">
        <f>'3. Plan rashoda i izdataka'!#REF!+'3. Plan rashoda i izdataka'!#REF!</f>
        <v>#REF!</v>
      </c>
      <c r="SGF28" s="40" t="e">
        <f>'3. Plan rashoda i izdataka'!#REF!+'3. Plan rashoda i izdataka'!#REF!</f>
        <v>#REF!</v>
      </c>
      <c r="SGG28" s="40" t="e">
        <f>'3. Plan rashoda i izdataka'!#REF!+'3. Plan rashoda i izdataka'!#REF!</f>
        <v>#REF!</v>
      </c>
      <c r="SGH28" s="40" t="e">
        <f>'3. Plan rashoda i izdataka'!#REF!+'3. Plan rashoda i izdataka'!#REF!</f>
        <v>#REF!</v>
      </c>
      <c r="SGI28" s="40" t="e">
        <f>'3. Plan rashoda i izdataka'!#REF!+'3. Plan rashoda i izdataka'!#REF!</f>
        <v>#REF!</v>
      </c>
      <c r="SGJ28" s="40" t="e">
        <f>'3. Plan rashoda i izdataka'!#REF!+'3. Plan rashoda i izdataka'!#REF!</f>
        <v>#REF!</v>
      </c>
      <c r="SGK28" s="40" t="e">
        <f>'3. Plan rashoda i izdataka'!#REF!+'3. Plan rashoda i izdataka'!#REF!</f>
        <v>#REF!</v>
      </c>
      <c r="SGL28" s="40" t="e">
        <f>'3. Plan rashoda i izdataka'!#REF!+'3. Plan rashoda i izdataka'!#REF!</f>
        <v>#REF!</v>
      </c>
      <c r="SGM28" s="40" t="e">
        <f>'3. Plan rashoda i izdataka'!#REF!+'3. Plan rashoda i izdataka'!#REF!</f>
        <v>#REF!</v>
      </c>
      <c r="SGN28" s="40" t="e">
        <f>'3. Plan rashoda i izdataka'!#REF!+'3. Plan rashoda i izdataka'!#REF!</f>
        <v>#REF!</v>
      </c>
      <c r="SGO28" s="40" t="e">
        <f>'3. Plan rashoda i izdataka'!#REF!+'3. Plan rashoda i izdataka'!#REF!</f>
        <v>#REF!</v>
      </c>
      <c r="SGP28" s="40" t="e">
        <f>'3. Plan rashoda i izdataka'!#REF!+'3. Plan rashoda i izdataka'!#REF!</f>
        <v>#REF!</v>
      </c>
      <c r="SGQ28" s="40" t="e">
        <f>'3. Plan rashoda i izdataka'!#REF!+'3. Plan rashoda i izdataka'!#REF!</f>
        <v>#REF!</v>
      </c>
      <c r="SGR28" s="40" t="e">
        <f>'3. Plan rashoda i izdataka'!#REF!+'3. Plan rashoda i izdataka'!#REF!</f>
        <v>#REF!</v>
      </c>
      <c r="SGS28" s="40" t="e">
        <f>'3. Plan rashoda i izdataka'!#REF!+'3. Plan rashoda i izdataka'!#REF!</f>
        <v>#REF!</v>
      </c>
      <c r="SGT28" s="40" t="e">
        <f>'3. Plan rashoda i izdataka'!#REF!+'3. Plan rashoda i izdataka'!#REF!</f>
        <v>#REF!</v>
      </c>
      <c r="SGU28" s="40" t="e">
        <f>'3. Plan rashoda i izdataka'!#REF!+'3. Plan rashoda i izdataka'!#REF!</f>
        <v>#REF!</v>
      </c>
      <c r="SGV28" s="40" t="e">
        <f>'3. Plan rashoda i izdataka'!#REF!+'3. Plan rashoda i izdataka'!#REF!</f>
        <v>#REF!</v>
      </c>
      <c r="SGW28" s="40" t="e">
        <f>'3. Plan rashoda i izdataka'!#REF!+'3. Plan rashoda i izdataka'!#REF!</f>
        <v>#REF!</v>
      </c>
      <c r="SGX28" s="40" t="e">
        <f>'3. Plan rashoda i izdataka'!#REF!+'3. Plan rashoda i izdataka'!#REF!</f>
        <v>#REF!</v>
      </c>
      <c r="SGY28" s="40" t="e">
        <f>'3. Plan rashoda i izdataka'!#REF!+'3. Plan rashoda i izdataka'!#REF!</f>
        <v>#REF!</v>
      </c>
      <c r="SGZ28" s="40" t="e">
        <f>'3. Plan rashoda i izdataka'!#REF!+'3. Plan rashoda i izdataka'!#REF!</f>
        <v>#REF!</v>
      </c>
      <c r="SHA28" s="40" t="e">
        <f>'3. Plan rashoda i izdataka'!#REF!+'3. Plan rashoda i izdataka'!#REF!</f>
        <v>#REF!</v>
      </c>
      <c r="SHB28" s="40" t="e">
        <f>'3. Plan rashoda i izdataka'!#REF!+'3. Plan rashoda i izdataka'!#REF!</f>
        <v>#REF!</v>
      </c>
      <c r="SHC28" s="40" t="e">
        <f>'3. Plan rashoda i izdataka'!#REF!+'3. Plan rashoda i izdataka'!#REF!</f>
        <v>#REF!</v>
      </c>
      <c r="SHD28" s="40" t="e">
        <f>'3. Plan rashoda i izdataka'!#REF!+'3. Plan rashoda i izdataka'!#REF!</f>
        <v>#REF!</v>
      </c>
      <c r="SHE28" s="40" t="e">
        <f>'3. Plan rashoda i izdataka'!#REF!+'3. Plan rashoda i izdataka'!#REF!</f>
        <v>#REF!</v>
      </c>
      <c r="SHF28" s="40" t="e">
        <f>'3. Plan rashoda i izdataka'!#REF!+'3. Plan rashoda i izdataka'!#REF!</f>
        <v>#REF!</v>
      </c>
      <c r="SHG28" s="40" t="e">
        <f>'3. Plan rashoda i izdataka'!#REF!+'3. Plan rashoda i izdataka'!#REF!</f>
        <v>#REF!</v>
      </c>
      <c r="SHH28" s="40" t="e">
        <f>'3. Plan rashoda i izdataka'!#REF!+'3. Plan rashoda i izdataka'!#REF!</f>
        <v>#REF!</v>
      </c>
      <c r="SHI28" s="40" t="e">
        <f>'3. Plan rashoda i izdataka'!#REF!+'3. Plan rashoda i izdataka'!#REF!</f>
        <v>#REF!</v>
      </c>
      <c r="SHJ28" s="40" t="e">
        <f>'3. Plan rashoda i izdataka'!#REF!+'3. Plan rashoda i izdataka'!#REF!</f>
        <v>#REF!</v>
      </c>
      <c r="SHK28" s="40" t="e">
        <f>'3. Plan rashoda i izdataka'!#REF!+'3. Plan rashoda i izdataka'!#REF!</f>
        <v>#REF!</v>
      </c>
      <c r="SHL28" s="40" t="e">
        <f>'3. Plan rashoda i izdataka'!#REF!+'3. Plan rashoda i izdataka'!#REF!</f>
        <v>#REF!</v>
      </c>
      <c r="SHM28" s="40" t="e">
        <f>'3. Plan rashoda i izdataka'!#REF!+'3. Plan rashoda i izdataka'!#REF!</f>
        <v>#REF!</v>
      </c>
      <c r="SHN28" s="40" t="e">
        <f>'3. Plan rashoda i izdataka'!#REF!+'3. Plan rashoda i izdataka'!#REF!</f>
        <v>#REF!</v>
      </c>
      <c r="SHO28" s="40" t="e">
        <f>'3. Plan rashoda i izdataka'!#REF!+'3. Plan rashoda i izdataka'!#REF!</f>
        <v>#REF!</v>
      </c>
      <c r="SHP28" s="40" t="e">
        <f>'3. Plan rashoda i izdataka'!#REF!+'3. Plan rashoda i izdataka'!#REF!</f>
        <v>#REF!</v>
      </c>
      <c r="SHQ28" s="40" t="e">
        <f>'3. Plan rashoda i izdataka'!#REF!+'3. Plan rashoda i izdataka'!#REF!</f>
        <v>#REF!</v>
      </c>
      <c r="SHR28" s="40" t="e">
        <f>'3. Plan rashoda i izdataka'!#REF!+'3. Plan rashoda i izdataka'!#REF!</f>
        <v>#REF!</v>
      </c>
      <c r="SHS28" s="40" t="e">
        <f>'3. Plan rashoda i izdataka'!#REF!+'3. Plan rashoda i izdataka'!#REF!</f>
        <v>#REF!</v>
      </c>
      <c r="SHT28" s="40" t="e">
        <f>'3. Plan rashoda i izdataka'!#REF!+'3. Plan rashoda i izdataka'!#REF!</f>
        <v>#REF!</v>
      </c>
      <c r="SHU28" s="40" t="e">
        <f>'3. Plan rashoda i izdataka'!#REF!+'3. Plan rashoda i izdataka'!#REF!</f>
        <v>#REF!</v>
      </c>
      <c r="SHV28" s="40" t="e">
        <f>'3. Plan rashoda i izdataka'!#REF!+'3. Plan rashoda i izdataka'!#REF!</f>
        <v>#REF!</v>
      </c>
      <c r="SHW28" s="40" t="e">
        <f>'3. Plan rashoda i izdataka'!#REF!+'3. Plan rashoda i izdataka'!#REF!</f>
        <v>#REF!</v>
      </c>
      <c r="SHX28" s="40" t="e">
        <f>'3. Plan rashoda i izdataka'!#REF!+'3. Plan rashoda i izdataka'!#REF!</f>
        <v>#REF!</v>
      </c>
      <c r="SHY28" s="40" t="e">
        <f>'3. Plan rashoda i izdataka'!#REF!+'3. Plan rashoda i izdataka'!#REF!</f>
        <v>#REF!</v>
      </c>
      <c r="SHZ28" s="40" t="e">
        <f>'3. Plan rashoda i izdataka'!#REF!+'3. Plan rashoda i izdataka'!#REF!</f>
        <v>#REF!</v>
      </c>
      <c r="SIA28" s="40" t="e">
        <f>'3. Plan rashoda i izdataka'!#REF!+'3. Plan rashoda i izdataka'!#REF!</f>
        <v>#REF!</v>
      </c>
      <c r="SIB28" s="40" t="e">
        <f>'3. Plan rashoda i izdataka'!#REF!+'3. Plan rashoda i izdataka'!#REF!</f>
        <v>#REF!</v>
      </c>
      <c r="SIC28" s="40" t="e">
        <f>'3. Plan rashoda i izdataka'!#REF!+'3. Plan rashoda i izdataka'!#REF!</f>
        <v>#REF!</v>
      </c>
      <c r="SID28" s="40" t="e">
        <f>'3. Plan rashoda i izdataka'!#REF!+'3. Plan rashoda i izdataka'!#REF!</f>
        <v>#REF!</v>
      </c>
      <c r="SIE28" s="40" t="e">
        <f>'3. Plan rashoda i izdataka'!#REF!+'3. Plan rashoda i izdataka'!#REF!</f>
        <v>#REF!</v>
      </c>
      <c r="SIF28" s="40" t="e">
        <f>'3. Plan rashoda i izdataka'!#REF!+'3. Plan rashoda i izdataka'!#REF!</f>
        <v>#REF!</v>
      </c>
      <c r="SIG28" s="40" t="e">
        <f>'3. Plan rashoda i izdataka'!#REF!+'3. Plan rashoda i izdataka'!#REF!</f>
        <v>#REF!</v>
      </c>
      <c r="SIH28" s="40" t="e">
        <f>'3. Plan rashoda i izdataka'!#REF!+'3. Plan rashoda i izdataka'!#REF!</f>
        <v>#REF!</v>
      </c>
      <c r="SII28" s="40" t="e">
        <f>'3. Plan rashoda i izdataka'!#REF!+'3. Plan rashoda i izdataka'!#REF!</f>
        <v>#REF!</v>
      </c>
      <c r="SIJ28" s="40" t="e">
        <f>'3. Plan rashoda i izdataka'!#REF!+'3. Plan rashoda i izdataka'!#REF!</f>
        <v>#REF!</v>
      </c>
      <c r="SIK28" s="40" t="e">
        <f>'3. Plan rashoda i izdataka'!#REF!+'3. Plan rashoda i izdataka'!#REF!</f>
        <v>#REF!</v>
      </c>
      <c r="SIL28" s="40" t="e">
        <f>'3. Plan rashoda i izdataka'!#REF!+'3. Plan rashoda i izdataka'!#REF!</f>
        <v>#REF!</v>
      </c>
      <c r="SIM28" s="40" t="e">
        <f>'3. Plan rashoda i izdataka'!#REF!+'3. Plan rashoda i izdataka'!#REF!</f>
        <v>#REF!</v>
      </c>
      <c r="SIN28" s="40" t="e">
        <f>'3. Plan rashoda i izdataka'!#REF!+'3. Plan rashoda i izdataka'!#REF!</f>
        <v>#REF!</v>
      </c>
      <c r="SIO28" s="40" t="e">
        <f>'3. Plan rashoda i izdataka'!#REF!+'3. Plan rashoda i izdataka'!#REF!</f>
        <v>#REF!</v>
      </c>
      <c r="SIP28" s="40" t="e">
        <f>'3. Plan rashoda i izdataka'!#REF!+'3. Plan rashoda i izdataka'!#REF!</f>
        <v>#REF!</v>
      </c>
      <c r="SIQ28" s="40" t="e">
        <f>'3. Plan rashoda i izdataka'!#REF!+'3. Plan rashoda i izdataka'!#REF!</f>
        <v>#REF!</v>
      </c>
      <c r="SIR28" s="40" t="e">
        <f>'3. Plan rashoda i izdataka'!#REF!+'3. Plan rashoda i izdataka'!#REF!</f>
        <v>#REF!</v>
      </c>
      <c r="SIS28" s="40" t="e">
        <f>'3. Plan rashoda i izdataka'!#REF!+'3. Plan rashoda i izdataka'!#REF!</f>
        <v>#REF!</v>
      </c>
      <c r="SIT28" s="40" t="e">
        <f>'3. Plan rashoda i izdataka'!#REF!+'3. Plan rashoda i izdataka'!#REF!</f>
        <v>#REF!</v>
      </c>
      <c r="SIU28" s="40" t="e">
        <f>'3. Plan rashoda i izdataka'!#REF!+'3. Plan rashoda i izdataka'!#REF!</f>
        <v>#REF!</v>
      </c>
      <c r="SIV28" s="40" t="e">
        <f>'3. Plan rashoda i izdataka'!#REF!+'3. Plan rashoda i izdataka'!#REF!</f>
        <v>#REF!</v>
      </c>
      <c r="SIW28" s="40" t="e">
        <f>'3. Plan rashoda i izdataka'!#REF!+'3. Plan rashoda i izdataka'!#REF!</f>
        <v>#REF!</v>
      </c>
      <c r="SIX28" s="40" t="e">
        <f>'3. Plan rashoda i izdataka'!#REF!+'3. Plan rashoda i izdataka'!#REF!</f>
        <v>#REF!</v>
      </c>
      <c r="SIY28" s="40" t="e">
        <f>'3. Plan rashoda i izdataka'!#REF!+'3. Plan rashoda i izdataka'!#REF!</f>
        <v>#REF!</v>
      </c>
      <c r="SIZ28" s="40" t="e">
        <f>'3. Plan rashoda i izdataka'!#REF!+'3. Plan rashoda i izdataka'!#REF!</f>
        <v>#REF!</v>
      </c>
      <c r="SJA28" s="40" t="e">
        <f>'3. Plan rashoda i izdataka'!#REF!+'3. Plan rashoda i izdataka'!#REF!</f>
        <v>#REF!</v>
      </c>
      <c r="SJB28" s="40" t="e">
        <f>'3. Plan rashoda i izdataka'!#REF!+'3. Plan rashoda i izdataka'!#REF!</f>
        <v>#REF!</v>
      </c>
      <c r="SJC28" s="40" t="e">
        <f>'3. Plan rashoda i izdataka'!#REF!+'3. Plan rashoda i izdataka'!#REF!</f>
        <v>#REF!</v>
      </c>
      <c r="SJD28" s="40" t="e">
        <f>'3. Plan rashoda i izdataka'!#REF!+'3. Plan rashoda i izdataka'!#REF!</f>
        <v>#REF!</v>
      </c>
      <c r="SJE28" s="40" t="e">
        <f>'3. Plan rashoda i izdataka'!#REF!+'3. Plan rashoda i izdataka'!#REF!</f>
        <v>#REF!</v>
      </c>
      <c r="SJF28" s="40" t="e">
        <f>'3. Plan rashoda i izdataka'!#REF!+'3. Plan rashoda i izdataka'!#REF!</f>
        <v>#REF!</v>
      </c>
      <c r="SJG28" s="40" t="e">
        <f>'3. Plan rashoda i izdataka'!#REF!+'3. Plan rashoda i izdataka'!#REF!</f>
        <v>#REF!</v>
      </c>
      <c r="SJH28" s="40" t="e">
        <f>'3. Plan rashoda i izdataka'!#REF!+'3. Plan rashoda i izdataka'!#REF!</f>
        <v>#REF!</v>
      </c>
      <c r="SJI28" s="40" t="e">
        <f>'3. Plan rashoda i izdataka'!#REF!+'3. Plan rashoda i izdataka'!#REF!</f>
        <v>#REF!</v>
      </c>
      <c r="SJJ28" s="40" t="e">
        <f>'3. Plan rashoda i izdataka'!#REF!+'3. Plan rashoda i izdataka'!#REF!</f>
        <v>#REF!</v>
      </c>
      <c r="SJK28" s="40" t="e">
        <f>'3. Plan rashoda i izdataka'!#REF!+'3. Plan rashoda i izdataka'!#REF!</f>
        <v>#REF!</v>
      </c>
      <c r="SJL28" s="40" t="e">
        <f>'3. Plan rashoda i izdataka'!#REF!+'3. Plan rashoda i izdataka'!#REF!</f>
        <v>#REF!</v>
      </c>
      <c r="SJM28" s="40" t="e">
        <f>'3. Plan rashoda i izdataka'!#REF!+'3. Plan rashoda i izdataka'!#REF!</f>
        <v>#REF!</v>
      </c>
      <c r="SJN28" s="40" t="e">
        <f>'3. Plan rashoda i izdataka'!#REF!+'3. Plan rashoda i izdataka'!#REF!</f>
        <v>#REF!</v>
      </c>
      <c r="SJO28" s="40" t="e">
        <f>'3. Plan rashoda i izdataka'!#REF!+'3. Plan rashoda i izdataka'!#REF!</f>
        <v>#REF!</v>
      </c>
      <c r="SJP28" s="40" t="e">
        <f>'3. Plan rashoda i izdataka'!#REF!+'3. Plan rashoda i izdataka'!#REF!</f>
        <v>#REF!</v>
      </c>
      <c r="SJQ28" s="40" t="e">
        <f>'3. Plan rashoda i izdataka'!#REF!+'3. Plan rashoda i izdataka'!#REF!</f>
        <v>#REF!</v>
      </c>
      <c r="SJR28" s="40" t="e">
        <f>'3. Plan rashoda i izdataka'!#REF!+'3. Plan rashoda i izdataka'!#REF!</f>
        <v>#REF!</v>
      </c>
      <c r="SJS28" s="40" t="e">
        <f>'3. Plan rashoda i izdataka'!#REF!+'3. Plan rashoda i izdataka'!#REF!</f>
        <v>#REF!</v>
      </c>
      <c r="SJT28" s="40" t="e">
        <f>'3. Plan rashoda i izdataka'!#REF!+'3. Plan rashoda i izdataka'!#REF!</f>
        <v>#REF!</v>
      </c>
      <c r="SJU28" s="40" t="e">
        <f>'3. Plan rashoda i izdataka'!#REF!+'3. Plan rashoda i izdataka'!#REF!</f>
        <v>#REF!</v>
      </c>
      <c r="SJV28" s="40" t="e">
        <f>'3. Plan rashoda i izdataka'!#REF!+'3. Plan rashoda i izdataka'!#REF!</f>
        <v>#REF!</v>
      </c>
      <c r="SJW28" s="40" t="e">
        <f>'3. Plan rashoda i izdataka'!#REF!+'3. Plan rashoda i izdataka'!#REF!</f>
        <v>#REF!</v>
      </c>
      <c r="SJX28" s="40" t="e">
        <f>'3. Plan rashoda i izdataka'!#REF!+'3. Plan rashoda i izdataka'!#REF!</f>
        <v>#REF!</v>
      </c>
      <c r="SJY28" s="40" t="e">
        <f>'3. Plan rashoda i izdataka'!#REF!+'3. Plan rashoda i izdataka'!#REF!</f>
        <v>#REF!</v>
      </c>
      <c r="SJZ28" s="40" t="e">
        <f>'3. Plan rashoda i izdataka'!#REF!+'3. Plan rashoda i izdataka'!#REF!</f>
        <v>#REF!</v>
      </c>
      <c r="SKA28" s="40" t="e">
        <f>'3. Plan rashoda i izdataka'!#REF!+'3. Plan rashoda i izdataka'!#REF!</f>
        <v>#REF!</v>
      </c>
      <c r="SKB28" s="40" t="e">
        <f>'3. Plan rashoda i izdataka'!#REF!+'3. Plan rashoda i izdataka'!#REF!</f>
        <v>#REF!</v>
      </c>
      <c r="SKC28" s="40" t="e">
        <f>'3. Plan rashoda i izdataka'!#REF!+'3. Plan rashoda i izdataka'!#REF!</f>
        <v>#REF!</v>
      </c>
      <c r="SKD28" s="40" t="e">
        <f>'3. Plan rashoda i izdataka'!#REF!+'3. Plan rashoda i izdataka'!#REF!</f>
        <v>#REF!</v>
      </c>
      <c r="SKE28" s="40" t="e">
        <f>'3. Plan rashoda i izdataka'!#REF!+'3. Plan rashoda i izdataka'!#REF!</f>
        <v>#REF!</v>
      </c>
      <c r="SKF28" s="40" t="e">
        <f>'3. Plan rashoda i izdataka'!#REF!+'3. Plan rashoda i izdataka'!#REF!</f>
        <v>#REF!</v>
      </c>
      <c r="SKG28" s="40" t="e">
        <f>'3. Plan rashoda i izdataka'!#REF!+'3. Plan rashoda i izdataka'!#REF!</f>
        <v>#REF!</v>
      </c>
      <c r="SKH28" s="40" t="e">
        <f>'3. Plan rashoda i izdataka'!#REF!+'3. Plan rashoda i izdataka'!#REF!</f>
        <v>#REF!</v>
      </c>
      <c r="SKI28" s="40" t="e">
        <f>'3. Plan rashoda i izdataka'!#REF!+'3. Plan rashoda i izdataka'!#REF!</f>
        <v>#REF!</v>
      </c>
      <c r="SKJ28" s="40" t="e">
        <f>'3. Plan rashoda i izdataka'!#REF!+'3. Plan rashoda i izdataka'!#REF!</f>
        <v>#REF!</v>
      </c>
      <c r="SKK28" s="40" t="e">
        <f>'3. Plan rashoda i izdataka'!#REF!+'3. Plan rashoda i izdataka'!#REF!</f>
        <v>#REF!</v>
      </c>
      <c r="SKL28" s="40" t="e">
        <f>'3. Plan rashoda i izdataka'!#REF!+'3. Plan rashoda i izdataka'!#REF!</f>
        <v>#REF!</v>
      </c>
      <c r="SKM28" s="40" t="e">
        <f>'3. Plan rashoda i izdataka'!#REF!+'3. Plan rashoda i izdataka'!#REF!</f>
        <v>#REF!</v>
      </c>
      <c r="SKN28" s="40" t="e">
        <f>'3. Plan rashoda i izdataka'!#REF!+'3. Plan rashoda i izdataka'!#REF!</f>
        <v>#REF!</v>
      </c>
      <c r="SKO28" s="40" t="e">
        <f>'3. Plan rashoda i izdataka'!#REF!+'3. Plan rashoda i izdataka'!#REF!</f>
        <v>#REF!</v>
      </c>
      <c r="SKP28" s="40" t="e">
        <f>'3. Plan rashoda i izdataka'!#REF!+'3. Plan rashoda i izdataka'!#REF!</f>
        <v>#REF!</v>
      </c>
      <c r="SKQ28" s="40" t="e">
        <f>'3. Plan rashoda i izdataka'!#REF!+'3. Plan rashoda i izdataka'!#REF!</f>
        <v>#REF!</v>
      </c>
      <c r="SKR28" s="40" t="e">
        <f>'3. Plan rashoda i izdataka'!#REF!+'3. Plan rashoda i izdataka'!#REF!</f>
        <v>#REF!</v>
      </c>
      <c r="SKS28" s="40" t="e">
        <f>'3. Plan rashoda i izdataka'!#REF!+'3. Plan rashoda i izdataka'!#REF!</f>
        <v>#REF!</v>
      </c>
      <c r="SKT28" s="40" t="e">
        <f>'3. Plan rashoda i izdataka'!#REF!+'3. Plan rashoda i izdataka'!#REF!</f>
        <v>#REF!</v>
      </c>
      <c r="SKU28" s="40" t="e">
        <f>'3. Plan rashoda i izdataka'!#REF!+'3. Plan rashoda i izdataka'!#REF!</f>
        <v>#REF!</v>
      </c>
      <c r="SKV28" s="40" t="e">
        <f>'3. Plan rashoda i izdataka'!#REF!+'3. Plan rashoda i izdataka'!#REF!</f>
        <v>#REF!</v>
      </c>
      <c r="SKW28" s="40" t="e">
        <f>'3. Plan rashoda i izdataka'!#REF!+'3. Plan rashoda i izdataka'!#REF!</f>
        <v>#REF!</v>
      </c>
      <c r="SKX28" s="40" t="e">
        <f>'3. Plan rashoda i izdataka'!#REF!+'3. Plan rashoda i izdataka'!#REF!</f>
        <v>#REF!</v>
      </c>
      <c r="SKY28" s="40" t="e">
        <f>'3. Plan rashoda i izdataka'!#REF!+'3. Plan rashoda i izdataka'!#REF!</f>
        <v>#REF!</v>
      </c>
      <c r="SKZ28" s="40" t="e">
        <f>'3. Plan rashoda i izdataka'!#REF!+'3. Plan rashoda i izdataka'!#REF!</f>
        <v>#REF!</v>
      </c>
      <c r="SLA28" s="40" t="e">
        <f>'3. Plan rashoda i izdataka'!#REF!+'3. Plan rashoda i izdataka'!#REF!</f>
        <v>#REF!</v>
      </c>
      <c r="SLB28" s="40" t="e">
        <f>'3. Plan rashoda i izdataka'!#REF!+'3. Plan rashoda i izdataka'!#REF!</f>
        <v>#REF!</v>
      </c>
      <c r="SLC28" s="40" t="e">
        <f>'3. Plan rashoda i izdataka'!#REF!+'3. Plan rashoda i izdataka'!#REF!</f>
        <v>#REF!</v>
      </c>
      <c r="SLD28" s="40" t="e">
        <f>'3. Plan rashoda i izdataka'!#REF!+'3. Plan rashoda i izdataka'!#REF!</f>
        <v>#REF!</v>
      </c>
      <c r="SLE28" s="40" t="e">
        <f>'3. Plan rashoda i izdataka'!#REF!+'3. Plan rashoda i izdataka'!#REF!</f>
        <v>#REF!</v>
      </c>
      <c r="SLF28" s="40" t="e">
        <f>'3. Plan rashoda i izdataka'!#REF!+'3. Plan rashoda i izdataka'!#REF!</f>
        <v>#REF!</v>
      </c>
      <c r="SLG28" s="40" t="e">
        <f>'3. Plan rashoda i izdataka'!#REF!+'3. Plan rashoda i izdataka'!#REF!</f>
        <v>#REF!</v>
      </c>
      <c r="SLH28" s="40" t="e">
        <f>'3. Plan rashoda i izdataka'!#REF!+'3. Plan rashoda i izdataka'!#REF!</f>
        <v>#REF!</v>
      </c>
      <c r="SLI28" s="40" t="e">
        <f>'3. Plan rashoda i izdataka'!#REF!+'3. Plan rashoda i izdataka'!#REF!</f>
        <v>#REF!</v>
      </c>
      <c r="SLJ28" s="40" t="e">
        <f>'3. Plan rashoda i izdataka'!#REF!+'3. Plan rashoda i izdataka'!#REF!</f>
        <v>#REF!</v>
      </c>
      <c r="SLK28" s="40" t="e">
        <f>'3. Plan rashoda i izdataka'!#REF!+'3. Plan rashoda i izdataka'!#REF!</f>
        <v>#REF!</v>
      </c>
      <c r="SLL28" s="40" t="e">
        <f>'3. Plan rashoda i izdataka'!#REF!+'3. Plan rashoda i izdataka'!#REF!</f>
        <v>#REF!</v>
      </c>
      <c r="SLM28" s="40" t="e">
        <f>'3. Plan rashoda i izdataka'!#REF!+'3. Plan rashoda i izdataka'!#REF!</f>
        <v>#REF!</v>
      </c>
      <c r="SLN28" s="40" t="e">
        <f>'3. Plan rashoda i izdataka'!#REF!+'3. Plan rashoda i izdataka'!#REF!</f>
        <v>#REF!</v>
      </c>
      <c r="SLO28" s="40" t="e">
        <f>'3. Plan rashoda i izdataka'!#REF!+'3. Plan rashoda i izdataka'!#REF!</f>
        <v>#REF!</v>
      </c>
      <c r="SLP28" s="40" t="e">
        <f>'3. Plan rashoda i izdataka'!#REF!+'3. Plan rashoda i izdataka'!#REF!</f>
        <v>#REF!</v>
      </c>
      <c r="SLQ28" s="40" t="e">
        <f>'3. Plan rashoda i izdataka'!#REF!+'3. Plan rashoda i izdataka'!#REF!</f>
        <v>#REF!</v>
      </c>
      <c r="SLR28" s="40" t="e">
        <f>'3. Plan rashoda i izdataka'!#REF!+'3. Plan rashoda i izdataka'!#REF!</f>
        <v>#REF!</v>
      </c>
      <c r="SLS28" s="40" t="e">
        <f>'3. Plan rashoda i izdataka'!#REF!+'3. Plan rashoda i izdataka'!#REF!</f>
        <v>#REF!</v>
      </c>
      <c r="SLT28" s="40" t="e">
        <f>'3. Plan rashoda i izdataka'!#REF!+'3. Plan rashoda i izdataka'!#REF!</f>
        <v>#REF!</v>
      </c>
      <c r="SLU28" s="40" t="e">
        <f>'3. Plan rashoda i izdataka'!#REF!+'3. Plan rashoda i izdataka'!#REF!</f>
        <v>#REF!</v>
      </c>
      <c r="SLV28" s="40" t="e">
        <f>'3. Plan rashoda i izdataka'!#REF!+'3. Plan rashoda i izdataka'!#REF!</f>
        <v>#REF!</v>
      </c>
      <c r="SLW28" s="40" t="e">
        <f>'3. Plan rashoda i izdataka'!#REF!+'3. Plan rashoda i izdataka'!#REF!</f>
        <v>#REF!</v>
      </c>
      <c r="SLX28" s="40" t="e">
        <f>'3. Plan rashoda i izdataka'!#REF!+'3. Plan rashoda i izdataka'!#REF!</f>
        <v>#REF!</v>
      </c>
      <c r="SLY28" s="40" t="e">
        <f>'3. Plan rashoda i izdataka'!#REF!+'3. Plan rashoda i izdataka'!#REF!</f>
        <v>#REF!</v>
      </c>
      <c r="SLZ28" s="40" t="e">
        <f>'3. Plan rashoda i izdataka'!#REF!+'3. Plan rashoda i izdataka'!#REF!</f>
        <v>#REF!</v>
      </c>
      <c r="SMA28" s="40" t="e">
        <f>'3. Plan rashoda i izdataka'!#REF!+'3. Plan rashoda i izdataka'!#REF!</f>
        <v>#REF!</v>
      </c>
      <c r="SMB28" s="40" t="e">
        <f>'3. Plan rashoda i izdataka'!#REF!+'3. Plan rashoda i izdataka'!#REF!</f>
        <v>#REF!</v>
      </c>
      <c r="SMC28" s="40" t="e">
        <f>'3. Plan rashoda i izdataka'!#REF!+'3. Plan rashoda i izdataka'!#REF!</f>
        <v>#REF!</v>
      </c>
      <c r="SMD28" s="40" t="e">
        <f>'3. Plan rashoda i izdataka'!#REF!+'3. Plan rashoda i izdataka'!#REF!</f>
        <v>#REF!</v>
      </c>
      <c r="SME28" s="40" t="e">
        <f>'3. Plan rashoda i izdataka'!#REF!+'3. Plan rashoda i izdataka'!#REF!</f>
        <v>#REF!</v>
      </c>
      <c r="SMF28" s="40" t="e">
        <f>'3. Plan rashoda i izdataka'!#REF!+'3. Plan rashoda i izdataka'!#REF!</f>
        <v>#REF!</v>
      </c>
      <c r="SMG28" s="40" t="e">
        <f>'3. Plan rashoda i izdataka'!#REF!+'3. Plan rashoda i izdataka'!#REF!</f>
        <v>#REF!</v>
      </c>
      <c r="SMH28" s="40" t="e">
        <f>'3. Plan rashoda i izdataka'!#REF!+'3. Plan rashoda i izdataka'!#REF!</f>
        <v>#REF!</v>
      </c>
      <c r="SMI28" s="40" t="e">
        <f>'3. Plan rashoda i izdataka'!#REF!+'3. Plan rashoda i izdataka'!#REF!</f>
        <v>#REF!</v>
      </c>
      <c r="SMJ28" s="40" t="e">
        <f>'3. Plan rashoda i izdataka'!#REF!+'3. Plan rashoda i izdataka'!#REF!</f>
        <v>#REF!</v>
      </c>
      <c r="SMK28" s="40" t="e">
        <f>'3. Plan rashoda i izdataka'!#REF!+'3. Plan rashoda i izdataka'!#REF!</f>
        <v>#REF!</v>
      </c>
      <c r="SML28" s="40" t="e">
        <f>'3. Plan rashoda i izdataka'!#REF!+'3. Plan rashoda i izdataka'!#REF!</f>
        <v>#REF!</v>
      </c>
      <c r="SMM28" s="40" t="e">
        <f>'3. Plan rashoda i izdataka'!#REF!+'3. Plan rashoda i izdataka'!#REF!</f>
        <v>#REF!</v>
      </c>
      <c r="SMN28" s="40" t="e">
        <f>'3. Plan rashoda i izdataka'!#REF!+'3. Plan rashoda i izdataka'!#REF!</f>
        <v>#REF!</v>
      </c>
      <c r="SMO28" s="40" t="e">
        <f>'3. Plan rashoda i izdataka'!#REF!+'3. Plan rashoda i izdataka'!#REF!</f>
        <v>#REF!</v>
      </c>
      <c r="SMP28" s="40" t="e">
        <f>'3. Plan rashoda i izdataka'!#REF!+'3. Plan rashoda i izdataka'!#REF!</f>
        <v>#REF!</v>
      </c>
      <c r="SMQ28" s="40" t="e">
        <f>'3. Plan rashoda i izdataka'!#REF!+'3. Plan rashoda i izdataka'!#REF!</f>
        <v>#REF!</v>
      </c>
      <c r="SMR28" s="40" t="e">
        <f>'3. Plan rashoda i izdataka'!#REF!+'3. Plan rashoda i izdataka'!#REF!</f>
        <v>#REF!</v>
      </c>
      <c r="SMS28" s="40" t="e">
        <f>'3. Plan rashoda i izdataka'!#REF!+'3. Plan rashoda i izdataka'!#REF!</f>
        <v>#REF!</v>
      </c>
      <c r="SMT28" s="40" t="e">
        <f>'3. Plan rashoda i izdataka'!#REF!+'3. Plan rashoda i izdataka'!#REF!</f>
        <v>#REF!</v>
      </c>
      <c r="SMU28" s="40" t="e">
        <f>'3. Plan rashoda i izdataka'!#REF!+'3. Plan rashoda i izdataka'!#REF!</f>
        <v>#REF!</v>
      </c>
      <c r="SMV28" s="40" t="e">
        <f>'3. Plan rashoda i izdataka'!#REF!+'3. Plan rashoda i izdataka'!#REF!</f>
        <v>#REF!</v>
      </c>
      <c r="SMW28" s="40" t="e">
        <f>'3. Plan rashoda i izdataka'!#REF!+'3. Plan rashoda i izdataka'!#REF!</f>
        <v>#REF!</v>
      </c>
      <c r="SMX28" s="40" t="e">
        <f>'3. Plan rashoda i izdataka'!#REF!+'3. Plan rashoda i izdataka'!#REF!</f>
        <v>#REF!</v>
      </c>
      <c r="SMY28" s="40" t="e">
        <f>'3. Plan rashoda i izdataka'!#REF!+'3. Plan rashoda i izdataka'!#REF!</f>
        <v>#REF!</v>
      </c>
      <c r="SMZ28" s="40" t="e">
        <f>'3. Plan rashoda i izdataka'!#REF!+'3. Plan rashoda i izdataka'!#REF!</f>
        <v>#REF!</v>
      </c>
      <c r="SNA28" s="40" t="e">
        <f>'3. Plan rashoda i izdataka'!#REF!+'3. Plan rashoda i izdataka'!#REF!</f>
        <v>#REF!</v>
      </c>
      <c r="SNB28" s="40" t="e">
        <f>'3. Plan rashoda i izdataka'!#REF!+'3. Plan rashoda i izdataka'!#REF!</f>
        <v>#REF!</v>
      </c>
      <c r="SNC28" s="40" t="e">
        <f>'3. Plan rashoda i izdataka'!#REF!+'3. Plan rashoda i izdataka'!#REF!</f>
        <v>#REF!</v>
      </c>
      <c r="SND28" s="40" t="e">
        <f>'3. Plan rashoda i izdataka'!#REF!+'3. Plan rashoda i izdataka'!#REF!</f>
        <v>#REF!</v>
      </c>
      <c r="SNE28" s="40" t="e">
        <f>'3. Plan rashoda i izdataka'!#REF!+'3. Plan rashoda i izdataka'!#REF!</f>
        <v>#REF!</v>
      </c>
      <c r="SNF28" s="40" t="e">
        <f>'3. Plan rashoda i izdataka'!#REF!+'3. Plan rashoda i izdataka'!#REF!</f>
        <v>#REF!</v>
      </c>
      <c r="SNG28" s="40" t="e">
        <f>'3. Plan rashoda i izdataka'!#REF!+'3. Plan rashoda i izdataka'!#REF!</f>
        <v>#REF!</v>
      </c>
      <c r="SNH28" s="40" t="e">
        <f>'3. Plan rashoda i izdataka'!#REF!+'3. Plan rashoda i izdataka'!#REF!</f>
        <v>#REF!</v>
      </c>
      <c r="SNI28" s="40" t="e">
        <f>'3. Plan rashoda i izdataka'!#REF!+'3. Plan rashoda i izdataka'!#REF!</f>
        <v>#REF!</v>
      </c>
      <c r="SNJ28" s="40" t="e">
        <f>'3. Plan rashoda i izdataka'!#REF!+'3. Plan rashoda i izdataka'!#REF!</f>
        <v>#REF!</v>
      </c>
      <c r="SNK28" s="40" t="e">
        <f>'3. Plan rashoda i izdataka'!#REF!+'3. Plan rashoda i izdataka'!#REF!</f>
        <v>#REF!</v>
      </c>
      <c r="SNL28" s="40" t="e">
        <f>'3. Plan rashoda i izdataka'!#REF!+'3. Plan rashoda i izdataka'!#REF!</f>
        <v>#REF!</v>
      </c>
      <c r="SNM28" s="40" t="e">
        <f>'3. Plan rashoda i izdataka'!#REF!+'3. Plan rashoda i izdataka'!#REF!</f>
        <v>#REF!</v>
      </c>
      <c r="SNN28" s="40" t="e">
        <f>'3. Plan rashoda i izdataka'!#REF!+'3. Plan rashoda i izdataka'!#REF!</f>
        <v>#REF!</v>
      </c>
      <c r="SNO28" s="40" t="e">
        <f>'3. Plan rashoda i izdataka'!#REF!+'3. Plan rashoda i izdataka'!#REF!</f>
        <v>#REF!</v>
      </c>
      <c r="SNP28" s="40" t="e">
        <f>'3. Plan rashoda i izdataka'!#REF!+'3. Plan rashoda i izdataka'!#REF!</f>
        <v>#REF!</v>
      </c>
      <c r="SNQ28" s="40" t="e">
        <f>'3. Plan rashoda i izdataka'!#REF!+'3. Plan rashoda i izdataka'!#REF!</f>
        <v>#REF!</v>
      </c>
      <c r="SNR28" s="40" t="e">
        <f>'3. Plan rashoda i izdataka'!#REF!+'3. Plan rashoda i izdataka'!#REF!</f>
        <v>#REF!</v>
      </c>
      <c r="SNS28" s="40" t="e">
        <f>'3. Plan rashoda i izdataka'!#REF!+'3. Plan rashoda i izdataka'!#REF!</f>
        <v>#REF!</v>
      </c>
      <c r="SNT28" s="40" t="e">
        <f>'3. Plan rashoda i izdataka'!#REF!+'3. Plan rashoda i izdataka'!#REF!</f>
        <v>#REF!</v>
      </c>
      <c r="SNU28" s="40" t="e">
        <f>'3. Plan rashoda i izdataka'!#REF!+'3. Plan rashoda i izdataka'!#REF!</f>
        <v>#REF!</v>
      </c>
      <c r="SNV28" s="40" t="e">
        <f>'3. Plan rashoda i izdataka'!#REF!+'3. Plan rashoda i izdataka'!#REF!</f>
        <v>#REF!</v>
      </c>
      <c r="SNW28" s="40" t="e">
        <f>'3. Plan rashoda i izdataka'!#REF!+'3. Plan rashoda i izdataka'!#REF!</f>
        <v>#REF!</v>
      </c>
      <c r="SNX28" s="40" t="e">
        <f>'3. Plan rashoda i izdataka'!#REF!+'3. Plan rashoda i izdataka'!#REF!</f>
        <v>#REF!</v>
      </c>
      <c r="SNY28" s="40" t="e">
        <f>'3. Plan rashoda i izdataka'!#REF!+'3. Plan rashoda i izdataka'!#REF!</f>
        <v>#REF!</v>
      </c>
      <c r="SNZ28" s="40" t="e">
        <f>'3. Plan rashoda i izdataka'!#REF!+'3. Plan rashoda i izdataka'!#REF!</f>
        <v>#REF!</v>
      </c>
      <c r="SOA28" s="40" t="e">
        <f>'3. Plan rashoda i izdataka'!#REF!+'3. Plan rashoda i izdataka'!#REF!</f>
        <v>#REF!</v>
      </c>
      <c r="SOB28" s="40" t="e">
        <f>'3. Plan rashoda i izdataka'!#REF!+'3. Plan rashoda i izdataka'!#REF!</f>
        <v>#REF!</v>
      </c>
      <c r="SOC28" s="40" t="e">
        <f>'3. Plan rashoda i izdataka'!#REF!+'3. Plan rashoda i izdataka'!#REF!</f>
        <v>#REF!</v>
      </c>
      <c r="SOD28" s="40" t="e">
        <f>'3. Plan rashoda i izdataka'!#REF!+'3. Plan rashoda i izdataka'!#REF!</f>
        <v>#REF!</v>
      </c>
      <c r="SOE28" s="40" t="e">
        <f>'3. Plan rashoda i izdataka'!#REF!+'3. Plan rashoda i izdataka'!#REF!</f>
        <v>#REF!</v>
      </c>
      <c r="SOF28" s="40" t="e">
        <f>'3. Plan rashoda i izdataka'!#REF!+'3. Plan rashoda i izdataka'!#REF!</f>
        <v>#REF!</v>
      </c>
      <c r="SOG28" s="40" t="e">
        <f>'3. Plan rashoda i izdataka'!#REF!+'3. Plan rashoda i izdataka'!#REF!</f>
        <v>#REF!</v>
      </c>
      <c r="SOH28" s="40" t="e">
        <f>'3. Plan rashoda i izdataka'!#REF!+'3. Plan rashoda i izdataka'!#REF!</f>
        <v>#REF!</v>
      </c>
      <c r="SOI28" s="40" t="e">
        <f>'3. Plan rashoda i izdataka'!#REF!+'3. Plan rashoda i izdataka'!#REF!</f>
        <v>#REF!</v>
      </c>
      <c r="SOJ28" s="40" t="e">
        <f>'3. Plan rashoda i izdataka'!#REF!+'3. Plan rashoda i izdataka'!#REF!</f>
        <v>#REF!</v>
      </c>
      <c r="SOK28" s="40" t="e">
        <f>'3. Plan rashoda i izdataka'!#REF!+'3. Plan rashoda i izdataka'!#REF!</f>
        <v>#REF!</v>
      </c>
      <c r="SOL28" s="40" t="e">
        <f>'3. Plan rashoda i izdataka'!#REF!+'3. Plan rashoda i izdataka'!#REF!</f>
        <v>#REF!</v>
      </c>
      <c r="SOM28" s="40" t="e">
        <f>'3. Plan rashoda i izdataka'!#REF!+'3. Plan rashoda i izdataka'!#REF!</f>
        <v>#REF!</v>
      </c>
      <c r="SON28" s="40" t="e">
        <f>'3. Plan rashoda i izdataka'!#REF!+'3. Plan rashoda i izdataka'!#REF!</f>
        <v>#REF!</v>
      </c>
      <c r="SOO28" s="40" t="e">
        <f>'3. Plan rashoda i izdataka'!#REF!+'3. Plan rashoda i izdataka'!#REF!</f>
        <v>#REF!</v>
      </c>
      <c r="SOP28" s="40" t="e">
        <f>'3. Plan rashoda i izdataka'!#REF!+'3. Plan rashoda i izdataka'!#REF!</f>
        <v>#REF!</v>
      </c>
      <c r="SOQ28" s="40" t="e">
        <f>'3. Plan rashoda i izdataka'!#REF!+'3. Plan rashoda i izdataka'!#REF!</f>
        <v>#REF!</v>
      </c>
      <c r="SOR28" s="40" t="e">
        <f>'3. Plan rashoda i izdataka'!#REF!+'3. Plan rashoda i izdataka'!#REF!</f>
        <v>#REF!</v>
      </c>
      <c r="SOS28" s="40" t="e">
        <f>'3. Plan rashoda i izdataka'!#REF!+'3. Plan rashoda i izdataka'!#REF!</f>
        <v>#REF!</v>
      </c>
      <c r="SOT28" s="40" t="e">
        <f>'3. Plan rashoda i izdataka'!#REF!+'3. Plan rashoda i izdataka'!#REF!</f>
        <v>#REF!</v>
      </c>
      <c r="SOU28" s="40" t="e">
        <f>'3. Plan rashoda i izdataka'!#REF!+'3. Plan rashoda i izdataka'!#REF!</f>
        <v>#REF!</v>
      </c>
      <c r="SOV28" s="40" t="e">
        <f>'3. Plan rashoda i izdataka'!#REF!+'3. Plan rashoda i izdataka'!#REF!</f>
        <v>#REF!</v>
      </c>
      <c r="SOW28" s="40" t="e">
        <f>'3. Plan rashoda i izdataka'!#REF!+'3. Plan rashoda i izdataka'!#REF!</f>
        <v>#REF!</v>
      </c>
      <c r="SOX28" s="40" t="e">
        <f>'3. Plan rashoda i izdataka'!#REF!+'3. Plan rashoda i izdataka'!#REF!</f>
        <v>#REF!</v>
      </c>
      <c r="SOY28" s="40" t="e">
        <f>'3. Plan rashoda i izdataka'!#REF!+'3. Plan rashoda i izdataka'!#REF!</f>
        <v>#REF!</v>
      </c>
      <c r="SOZ28" s="40" t="e">
        <f>'3. Plan rashoda i izdataka'!#REF!+'3. Plan rashoda i izdataka'!#REF!</f>
        <v>#REF!</v>
      </c>
      <c r="SPA28" s="40" t="e">
        <f>'3. Plan rashoda i izdataka'!#REF!+'3. Plan rashoda i izdataka'!#REF!</f>
        <v>#REF!</v>
      </c>
      <c r="SPB28" s="40" t="e">
        <f>'3. Plan rashoda i izdataka'!#REF!+'3. Plan rashoda i izdataka'!#REF!</f>
        <v>#REF!</v>
      </c>
      <c r="SPC28" s="40" t="e">
        <f>'3. Plan rashoda i izdataka'!#REF!+'3. Plan rashoda i izdataka'!#REF!</f>
        <v>#REF!</v>
      </c>
      <c r="SPD28" s="40" t="e">
        <f>'3. Plan rashoda i izdataka'!#REF!+'3. Plan rashoda i izdataka'!#REF!</f>
        <v>#REF!</v>
      </c>
      <c r="SPE28" s="40" t="e">
        <f>'3. Plan rashoda i izdataka'!#REF!+'3. Plan rashoda i izdataka'!#REF!</f>
        <v>#REF!</v>
      </c>
      <c r="SPF28" s="40" t="e">
        <f>'3. Plan rashoda i izdataka'!#REF!+'3. Plan rashoda i izdataka'!#REF!</f>
        <v>#REF!</v>
      </c>
      <c r="SPG28" s="40" t="e">
        <f>'3. Plan rashoda i izdataka'!#REF!+'3. Plan rashoda i izdataka'!#REF!</f>
        <v>#REF!</v>
      </c>
      <c r="SPH28" s="40" t="e">
        <f>'3. Plan rashoda i izdataka'!#REF!+'3. Plan rashoda i izdataka'!#REF!</f>
        <v>#REF!</v>
      </c>
      <c r="SPI28" s="40" t="e">
        <f>'3. Plan rashoda i izdataka'!#REF!+'3. Plan rashoda i izdataka'!#REF!</f>
        <v>#REF!</v>
      </c>
      <c r="SPJ28" s="40" t="e">
        <f>'3. Plan rashoda i izdataka'!#REF!+'3. Plan rashoda i izdataka'!#REF!</f>
        <v>#REF!</v>
      </c>
      <c r="SPK28" s="40" t="e">
        <f>'3. Plan rashoda i izdataka'!#REF!+'3. Plan rashoda i izdataka'!#REF!</f>
        <v>#REF!</v>
      </c>
      <c r="SPL28" s="40" t="e">
        <f>'3. Plan rashoda i izdataka'!#REF!+'3. Plan rashoda i izdataka'!#REF!</f>
        <v>#REF!</v>
      </c>
      <c r="SPM28" s="40" t="e">
        <f>'3. Plan rashoda i izdataka'!#REF!+'3. Plan rashoda i izdataka'!#REF!</f>
        <v>#REF!</v>
      </c>
      <c r="SPN28" s="40" t="e">
        <f>'3. Plan rashoda i izdataka'!#REF!+'3. Plan rashoda i izdataka'!#REF!</f>
        <v>#REF!</v>
      </c>
      <c r="SPO28" s="40" t="e">
        <f>'3. Plan rashoda i izdataka'!#REF!+'3. Plan rashoda i izdataka'!#REF!</f>
        <v>#REF!</v>
      </c>
      <c r="SPP28" s="40" t="e">
        <f>'3. Plan rashoda i izdataka'!#REF!+'3. Plan rashoda i izdataka'!#REF!</f>
        <v>#REF!</v>
      </c>
      <c r="SPQ28" s="40" t="e">
        <f>'3. Plan rashoda i izdataka'!#REF!+'3. Plan rashoda i izdataka'!#REF!</f>
        <v>#REF!</v>
      </c>
      <c r="SPR28" s="40" t="e">
        <f>'3. Plan rashoda i izdataka'!#REF!+'3. Plan rashoda i izdataka'!#REF!</f>
        <v>#REF!</v>
      </c>
      <c r="SPS28" s="40" t="e">
        <f>'3. Plan rashoda i izdataka'!#REF!+'3. Plan rashoda i izdataka'!#REF!</f>
        <v>#REF!</v>
      </c>
      <c r="SPT28" s="40" t="e">
        <f>'3. Plan rashoda i izdataka'!#REF!+'3. Plan rashoda i izdataka'!#REF!</f>
        <v>#REF!</v>
      </c>
      <c r="SPU28" s="40" t="e">
        <f>'3. Plan rashoda i izdataka'!#REF!+'3. Plan rashoda i izdataka'!#REF!</f>
        <v>#REF!</v>
      </c>
      <c r="SPV28" s="40" t="e">
        <f>'3. Plan rashoda i izdataka'!#REF!+'3. Plan rashoda i izdataka'!#REF!</f>
        <v>#REF!</v>
      </c>
      <c r="SPW28" s="40" t="e">
        <f>'3. Plan rashoda i izdataka'!#REF!+'3. Plan rashoda i izdataka'!#REF!</f>
        <v>#REF!</v>
      </c>
      <c r="SPX28" s="40" t="e">
        <f>'3. Plan rashoda i izdataka'!#REF!+'3. Plan rashoda i izdataka'!#REF!</f>
        <v>#REF!</v>
      </c>
      <c r="SPY28" s="40" t="e">
        <f>'3. Plan rashoda i izdataka'!#REF!+'3. Plan rashoda i izdataka'!#REF!</f>
        <v>#REF!</v>
      </c>
      <c r="SPZ28" s="40" t="e">
        <f>'3. Plan rashoda i izdataka'!#REF!+'3. Plan rashoda i izdataka'!#REF!</f>
        <v>#REF!</v>
      </c>
      <c r="SQA28" s="40" t="e">
        <f>'3. Plan rashoda i izdataka'!#REF!+'3. Plan rashoda i izdataka'!#REF!</f>
        <v>#REF!</v>
      </c>
      <c r="SQB28" s="40" t="e">
        <f>'3. Plan rashoda i izdataka'!#REF!+'3. Plan rashoda i izdataka'!#REF!</f>
        <v>#REF!</v>
      </c>
      <c r="SQC28" s="40" t="e">
        <f>'3. Plan rashoda i izdataka'!#REF!+'3. Plan rashoda i izdataka'!#REF!</f>
        <v>#REF!</v>
      </c>
      <c r="SQD28" s="40" t="e">
        <f>'3. Plan rashoda i izdataka'!#REF!+'3. Plan rashoda i izdataka'!#REF!</f>
        <v>#REF!</v>
      </c>
      <c r="SQE28" s="40" t="e">
        <f>'3. Plan rashoda i izdataka'!#REF!+'3. Plan rashoda i izdataka'!#REF!</f>
        <v>#REF!</v>
      </c>
      <c r="SQF28" s="40" t="e">
        <f>'3. Plan rashoda i izdataka'!#REF!+'3. Plan rashoda i izdataka'!#REF!</f>
        <v>#REF!</v>
      </c>
      <c r="SQG28" s="40" t="e">
        <f>'3. Plan rashoda i izdataka'!#REF!+'3. Plan rashoda i izdataka'!#REF!</f>
        <v>#REF!</v>
      </c>
      <c r="SQH28" s="40" t="e">
        <f>'3. Plan rashoda i izdataka'!#REF!+'3. Plan rashoda i izdataka'!#REF!</f>
        <v>#REF!</v>
      </c>
      <c r="SQI28" s="40" t="e">
        <f>'3. Plan rashoda i izdataka'!#REF!+'3. Plan rashoda i izdataka'!#REF!</f>
        <v>#REF!</v>
      </c>
      <c r="SQJ28" s="40" t="e">
        <f>'3. Plan rashoda i izdataka'!#REF!+'3. Plan rashoda i izdataka'!#REF!</f>
        <v>#REF!</v>
      </c>
      <c r="SQK28" s="40" t="e">
        <f>'3. Plan rashoda i izdataka'!#REF!+'3. Plan rashoda i izdataka'!#REF!</f>
        <v>#REF!</v>
      </c>
      <c r="SQL28" s="40" t="e">
        <f>'3. Plan rashoda i izdataka'!#REF!+'3. Plan rashoda i izdataka'!#REF!</f>
        <v>#REF!</v>
      </c>
      <c r="SQM28" s="40" t="e">
        <f>'3. Plan rashoda i izdataka'!#REF!+'3. Plan rashoda i izdataka'!#REF!</f>
        <v>#REF!</v>
      </c>
      <c r="SQN28" s="40" t="e">
        <f>'3. Plan rashoda i izdataka'!#REF!+'3. Plan rashoda i izdataka'!#REF!</f>
        <v>#REF!</v>
      </c>
      <c r="SQO28" s="40" t="e">
        <f>'3. Plan rashoda i izdataka'!#REF!+'3. Plan rashoda i izdataka'!#REF!</f>
        <v>#REF!</v>
      </c>
      <c r="SQP28" s="40" t="e">
        <f>'3. Plan rashoda i izdataka'!#REF!+'3. Plan rashoda i izdataka'!#REF!</f>
        <v>#REF!</v>
      </c>
      <c r="SQQ28" s="40" t="e">
        <f>'3. Plan rashoda i izdataka'!#REF!+'3. Plan rashoda i izdataka'!#REF!</f>
        <v>#REF!</v>
      </c>
      <c r="SQR28" s="40" t="e">
        <f>'3. Plan rashoda i izdataka'!#REF!+'3. Plan rashoda i izdataka'!#REF!</f>
        <v>#REF!</v>
      </c>
      <c r="SQS28" s="40" t="e">
        <f>'3. Plan rashoda i izdataka'!#REF!+'3. Plan rashoda i izdataka'!#REF!</f>
        <v>#REF!</v>
      </c>
      <c r="SQT28" s="40" t="e">
        <f>'3. Plan rashoda i izdataka'!#REF!+'3. Plan rashoda i izdataka'!#REF!</f>
        <v>#REF!</v>
      </c>
      <c r="SQU28" s="40" t="e">
        <f>'3. Plan rashoda i izdataka'!#REF!+'3. Plan rashoda i izdataka'!#REF!</f>
        <v>#REF!</v>
      </c>
      <c r="SQV28" s="40" t="e">
        <f>'3. Plan rashoda i izdataka'!#REF!+'3. Plan rashoda i izdataka'!#REF!</f>
        <v>#REF!</v>
      </c>
      <c r="SQW28" s="40" t="e">
        <f>'3. Plan rashoda i izdataka'!#REF!+'3. Plan rashoda i izdataka'!#REF!</f>
        <v>#REF!</v>
      </c>
      <c r="SQX28" s="40" t="e">
        <f>'3. Plan rashoda i izdataka'!#REF!+'3. Plan rashoda i izdataka'!#REF!</f>
        <v>#REF!</v>
      </c>
      <c r="SQY28" s="40" t="e">
        <f>'3. Plan rashoda i izdataka'!#REF!+'3. Plan rashoda i izdataka'!#REF!</f>
        <v>#REF!</v>
      </c>
      <c r="SQZ28" s="40" t="e">
        <f>'3. Plan rashoda i izdataka'!#REF!+'3. Plan rashoda i izdataka'!#REF!</f>
        <v>#REF!</v>
      </c>
      <c r="SRA28" s="40" t="e">
        <f>'3. Plan rashoda i izdataka'!#REF!+'3. Plan rashoda i izdataka'!#REF!</f>
        <v>#REF!</v>
      </c>
      <c r="SRB28" s="40" t="e">
        <f>'3. Plan rashoda i izdataka'!#REF!+'3. Plan rashoda i izdataka'!#REF!</f>
        <v>#REF!</v>
      </c>
      <c r="SRC28" s="40" t="e">
        <f>'3. Plan rashoda i izdataka'!#REF!+'3. Plan rashoda i izdataka'!#REF!</f>
        <v>#REF!</v>
      </c>
      <c r="SRD28" s="40" t="e">
        <f>'3. Plan rashoda i izdataka'!#REF!+'3. Plan rashoda i izdataka'!#REF!</f>
        <v>#REF!</v>
      </c>
      <c r="SRE28" s="40" t="e">
        <f>'3. Plan rashoda i izdataka'!#REF!+'3. Plan rashoda i izdataka'!#REF!</f>
        <v>#REF!</v>
      </c>
      <c r="SRF28" s="40" t="e">
        <f>'3. Plan rashoda i izdataka'!#REF!+'3. Plan rashoda i izdataka'!#REF!</f>
        <v>#REF!</v>
      </c>
      <c r="SRG28" s="40" t="e">
        <f>'3. Plan rashoda i izdataka'!#REF!+'3. Plan rashoda i izdataka'!#REF!</f>
        <v>#REF!</v>
      </c>
      <c r="SRH28" s="40" t="e">
        <f>'3. Plan rashoda i izdataka'!#REF!+'3. Plan rashoda i izdataka'!#REF!</f>
        <v>#REF!</v>
      </c>
      <c r="SRI28" s="40" t="e">
        <f>'3. Plan rashoda i izdataka'!#REF!+'3. Plan rashoda i izdataka'!#REF!</f>
        <v>#REF!</v>
      </c>
      <c r="SRJ28" s="40" t="e">
        <f>'3. Plan rashoda i izdataka'!#REF!+'3. Plan rashoda i izdataka'!#REF!</f>
        <v>#REF!</v>
      </c>
      <c r="SRK28" s="40" t="e">
        <f>'3. Plan rashoda i izdataka'!#REF!+'3. Plan rashoda i izdataka'!#REF!</f>
        <v>#REF!</v>
      </c>
      <c r="SRL28" s="40" t="e">
        <f>'3. Plan rashoda i izdataka'!#REF!+'3. Plan rashoda i izdataka'!#REF!</f>
        <v>#REF!</v>
      </c>
      <c r="SRM28" s="40" t="e">
        <f>'3. Plan rashoda i izdataka'!#REF!+'3. Plan rashoda i izdataka'!#REF!</f>
        <v>#REF!</v>
      </c>
      <c r="SRN28" s="40" t="e">
        <f>'3. Plan rashoda i izdataka'!#REF!+'3. Plan rashoda i izdataka'!#REF!</f>
        <v>#REF!</v>
      </c>
      <c r="SRO28" s="40" t="e">
        <f>'3. Plan rashoda i izdataka'!#REF!+'3. Plan rashoda i izdataka'!#REF!</f>
        <v>#REF!</v>
      </c>
      <c r="SRP28" s="40" t="e">
        <f>'3. Plan rashoda i izdataka'!#REF!+'3. Plan rashoda i izdataka'!#REF!</f>
        <v>#REF!</v>
      </c>
      <c r="SRQ28" s="40" t="e">
        <f>'3. Plan rashoda i izdataka'!#REF!+'3. Plan rashoda i izdataka'!#REF!</f>
        <v>#REF!</v>
      </c>
      <c r="SRR28" s="40" t="e">
        <f>'3. Plan rashoda i izdataka'!#REF!+'3. Plan rashoda i izdataka'!#REF!</f>
        <v>#REF!</v>
      </c>
      <c r="SRS28" s="40" t="e">
        <f>'3. Plan rashoda i izdataka'!#REF!+'3. Plan rashoda i izdataka'!#REF!</f>
        <v>#REF!</v>
      </c>
      <c r="SRT28" s="40" t="e">
        <f>'3. Plan rashoda i izdataka'!#REF!+'3. Plan rashoda i izdataka'!#REF!</f>
        <v>#REF!</v>
      </c>
      <c r="SRU28" s="40" t="e">
        <f>'3. Plan rashoda i izdataka'!#REF!+'3. Plan rashoda i izdataka'!#REF!</f>
        <v>#REF!</v>
      </c>
      <c r="SRV28" s="40" t="e">
        <f>'3. Plan rashoda i izdataka'!#REF!+'3. Plan rashoda i izdataka'!#REF!</f>
        <v>#REF!</v>
      </c>
      <c r="SRW28" s="40" t="e">
        <f>'3. Plan rashoda i izdataka'!#REF!+'3. Plan rashoda i izdataka'!#REF!</f>
        <v>#REF!</v>
      </c>
      <c r="SRX28" s="40" t="e">
        <f>'3. Plan rashoda i izdataka'!#REF!+'3. Plan rashoda i izdataka'!#REF!</f>
        <v>#REF!</v>
      </c>
      <c r="SRY28" s="40" t="e">
        <f>'3. Plan rashoda i izdataka'!#REF!+'3. Plan rashoda i izdataka'!#REF!</f>
        <v>#REF!</v>
      </c>
      <c r="SRZ28" s="40" t="e">
        <f>'3. Plan rashoda i izdataka'!#REF!+'3. Plan rashoda i izdataka'!#REF!</f>
        <v>#REF!</v>
      </c>
      <c r="SSA28" s="40" t="e">
        <f>'3. Plan rashoda i izdataka'!#REF!+'3. Plan rashoda i izdataka'!#REF!</f>
        <v>#REF!</v>
      </c>
      <c r="SSB28" s="40" t="e">
        <f>'3. Plan rashoda i izdataka'!#REF!+'3. Plan rashoda i izdataka'!#REF!</f>
        <v>#REF!</v>
      </c>
      <c r="SSC28" s="40" t="e">
        <f>'3. Plan rashoda i izdataka'!#REF!+'3. Plan rashoda i izdataka'!#REF!</f>
        <v>#REF!</v>
      </c>
      <c r="SSD28" s="40" t="e">
        <f>'3. Plan rashoda i izdataka'!#REF!+'3. Plan rashoda i izdataka'!#REF!</f>
        <v>#REF!</v>
      </c>
      <c r="SSE28" s="40" t="e">
        <f>'3. Plan rashoda i izdataka'!#REF!+'3. Plan rashoda i izdataka'!#REF!</f>
        <v>#REF!</v>
      </c>
      <c r="SSF28" s="40" t="e">
        <f>'3. Plan rashoda i izdataka'!#REF!+'3. Plan rashoda i izdataka'!#REF!</f>
        <v>#REF!</v>
      </c>
      <c r="SSG28" s="40" t="e">
        <f>'3. Plan rashoda i izdataka'!#REF!+'3. Plan rashoda i izdataka'!#REF!</f>
        <v>#REF!</v>
      </c>
      <c r="SSH28" s="40" t="e">
        <f>'3. Plan rashoda i izdataka'!#REF!+'3. Plan rashoda i izdataka'!#REF!</f>
        <v>#REF!</v>
      </c>
      <c r="SSI28" s="40" t="e">
        <f>'3. Plan rashoda i izdataka'!#REF!+'3. Plan rashoda i izdataka'!#REF!</f>
        <v>#REF!</v>
      </c>
      <c r="SSJ28" s="40" t="e">
        <f>'3. Plan rashoda i izdataka'!#REF!+'3. Plan rashoda i izdataka'!#REF!</f>
        <v>#REF!</v>
      </c>
      <c r="SSK28" s="40" t="e">
        <f>'3. Plan rashoda i izdataka'!#REF!+'3. Plan rashoda i izdataka'!#REF!</f>
        <v>#REF!</v>
      </c>
      <c r="SSL28" s="40" t="e">
        <f>'3. Plan rashoda i izdataka'!#REF!+'3. Plan rashoda i izdataka'!#REF!</f>
        <v>#REF!</v>
      </c>
      <c r="SSM28" s="40" t="e">
        <f>'3. Plan rashoda i izdataka'!#REF!+'3. Plan rashoda i izdataka'!#REF!</f>
        <v>#REF!</v>
      </c>
      <c r="SSN28" s="40" t="e">
        <f>'3. Plan rashoda i izdataka'!#REF!+'3. Plan rashoda i izdataka'!#REF!</f>
        <v>#REF!</v>
      </c>
      <c r="SSO28" s="40" t="e">
        <f>'3. Plan rashoda i izdataka'!#REF!+'3. Plan rashoda i izdataka'!#REF!</f>
        <v>#REF!</v>
      </c>
      <c r="SSP28" s="40" t="e">
        <f>'3. Plan rashoda i izdataka'!#REF!+'3. Plan rashoda i izdataka'!#REF!</f>
        <v>#REF!</v>
      </c>
      <c r="SSQ28" s="40" t="e">
        <f>'3. Plan rashoda i izdataka'!#REF!+'3. Plan rashoda i izdataka'!#REF!</f>
        <v>#REF!</v>
      </c>
      <c r="SSR28" s="40" t="e">
        <f>'3. Plan rashoda i izdataka'!#REF!+'3. Plan rashoda i izdataka'!#REF!</f>
        <v>#REF!</v>
      </c>
      <c r="SSS28" s="40" t="e">
        <f>'3. Plan rashoda i izdataka'!#REF!+'3. Plan rashoda i izdataka'!#REF!</f>
        <v>#REF!</v>
      </c>
      <c r="SST28" s="40" t="e">
        <f>'3. Plan rashoda i izdataka'!#REF!+'3. Plan rashoda i izdataka'!#REF!</f>
        <v>#REF!</v>
      </c>
      <c r="SSU28" s="40" t="e">
        <f>'3. Plan rashoda i izdataka'!#REF!+'3. Plan rashoda i izdataka'!#REF!</f>
        <v>#REF!</v>
      </c>
      <c r="SSV28" s="40" t="e">
        <f>'3. Plan rashoda i izdataka'!#REF!+'3. Plan rashoda i izdataka'!#REF!</f>
        <v>#REF!</v>
      </c>
      <c r="SSW28" s="40" t="e">
        <f>'3. Plan rashoda i izdataka'!#REF!+'3. Plan rashoda i izdataka'!#REF!</f>
        <v>#REF!</v>
      </c>
      <c r="SSX28" s="40" t="e">
        <f>'3. Plan rashoda i izdataka'!#REF!+'3. Plan rashoda i izdataka'!#REF!</f>
        <v>#REF!</v>
      </c>
      <c r="SSY28" s="40" t="e">
        <f>'3. Plan rashoda i izdataka'!#REF!+'3. Plan rashoda i izdataka'!#REF!</f>
        <v>#REF!</v>
      </c>
      <c r="SSZ28" s="40" t="e">
        <f>'3. Plan rashoda i izdataka'!#REF!+'3. Plan rashoda i izdataka'!#REF!</f>
        <v>#REF!</v>
      </c>
      <c r="STA28" s="40" t="e">
        <f>'3. Plan rashoda i izdataka'!#REF!+'3. Plan rashoda i izdataka'!#REF!</f>
        <v>#REF!</v>
      </c>
      <c r="STB28" s="40" t="e">
        <f>'3. Plan rashoda i izdataka'!#REF!+'3. Plan rashoda i izdataka'!#REF!</f>
        <v>#REF!</v>
      </c>
      <c r="STC28" s="40" t="e">
        <f>'3. Plan rashoda i izdataka'!#REF!+'3. Plan rashoda i izdataka'!#REF!</f>
        <v>#REF!</v>
      </c>
      <c r="STD28" s="40" t="e">
        <f>'3. Plan rashoda i izdataka'!#REF!+'3. Plan rashoda i izdataka'!#REF!</f>
        <v>#REF!</v>
      </c>
      <c r="STE28" s="40" t="e">
        <f>'3. Plan rashoda i izdataka'!#REF!+'3. Plan rashoda i izdataka'!#REF!</f>
        <v>#REF!</v>
      </c>
      <c r="STF28" s="40" t="e">
        <f>'3. Plan rashoda i izdataka'!#REF!+'3. Plan rashoda i izdataka'!#REF!</f>
        <v>#REF!</v>
      </c>
      <c r="STG28" s="40" t="e">
        <f>'3. Plan rashoda i izdataka'!#REF!+'3. Plan rashoda i izdataka'!#REF!</f>
        <v>#REF!</v>
      </c>
      <c r="STH28" s="40" t="e">
        <f>'3. Plan rashoda i izdataka'!#REF!+'3. Plan rashoda i izdataka'!#REF!</f>
        <v>#REF!</v>
      </c>
      <c r="STI28" s="40" t="e">
        <f>'3. Plan rashoda i izdataka'!#REF!+'3. Plan rashoda i izdataka'!#REF!</f>
        <v>#REF!</v>
      </c>
      <c r="STJ28" s="40" t="e">
        <f>'3. Plan rashoda i izdataka'!#REF!+'3. Plan rashoda i izdataka'!#REF!</f>
        <v>#REF!</v>
      </c>
      <c r="STK28" s="40" t="e">
        <f>'3. Plan rashoda i izdataka'!#REF!+'3. Plan rashoda i izdataka'!#REF!</f>
        <v>#REF!</v>
      </c>
      <c r="STL28" s="40" t="e">
        <f>'3. Plan rashoda i izdataka'!#REF!+'3. Plan rashoda i izdataka'!#REF!</f>
        <v>#REF!</v>
      </c>
      <c r="STM28" s="40" t="e">
        <f>'3. Plan rashoda i izdataka'!#REF!+'3. Plan rashoda i izdataka'!#REF!</f>
        <v>#REF!</v>
      </c>
      <c r="STN28" s="40" t="e">
        <f>'3. Plan rashoda i izdataka'!#REF!+'3. Plan rashoda i izdataka'!#REF!</f>
        <v>#REF!</v>
      </c>
      <c r="STO28" s="40" t="e">
        <f>'3. Plan rashoda i izdataka'!#REF!+'3. Plan rashoda i izdataka'!#REF!</f>
        <v>#REF!</v>
      </c>
      <c r="STP28" s="40" t="e">
        <f>'3. Plan rashoda i izdataka'!#REF!+'3. Plan rashoda i izdataka'!#REF!</f>
        <v>#REF!</v>
      </c>
      <c r="STQ28" s="40" t="e">
        <f>'3. Plan rashoda i izdataka'!#REF!+'3. Plan rashoda i izdataka'!#REF!</f>
        <v>#REF!</v>
      </c>
      <c r="STR28" s="40" t="e">
        <f>'3. Plan rashoda i izdataka'!#REF!+'3. Plan rashoda i izdataka'!#REF!</f>
        <v>#REF!</v>
      </c>
      <c r="STS28" s="40" t="e">
        <f>'3. Plan rashoda i izdataka'!#REF!+'3. Plan rashoda i izdataka'!#REF!</f>
        <v>#REF!</v>
      </c>
      <c r="STT28" s="40" t="e">
        <f>'3. Plan rashoda i izdataka'!#REF!+'3. Plan rashoda i izdataka'!#REF!</f>
        <v>#REF!</v>
      </c>
      <c r="STU28" s="40" t="e">
        <f>'3. Plan rashoda i izdataka'!#REF!+'3. Plan rashoda i izdataka'!#REF!</f>
        <v>#REF!</v>
      </c>
      <c r="STV28" s="40" t="e">
        <f>'3. Plan rashoda i izdataka'!#REF!+'3. Plan rashoda i izdataka'!#REF!</f>
        <v>#REF!</v>
      </c>
      <c r="STW28" s="40" t="e">
        <f>'3. Plan rashoda i izdataka'!#REF!+'3. Plan rashoda i izdataka'!#REF!</f>
        <v>#REF!</v>
      </c>
      <c r="STX28" s="40" t="e">
        <f>'3. Plan rashoda i izdataka'!#REF!+'3. Plan rashoda i izdataka'!#REF!</f>
        <v>#REF!</v>
      </c>
      <c r="STY28" s="40" t="e">
        <f>'3. Plan rashoda i izdataka'!#REF!+'3. Plan rashoda i izdataka'!#REF!</f>
        <v>#REF!</v>
      </c>
      <c r="STZ28" s="40" t="e">
        <f>'3. Plan rashoda i izdataka'!#REF!+'3. Plan rashoda i izdataka'!#REF!</f>
        <v>#REF!</v>
      </c>
      <c r="SUA28" s="40" t="e">
        <f>'3. Plan rashoda i izdataka'!#REF!+'3. Plan rashoda i izdataka'!#REF!</f>
        <v>#REF!</v>
      </c>
      <c r="SUB28" s="40" t="e">
        <f>'3. Plan rashoda i izdataka'!#REF!+'3. Plan rashoda i izdataka'!#REF!</f>
        <v>#REF!</v>
      </c>
      <c r="SUC28" s="40" t="e">
        <f>'3. Plan rashoda i izdataka'!#REF!+'3. Plan rashoda i izdataka'!#REF!</f>
        <v>#REF!</v>
      </c>
      <c r="SUD28" s="40" t="e">
        <f>'3. Plan rashoda i izdataka'!#REF!+'3. Plan rashoda i izdataka'!#REF!</f>
        <v>#REF!</v>
      </c>
      <c r="SUE28" s="40" t="e">
        <f>'3. Plan rashoda i izdataka'!#REF!+'3. Plan rashoda i izdataka'!#REF!</f>
        <v>#REF!</v>
      </c>
      <c r="SUF28" s="40" t="e">
        <f>'3. Plan rashoda i izdataka'!#REF!+'3. Plan rashoda i izdataka'!#REF!</f>
        <v>#REF!</v>
      </c>
      <c r="SUG28" s="40" t="e">
        <f>'3. Plan rashoda i izdataka'!#REF!+'3. Plan rashoda i izdataka'!#REF!</f>
        <v>#REF!</v>
      </c>
      <c r="SUH28" s="40" t="e">
        <f>'3. Plan rashoda i izdataka'!#REF!+'3. Plan rashoda i izdataka'!#REF!</f>
        <v>#REF!</v>
      </c>
      <c r="SUI28" s="40" t="e">
        <f>'3. Plan rashoda i izdataka'!#REF!+'3. Plan rashoda i izdataka'!#REF!</f>
        <v>#REF!</v>
      </c>
      <c r="SUJ28" s="40" t="e">
        <f>'3. Plan rashoda i izdataka'!#REF!+'3. Plan rashoda i izdataka'!#REF!</f>
        <v>#REF!</v>
      </c>
      <c r="SUK28" s="40" t="e">
        <f>'3. Plan rashoda i izdataka'!#REF!+'3. Plan rashoda i izdataka'!#REF!</f>
        <v>#REF!</v>
      </c>
      <c r="SUL28" s="40" t="e">
        <f>'3. Plan rashoda i izdataka'!#REF!+'3. Plan rashoda i izdataka'!#REF!</f>
        <v>#REF!</v>
      </c>
      <c r="SUM28" s="40" t="e">
        <f>'3. Plan rashoda i izdataka'!#REF!+'3. Plan rashoda i izdataka'!#REF!</f>
        <v>#REF!</v>
      </c>
      <c r="SUN28" s="40" t="e">
        <f>'3. Plan rashoda i izdataka'!#REF!+'3. Plan rashoda i izdataka'!#REF!</f>
        <v>#REF!</v>
      </c>
      <c r="SUO28" s="40" t="e">
        <f>'3. Plan rashoda i izdataka'!#REF!+'3. Plan rashoda i izdataka'!#REF!</f>
        <v>#REF!</v>
      </c>
      <c r="SUP28" s="40" t="e">
        <f>'3. Plan rashoda i izdataka'!#REF!+'3. Plan rashoda i izdataka'!#REF!</f>
        <v>#REF!</v>
      </c>
      <c r="SUQ28" s="40" t="e">
        <f>'3. Plan rashoda i izdataka'!#REF!+'3. Plan rashoda i izdataka'!#REF!</f>
        <v>#REF!</v>
      </c>
      <c r="SUR28" s="40" t="e">
        <f>'3. Plan rashoda i izdataka'!#REF!+'3. Plan rashoda i izdataka'!#REF!</f>
        <v>#REF!</v>
      </c>
      <c r="SUS28" s="40" t="e">
        <f>'3. Plan rashoda i izdataka'!#REF!+'3. Plan rashoda i izdataka'!#REF!</f>
        <v>#REF!</v>
      </c>
      <c r="SUT28" s="40" t="e">
        <f>'3. Plan rashoda i izdataka'!#REF!+'3. Plan rashoda i izdataka'!#REF!</f>
        <v>#REF!</v>
      </c>
      <c r="SUU28" s="40" t="e">
        <f>'3. Plan rashoda i izdataka'!#REF!+'3. Plan rashoda i izdataka'!#REF!</f>
        <v>#REF!</v>
      </c>
      <c r="SUV28" s="40" t="e">
        <f>'3. Plan rashoda i izdataka'!#REF!+'3. Plan rashoda i izdataka'!#REF!</f>
        <v>#REF!</v>
      </c>
      <c r="SUW28" s="40" t="e">
        <f>'3. Plan rashoda i izdataka'!#REF!+'3. Plan rashoda i izdataka'!#REF!</f>
        <v>#REF!</v>
      </c>
      <c r="SUX28" s="40" t="e">
        <f>'3. Plan rashoda i izdataka'!#REF!+'3. Plan rashoda i izdataka'!#REF!</f>
        <v>#REF!</v>
      </c>
      <c r="SUY28" s="40" t="e">
        <f>'3. Plan rashoda i izdataka'!#REF!+'3. Plan rashoda i izdataka'!#REF!</f>
        <v>#REF!</v>
      </c>
      <c r="SUZ28" s="40" t="e">
        <f>'3. Plan rashoda i izdataka'!#REF!+'3. Plan rashoda i izdataka'!#REF!</f>
        <v>#REF!</v>
      </c>
      <c r="SVA28" s="40" t="e">
        <f>'3. Plan rashoda i izdataka'!#REF!+'3. Plan rashoda i izdataka'!#REF!</f>
        <v>#REF!</v>
      </c>
      <c r="SVB28" s="40" t="e">
        <f>'3. Plan rashoda i izdataka'!#REF!+'3. Plan rashoda i izdataka'!#REF!</f>
        <v>#REF!</v>
      </c>
      <c r="SVC28" s="40" t="e">
        <f>'3. Plan rashoda i izdataka'!#REF!+'3. Plan rashoda i izdataka'!#REF!</f>
        <v>#REF!</v>
      </c>
      <c r="SVD28" s="40" t="e">
        <f>'3. Plan rashoda i izdataka'!#REF!+'3. Plan rashoda i izdataka'!#REF!</f>
        <v>#REF!</v>
      </c>
      <c r="SVE28" s="40" t="e">
        <f>'3. Plan rashoda i izdataka'!#REF!+'3. Plan rashoda i izdataka'!#REF!</f>
        <v>#REF!</v>
      </c>
      <c r="SVF28" s="40" t="e">
        <f>'3. Plan rashoda i izdataka'!#REF!+'3. Plan rashoda i izdataka'!#REF!</f>
        <v>#REF!</v>
      </c>
      <c r="SVG28" s="40" t="e">
        <f>'3. Plan rashoda i izdataka'!#REF!+'3. Plan rashoda i izdataka'!#REF!</f>
        <v>#REF!</v>
      </c>
      <c r="SVH28" s="40" t="e">
        <f>'3. Plan rashoda i izdataka'!#REF!+'3. Plan rashoda i izdataka'!#REF!</f>
        <v>#REF!</v>
      </c>
      <c r="SVI28" s="40" t="e">
        <f>'3. Plan rashoda i izdataka'!#REF!+'3. Plan rashoda i izdataka'!#REF!</f>
        <v>#REF!</v>
      </c>
      <c r="SVJ28" s="40" t="e">
        <f>'3. Plan rashoda i izdataka'!#REF!+'3. Plan rashoda i izdataka'!#REF!</f>
        <v>#REF!</v>
      </c>
      <c r="SVK28" s="40" t="e">
        <f>'3. Plan rashoda i izdataka'!#REF!+'3. Plan rashoda i izdataka'!#REF!</f>
        <v>#REF!</v>
      </c>
      <c r="SVL28" s="40" t="e">
        <f>'3. Plan rashoda i izdataka'!#REF!+'3. Plan rashoda i izdataka'!#REF!</f>
        <v>#REF!</v>
      </c>
      <c r="SVM28" s="40" t="e">
        <f>'3. Plan rashoda i izdataka'!#REF!+'3. Plan rashoda i izdataka'!#REF!</f>
        <v>#REF!</v>
      </c>
      <c r="SVN28" s="40" t="e">
        <f>'3. Plan rashoda i izdataka'!#REF!+'3. Plan rashoda i izdataka'!#REF!</f>
        <v>#REF!</v>
      </c>
      <c r="SVO28" s="40" t="e">
        <f>'3. Plan rashoda i izdataka'!#REF!+'3. Plan rashoda i izdataka'!#REF!</f>
        <v>#REF!</v>
      </c>
      <c r="SVP28" s="40" t="e">
        <f>'3. Plan rashoda i izdataka'!#REF!+'3. Plan rashoda i izdataka'!#REF!</f>
        <v>#REF!</v>
      </c>
      <c r="SVQ28" s="40" t="e">
        <f>'3. Plan rashoda i izdataka'!#REF!+'3. Plan rashoda i izdataka'!#REF!</f>
        <v>#REF!</v>
      </c>
      <c r="SVR28" s="40" t="e">
        <f>'3. Plan rashoda i izdataka'!#REF!+'3. Plan rashoda i izdataka'!#REF!</f>
        <v>#REF!</v>
      </c>
      <c r="SVS28" s="40" t="e">
        <f>'3. Plan rashoda i izdataka'!#REF!+'3. Plan rashoda i izdataka'!#REF!</f>
        <v>#REF!</v>
      </c>
      <c r="SVT28" s="40" t="e">
        <f>'3. Plan rashoda i izdataka'!#REF!+'3. Plan rashoda i izdataka'!#REF!</f>
        <v>#REF!</v>
      </c>
      <c r="SVU28" s="40" t="e">
        <f>'3. Plan rashoda i izdataka'!#REF!+'3. Plan rashoda i izdataka'!#REF!</f>
        <v>#REF!</v>
      </c>
      <c r="SVV28" s="40" t="e">
        <f>'3. Plan rashoda i izdataka'!#REF!+'3. Plan rashoda i izdataka'!#REF!</f>
        <v>#REF!</v>
      </c>
      <c r="SVW28" s="40" t="e">
        <f>'3. Plan rashoda i izdataka'!#REF!+'3. Plan rashoda i izdataka'!#REF!</f>
        <v>#REF!</v>
      </c>
      <c r="SVX28" s="40" t="e">
        <f>'3. Plan rashoda i izdataka'!#REF!+'3. Plan rashoda i izdataka'!#REF!</f>
        <v>#REF!</v>
      </c>
      <c r="SVY28" s="40" t="e">
        <f>'3. Plan rashoda i izdataka'!#REF!+'3. Plan rashoda i izdataka'!#REF!</f>
        <v>#REF!</v>
      </c>
      <c r="SVZ28" s="40" t="e">
        <f>'3. Plan rashoda i izdataka'!#REF!+'3. Plan rashoda i izdataka'!#REF!</f>
        <v>#REF!</v>
      </c>
      <c r="SWA28" s="40" t="e">
        <f>'3. Plan rashoda i izdataka'!#REF!+'3. Plan rashoda i izdataka'!#REF!</f>
        <v>#REF!</v>
      </c>
      <c r="SWB28" s="40" t="e">
        <f>'3. Plan rashoda i izdataka'!#REF!+'3. Plan rashoda i izdataka'!#REF!</f>
        <v>#REF!</v>
      </c>
      <c r="SWC28" s="40" t="e">
        <f>'3. Plan rashoda i izdataka'!#REF!+'3. Plan rashoda i izdataka'!#REF!</f>
        <v>#REF!</v>
      </c>
      <c r="SWD28" s="40" t="e">
        <f>'3. Plan rashoda i izdataka'!#REF!+'3. Plan rashoda i izdataka'!#REF!</f>
        <v>#REF!</v>
      </c>
      <c r="SWE28" s="40" t="e">
        <f>'3. Plan rashoda i izdataka'!#REF!+'3. Plan rashoda i izdataka'!#REF!</f>
        <v>#REF!</v>
      </c>
      <c r="SWF28" s="40" t="e">
        <f>'3. Plan rashoda i izdataka'!#REF!+'3. Plan rashoda i izdataka'!#REF!</f>
        <v>#REF!</v>
      </c>
      <c r="SWG28" s="40" t="e">
        <f>'3. Plan rashoda i izdataka'!#REF!+'3. Plan rashoda i izdataka'!#REF!</f>
        <v>#REF!</v>
      </c>
      <c r="SWH28" s="40" t="e">
        <f>'3. Plan rashoda i izdataka'!#REF!+'3. Plan rashoda i izdataka'!#REF!</f>
        <v>#REF!</v>
      </c>
      <c r="SWI28" s="40" t="e">
        <f>'3. Plan rashoda i izdataka'!#REF!+'3. Plan rashoda i izdataka'!#REF!</f>
        <v>#REF!</v>
      </c>
      <c r="SWJ28" s="40" t="e">
        <f>'3. Plan rashoda i izdataka'!#REF!+'3. Plan rashoda i izdataka'!#REF!</f>
        <v>#REF!</v>
      </c>
      <c r="SWK28" s="40" t="e">
        <f>'3. Plan rashoda i izdataka'!#REF!+'3. Plan rashoda i izdataka'!#REF!</f>
        <v>#REF!</v>
      </c>
      <c r="SWL28" s="40" t="e">
        <f>'3. Plan rashoda i izdataka'!#REF!+'3. Plan rashoda i izdataka'!#REF!</f>
        <v>#REF!</v>
      </c>
      <c r="SWM28" s="40" t="e">
        <f>'3. Plan rashoda i izdataka'!#REF!+'3. Plan rashoda i izdataka'!#REF!</f>
        <v>#REF!</v>
      </c>
      <c r="SWN28" s="40" t="e">
        <f>'3. Plan rashoda i izdataka'!#REF!+'3. Plan rashoda i izdataka'!#REF!</f>
        <v>#REF!</v>
      </c>
      <c r="SWO28" s="40" t="e">
        <f>'3. Plan rashoda i izdataka'!#REF!+'3. Plan rashoda i izdataka'!#REF!</f>
        <v>#REF!</v>
      </c>
      <c r="SWP28" s="40" t="e">
        <f>'3. Plan rashoda i izdataka'!#REF!+'3. Plan rashoda i izdataka'!#REF!</f>
        <v>#REF!</v>
      </c>
      <c r="SWQ28" s="40" t="e">
        <f>'3. Plan rashoda i izdataka'!#REF!+'3. Plan rashoda i izdataka'!#REF!</f>
        <v>#REF!</v>
      </c>
      <c r="SWR28" s="40" t="e">
        <f>'3. Plan rashoda i izdataka'!#REF!+'3. Plan rashoda i izdataka'!#REF!</f>
        <v>#REF!</v>
      </c>
      <c r="SWS28" s="40" t="e">
        <f>'3. Plan rashoda i izdataka'!#REF!+'3. Plan rashoda i izdataka'!#REF!</f>
        <v>#REF!</v>
      </c>
      <c r="SWT28" s="40" t="e">
        <f>'3. Plan rashoda i izdataka'!#REF!+'3. Plan rashoda i izdataka'!#REF!</f>
        <v>#REF!</v>
      </c>
      <c r="SWU28" s="40" t="e">
        <f>'3. Plan rashoda i izdataka'!#REF!+'3. Plan rashoda i izdataka'!#REF!</f>
        <v>#REF!</v>
      </c>
      <c r="SWV28" s="40" t="e">
        <f>'3. Plan rashoda i izdataka'!#REF!+'3. Plan rashoda i izdataka'!#REF!</f>
        <v>#REF!</v>
      </c>
      <c r="SWW28" s="40" t="e">
        <f>'3. Plan rashoda i izdataka'!#REF!+'3. Plan rashoda i izdataka'!#REF!</f>
        <v>#REF!</v>
      </c>
      <c r="SWX28" s="40" t="e">
        <f>'3. Plan rashoda i izdataka'!#REF!+'3. Plan rashoda i izdataka'!#REF!</f>
        <v>#REF!</v>
      </c>
      <c r="SWY28" s="40" t="e">
        <f>'3. Plan rashoda i izdataka'!#REF!+'3. Plan rashoda i izdataka'!#REF!</f>
        <v>#REF!</v>
      </c>
      <c r="SWZ28" s="40" t="e">
        <f>'3. Plan rashoda i izdataka'!#REF!+'3. Plan rashoda i izdataka'!#REF!</f>
        <v>#REF!</v>
      </c>
      <c r="SXA28" s="40" t="e">
        <f>'3. Plan rashoda i izdataka'!#REF!+'3. Plan rashoda i izdataka'!#REF!</f>
        <v>#REF!</v>
      </c>
      <c r="SXB28" s="40" t="e">
        <f>'3. Plan rashoda i izdataka'!#REF!+'3. Plan rashoda i izdataka'!#REF!</f>
        <v>#REF!</v>
      </c>
      <c r="SXC28" s="40" t="e">
        <f>'3. Plan rashoda i izdataka'!#REF!+'3. Plan rashoda i izdataka'!#REF!</f>
        <v>#REF!</v>
      </c>
      <c r="SXD28" s="40" t="e">
        <f>'3. Plan rashoda i izdataka'!#REF!+'3. Plan rashoda i izdataka'!#REF!</f>
        <v>#REF!</v>
      </c>
      <c r="SXE28" s="40" t="e">
        <f>'3. Plan rashoda i izdataka'!#REF!+'3. Plan rashoda i izdataka'!#REF!</f>
        <v>#REF!</v>
      </c>
      <c r="SXF28" s="40" t="e">
        <f>'3. Plan rashoda i izdataka'!#REF!+'3. Plan rashoda i izdataka'!#REF!</f>
        <v>#REF!</v>
      </c>
      <c r="SXG28" s="40" t="e">
        <f>'3. Plan rashoda i izdataka'!#REF!+'3. Plan rashoda i izdataka'!#REF!</f>
        <v>#REF!</v>
      </c>
      <c r="SXH28" s="40" t="e">
        <f>'3. Plan rashoda i izdataka'!#REF!+'3. Plan rashoda i izdataka'!#REF!</f>
        <v>#REF!</v>
      </c>
      <c r="SXI28" s="40" t="e">
        <f>'3. Plan rashoda i izdataka'!#REF!+'3. Plan rashoda i izdataka'!#REF!</f>
        <v>#REF!</v>
      </c>
      <c r="SXJ28" s="40" t="e">
        <f>'3. Plan rashoda i izdataka'!#REF!+'3. Plan rashoda i izdataka'!#REF!</f>
        <v>#REF!</v>
      </c>
      <c r="SXK28" s="40" t="e">
        <f>'3. Plan rashoda i izdataka'!#REF!+'3. Plan rashoda i izdataka'!#REF!</f>
        <v>#REF!</v>
      </c>
      <c r="SXL28" s="40" t="e">
        <f>'3. Plan rashoda i izdataka'!#REF!+'3. Plan rashoda i izdataka'!#REF!</f>
        <v>#REF!</v>
      </c>
      <c r="SXM28" s="40" t="e">
        <f>'3. Plan rashoda i izdataka'!#REF!+'3. Plan rashoda i izdataka'!#REF!</f>
        <v>#REF!</v>
      </c>
      <c r="SXN28" s="40" t="e">
        <f>'3. Plan rashoda i izdataka'!#REF!+'3. Plan rashoda i izdataka'!#REF!</f>
        <v>#REF!</v>
      </c>
      <c r="SXO28" s="40" t="e">
        <f>'3. Plan rashoda i izdataka'!#REF!+'3. Plan rashoda i izdataka'!#REF!</f>
        <v>#REF!</v>
      </c>
      <c r="SXP28" s="40" t="e">
        <f>'3. Plan rashoda i izdataka'!#REF!+'3. Plan rashoda i izdataka'!#REF!</f>
        <v>#REF!</v>
      </c>
      <c r="SXQ28" s="40" t="e">
        <f>'3. Plan rashoda i izdataka'!#REF!+'3. Plan rashoda i izdataka'!#REF!</f>
        <v>#REF!</v>
      </c>
      <c r="SXR28" s="40" t="e">
        <f>'3. Plan rashoda i izdataka'!#REF!+'3. Plan rashoda i izdataka'!#REF!</f>
        <v>#REF!</v>
      </c>
      <c r="SXS28" s="40" t="e">
        <f>'3. Plan rashoda i izdataka'!#REF!+'3. Plan rashoda i izdataka'!#REF!</f>
        <v>#REF!</v>
      </c>
      <c r="SXT28" s="40" t="e">
        <f>'3. Plan rashoda i izdataka'!#REF!+'3. Plan rashoda i izdataka'!#REF!</f>
        <v>#REF!</v>
      </c>
      <c r="SXU28" s="40" t="e">
        <f>'3. Plan rashoda i izdataka'!#REF!+'3. Plan rashoda i izdataka'!#REF!</f>
        <v>#REF!</v>
      </c>
      <c r="SXV28" s="40" t="e">
        <f>'3. Plan rashoda i izdataka'!#REF!+'3. Plan rashoda i izdataka'!#REF!</f>
        <v>#REF!</v>
      </c>
      <c r="SXW28" s="40" t="e">
        <f>'3. Plan rashoda i izdataka'!#REF!+'3. Plan rashoda i izdataka'!#REF!</f>
        <v>#REF!</v>
      </c>
      <c r="SXX28" s="40" t="e">
        <f>'3. Plan rashoda i izdataka'!#REF!+'3. Plan rashoda i izdataka'!#REF!</f>
        <v>#REF!</v>
      </c>
      <c r="SXY28" s="40" t="e">
        <f>'3. Plan rashoda i izdataka'!#REF!+'3. Plan rashoda i izdataka'!#REF!</f>
        <v>#REF!</v>
      </c>
      <c r="SXZ28" s="40" t="e">
        <f>'3. Plan rashoda i izdataka'!#REF!+'3. Plan rashoda i izdataka'!#REF!</f>
        <v>#REF!</v>
      </c>
      <c r="SYA28" s="40" t="e">
        <f>'3. Plan rashoda i izdataka'!#REF!+'3. Plan rashoda i izdataka'!#REF!</f>
        <v>#REF!</v>
      </c>
      <c r="SYB28" s="40" t="e">
        <f>'3. Plan rashoda i izdataka'!#REF!+'3. Plan rashoda i izdataka'!#REF!</f>
        <v>#REF!</v>
      </c>
      <c r="SYC28" s="40" t="e">
        <f>'3. Plan rashoda i izdataka'!#REF!+'3. Plan rashoda i izdataka'!#REF!</f>
        <v>#REF!</v>
      </c>
      <c r="SYD28" s="40" t="e">
        <f>'3. Plan rashoda i izdataka'!#REF!+'3. Plan rashoda i izdataka'!#REF!</f>
        <v>#REF!</v>
      </c>
      <c r="SYE28" s="40" t="e">
        <f>'3. Plan rashoda i izdataka'!#REF!+'3. Plan rashoda i izdataka'!#REF!</f>
        <v>#REF!</v>
      </c>
      <c r="SYF28" s="40" t="e">
        <f>'3. Plan rashoda i izdataka'!#REF!+'3. Plan rashoda i izdataka'!#REF!</f>
        <v>#REF!</v>
      </c>
      <c r="SYG28" s="40" t="e">
        <f>'3. Plan rashoda i izdataka'!#REF!+'3. Plan rashoda i izdataka'!#REF!</f>
        <v>#REF!</v>
      </c>
      <c r="SYH28" s="40" t="e">
        <f>'3. Plan rashoda i izdataka'!#REF!+'3. Plan rashoda i izdataka'!#REF!</f>
        <v>#REF!</v>
      </c>
      <c r="SYI28" s="40" t="e">
        <f>'3. Plan rashoda i izdataka'!#REF!+'3. Plan rashoda i izdataka'!#REF!</f>
        <v>#REF!</v>
      </c>
      <c r="SYJ28" s="40" t="e">
        <f>'3. Plan rashoda i izdataka'!#REF!+'3. Plan rashoda i izdataka'!#REF!</f>
        <v>#REF!</v>
      </c>
      <c r="SYK28" s="40" t="e">
        <f>'3. Plan rashoda i izdataka'!#REF!+'3. Plan rashoda i izdataka'!#REF!</f>
        <v>#REF!</v>
      </c>
      <c r="SYL28" s="40" t="e">
        <f>'3. Plan rashoda i izdataka'!#REF!+'3. Plan rashoda i izdataka'!#REF!</f>
        <v>#REF!</v>
      </c>
      <c r="SYM28" s="40" t="e">
        <f>'3. Plan rashoda i izdataka'!#REF!+'3. Plan rashoda i izdataka'!#REF!</f>
        <v>#REF!</v>
      </c>
      <c r="SYN28" s="40" t="e">
        <f>'3. Plan rashoda i izdataka'!#REF!+'3. Plan rashoda i izdataka'!#REF!</f>
        <v>#REF!</v>
      </c>
      <c r="SYO28" s="40" t="e">
        <f>'3. Plan rashoda i izdataka'!#REF!+'3. Plan rashoda i izdataka'!#REF!</f>
        <v>#REF!</v>
      </c>
      <c r="SYP28" s="40" t="e">
        <f>'3. Plan rashoda i izdataka'!#REF!+'3. Plan rashoda i izdataka'!#REF!</f>
        <v>#REF!</v>
      </c>
      <c r="SYQ28" s="40" t="e">
        <f>'3. Plan rashoda i izdataka'!#REF!+'3. Plan rashoda i izdataka'!#REF!</f>
        <v>#REF!</v>
      </c>
      <c r="SYR28" s="40" t="e">
        <f>'3. Plan rashoda i izdataka'!#REF!+'3. Plan rashoda i izdataka'!#REF!</f>
        <v>#REF!</v>
      </c>
      <c r="SYS28" s="40" t="e">
        <f>'3. Plan rashoda i izdataka'!#REF!+'3. Plan rashoda i izdataka'!#REF!</f>
        <v>#REF!</v>
      </c>
      <c r="SYT28" s="40" t="e">
        <f>'3. Plan rashoda i izdataka'!#REF!+'3. Plan rashoda i izdataka'!#REF!</f>
        <v>#REF!</v>
      </c>
      <c r="SYU28" s="40" t="e">
        <f>'3. Plan rashoda i izdataka'!#REF!+'3. Plan rashoda i izdataka'!#REF!</f>
        <v>#REF!</v>
      </c>
      <c r="SYV28" s="40" t="e">
        <f>'3. Plan rashoda i izdataka'!#REF!+'3. Plan rashoda i izdataka'!#REF!</f>
        <v>#REF!</v>
      </c>
      <c r="SYW28" s="40" t="e">
        <f>'3. Plan rashoda i izdataka'!#REF!+'3. Plan rashoda i izdataka'!#REF!</f>
        <v>#REF!</v>
      </c>
      <c r="SYX28" s="40" t="e">
        <f>'3. Plan rashoda i izdataka'!#REF!+'3. Plan rashoda i izdataka'!#REF!</f>
        <v>#REF!</v>
      </c>
      <c r="SYY28" s="40" t="e">
        <f>'3. Plan rashoda i izdataka'!#REF!+'3. Plan rashoda i izdataka'!#REF!</f>
        <v>#REF!</v>
      </c>
      <c r="SYZ28" s="40" t="e">
        <f>'3. Plan rashoda i izdataka'!#REF!+'3. Plan rashoda i izdataka'!#REF!</f>
        <v>#REF!</v>
      </c>
      <c r="SZA28" s="40" t="e">
        <f>'3. Plan rashoda i izdataka'!#REF!+'3. Plan rashoda i izdataka'!#REF!</f>
        <v>#REF!</v>
      </c>
      <c r="SZB28" s="40" t="e">
        <f>'3. Plan rashoda i izdataka'!#REF!+'3. Plan rashoda i izdataka'!#REF!</f>
        <v>#REF!</v>
      </c>
      <c r="SZC28" s="40" t="e">
        <f>'3. Plan rashoda i izdataka'!#REF!+'3. Plan rashoda i izdataka'!#REF!</f>
        <v>#REF!</v>
      </c>
      <c r="SZD28" s="40" t="e">
        <f>'3. Plan rashoda i izdataka'!#REF!+'3. Plan rashoda i izdataka'!#REF!</f>
        <v>#REF!</v>
      </c>
      <c r="SZE28" s="40" t="e">
        <f>'3. Plan rashoda i izdataka'!#REF!+'3. Plan rashoda i izdataka'!#REF!</f>
        <v>#REF!</v>
      </c>
      <c r="SZF28" s="40" t="e">
        <f>'3. Plan rashoda i izdataka'!#REF!+'3. Plan rashoda i izdataka'!#REF!</f>
        <v>#REF!</v>
      </c>
      <c r="SZG28" s="40" t="e">
        <f>'3. Plan rashoda i izdataka'!#REF!+'3. Plan rashoda i izdataka'!#REF!</f>
        <v>#REF!</v>
      </c>
      <c r="SZH28" s="40" t="e">
        <f>'3. Plan rashoda i izdataka'!#REF!+'3. Plan rashoda i izdataka'!#REF!</f>
        <v>#REF!</v>
      </c>
      <c r="SZI28" s="40" t="e">
        <f>'3. Plan rashoda i izdataka'!#REF!+'3. Plan rashoda i izdataka'!#REF!</f>
        <v>#REF!</v>
      </c>
      <c r="SZJ28" s="40" t="e">
        <f>'3. Plan rashoda i izdataka'!#REF!+'3. Plan rashoda i izdataka'!#REF!</f>
        <v>#REF!</v>
      </c>
      <c r="SZK28" s="40" t="e">
        <f>'3. Plan rashoda i izdataka'!#REF!+'3. Plan rashoda i izdataka'!#REF!</f>
        <v>#REF!</v>
      </c>
      <c r="SZL28" s="40" t="e">
        <f>'3. Plan rashoda i izdataka'!#REF!+'3. Plan rashoda i izdataka'!#REF!</f>
        <v>#REF!</v>
      </c>
      <c r="SZM28" s="40" t="e">
        <f>'3. Plan rashoda i izdataka'!#REF!+'3. Plan rashoda i izdataka'!#REF!</f>
        <v>#REF!</v>
      </c>
      <c r="SZN28" s="40" t="e">
        <f>'3. Plan rashoda i izdataka'!#REF!+'3. Plan rashoda i izdataka'!#REF!</f>
        <v>#REF!</v>
      </c>
      <c r="SZO28" s="40" t="e">
        <f>'3. Plan rashoda i izdataka'!#REF!+'3. Plan rashoda i izdataka'!#REF!</f>
        <v>#REF!</v>
      </c>
      <c r="SZP28" s="40" t="e">
        <f>'3. Plan rashoda i izdataka'!#REF!+'3. Plan rashoda i izdataka'!#REF!</f>
        <v>#REF!</v>
      </c>
      <c r="SZQ28" s="40" t="e">
        <f>'3. Plan rashoda i izdataka'!#REF!+'3. Plan rashoda i izdataka'!#REF!</f>
        <v>#REF!</v>
      </c>
      <c r="SZR28" s="40" t="e">
        <f>'3. Plan rashoda i izdataka'!#REF!+'3. Plan rashoda i izdataka'!#REF!</f>
        <v>#REF!</v>
      </c>
      <c r="SZS28" s="40" t="e">
        <f>'3. Plan rashoda i izdataka'!#REF!+'3. Plan rashoda i izdataka'!#REF!</f>
        <v>#REF!</v>
      </c>
      <c r="SZT28" s="40" t="e">
        <f>'3. Plan rashoda i izdataka'!#REF!+'3. Plan rashoda i izdataka'!#REF!</f>
        <v>#REF!</v>
      </c>
      <c r="SZU28" s="40" t="e">
        <f>'3. Plan rashoda i izdataka'!#REF!+'3. Plan rashoda i izdataka'!#REF!</f>
        <v>#REF!</v>
      </c>
      <c r="SZV28" s="40" t="e">
        <f>'3. Plan rashoda i izdataka'!#REF!+'3. Plan rashoda i izdataka'!#REF!</f>
        <v>#REF!</v>
      </c>
      <c r="SZW28" s="40" t="e">
        <f>'3. Plan rashoda i izdataka'!#REF!+'3. Plan rashoda i izdataka'!#REF!</f>
        <v>#REF!</v>
      </c>
      <c r="SZX28" s="40" t="e">
        <f>'3. Plan rashoda i izdataka'!#REF!+'3. Plan rashoda i izdataka'!#REF!</f>
        <v>#REF!</v>
      </c>
      <c r="SZY28" s="40" t="e">
        <f>'3. Plan rashoda i izdataka'!#REF!+'3. Plan rashoda i izdataka'!#REF!</f>
        <v>#REF!</v>
      </c>
      <c r="SZZ28" s="40" t="e">
        <f>'3. Plan rashoda i izdataka'!#REF!+'3. Plan rashoda i izdataka'!#REF!</f>
        <v>#REF!</v>
      </c>
      <c r="TAA28" s="40" t="e">
        <f>'3. Plan rashoda i izdataka'!#REF!+'3. Plan rashoda i izdataka'!#REF!</f>
        <v>#REF!</v>
      </c>
      <c r="TAB28" s="40" t="e">
        <f>'3. Plan rashoda i izdataka'!#REF!+'3. Plan rashoda i izdataka'!#REF!</f>
        <v>#REF!</v>
      </c>
      <c r="TAC28" s="40" t="e">
        <f>'3. Plan rashoda i izdataka'!#REF!+'3. Plan rashoda i izdataka'!#REF!</f>
        <v>#REF!</v>
      </c>
      <c r="TAD28" s="40" t="e">
        <f>'3. Plan rashoda i izdataka'!#REF!+'3. Plan rashoda i izdataka'!#REF!</f>
        <v>#REF!</v>
      </c>
      <c r="TAE28" s="40" t="e">
        <f>'3. Plan rashoda i izdataka'!#REF!+'3. Plan rashoda i izdataka'!#REF!</f>
        <v>#REF!</v>
      </c>
      <c r="TAF28" s="40" t="e">
        <f>'3. Plan rashoda i izdataka'!#REF!+'3. Plan rashoda i izdataka'!#REF!</f>
        <v>#REF!</v>
      </c>
      <c r="TAG28" s="40" t="e">
        <f>'3. Plan rashoda i izdataka'!#REF!+'3. Plan rashoda i izdataka'!#REF!</f>
        <v>#REF!</v>
      </c>
      <c r="TAH28" s="40" t="e">
        <f>'3. Plan rashoda i izdataka'!#REF!+'3. Plan rashoda i izdataka'!#REF!</f>
        <v>#REF!</v>
      </c>
      <c r="TAI28" s="40" t="e">
        <f>'3. Plan rashoda i izdataka'!#REF!+'3. Plan rashoda i izdataka'!#REF!</f>
        <v>#REF!</v>
      </c>
      <c r="TAJ28" s="40" t="e">
        <f>'3. Plan rashoda i izdataka'!#REF!+'3. Plan rashoda i izdataka'!#REF!</f>
        <v>#REF!</v>
      </c>
      <c r="TAK28" s="40" t="e">
        <f>'3. Plan rashoda i izdataka'!#REF!+'3. Plan rashoda i izdataka'!#REF!</f>
        <v>#REF!</v>
      </c>
      <c r="TAL28" s="40" t="e">
        <f>'3. Plan rashoda i izdataka'!#REF!+'3. Plan rashoda i izdataka'!#REF!</f>
        <v>#REF!</v>
      </c>
      <c r="TAM28" s="40" t="e">
        <f>'3. Plan rashoda i izdataka'!#REF!+'3. Plan rashoda i izdataka'!#REF!</f>
        <v>#REF!</v>
      </c>
      <c r="TAN28" s="40" t="e">
        <f>'3. Plan rashoda i izdataka'!#REF!+'3. Plan rashoda i izdataka'!#REF!</f>
        <v>#REF!</v>
      </c>
      <c r="TAO28" s="40" t="e">
        <f>'3. Plan rashoda i izdataka'!#REF!+'3. Plan rashoda i izdataka'!#REF!</f>
        <v>#REF!</v>
      </c>
      <c r="TAP28" s="40" t="e">
        <f>'3. Plan rashoda i izdataka'!#REF!+'3. Plan rashoda i izdataka'!#REF!</f>
        <v>#REF!</v>
      </c>
      <c r="TAQ28" s="40" t="e">
        <f>'3. Plan rashoda i izdataka'!#REF!+'3. Plan rashoda i izdataka'!#REF!</f>
        <v>#REF!</v>
      </c>
      <c r="TAR28" s="40" t="e">
        <f>'3. Plan rashoda i izdataka'!#REF!+'3. Plan rashoda i izdataka'!#REF!</f>
        <v>#REF!</v>
      </c>
      <c r="TAS28" s="40" t="e">
        <f>'3. Plan rashoda i izdataka'!#REF!+'3. Plan rashoda i izdataka'!#REF!</f>
        <v>#REF!</v>
      </c>
      <c r="TAT28" s="40" t="e">
        <f>'3. Plan rashoda i izdataka'!#REF!+'3. Plan rashoda i izdataka'!#REF!</f>
        <v>#REF!</v>
      </c>
      <c r="TAU28" s="40" t="e">
        <f>'3. Plan rashoda i izdataka'!#REF!+'3. Plan rashoda i izdataka'!#REF!</f>
        <v>#REF!</v>
      </c>
      <c r="TAV28" s="40" t="e">
        <f>'3. Plan rashoda i izdataka'!#REF!+'3. Plan rashoda i izdataka'!#REF!</f>
        <v>#REF!</v>
      </c>
      <c r="TAW28" s="40" t="e">
        <f>'3. Plan rashoda i izdataka'!#REF!+'3. Plan rashoda i izdataka'!#REF!</f>
        <v>#REF!</v>
      </c>
      <c r="TAX28" s="40" t="e">
        <f>'3. Plan rashoda i izdataka'!#REF!+'3. Plan rashoda i izdataka'!#REF!</f>
        <v>#REF!</v>
      </c>
      <c r="TAY28" s="40" t="e">
        <f>'3. Plan rashoda i izdataka'!#REF!+'3. Plan rashoda i izdataka'!#REF!</f>
        <v>#REF!</v>
      </c>
      <c r="TAZ28" s="40" t="e">
        <f>'3. Plan rashoda i izdataka'!#REF!+'3. Plan rashoda i izdataka'!#REF!</f>
        <v>#REF!</v>
      </c>
      <c r="TBA28" s="40" t="e">
        <f>'3. Plan rashoda i izdataka'!#REF!+'3. Plan rashoda i izdataka'!#REF!</f>
        <v>#REF!</v>
      </c>
      <c r="TBB28" s="40" t="e">
        <f>'3. Plan rashoda i izdataka'!#REF!+'3. Plan rashoda i izdataka'!#REF!</f>
        <v>#REF!</v>
      </c>
      <c r="TBC28" s="40" t="e">
        <f>'3. Plan rashoda i izdataka'!#REF!+'3. Plan rashoda i izdataka'!#REF!</f>
        <v>#REF!</v>
      </c>
      <c r="TBD28" s="40" t="e">
        <f>'3. Plan rashoda i izdataka'!#REF!+'3. Plan rashoda i izdataka'!#REF!</f>
        <v>#REF!</v>
      </c>
      <c r="TBE28" s="40" t="e">
        <f>'3. Plan rashoda i izdataka'!#REF!+'3. Plan rashoda i izdataka'!#REF!</f>
        <v>#REF!</v>
      </c>
      <c r="TBF28" s="40" t="e">
        <f>'3. Plan rashoda i izdataka'!#REF!+'3. Plan rashoda i izdataka'!#REF!</f>
        <v>#REF!</v>
      </c>
      <c r="TBG28" s="40" t="e">
        <f>'3. Plan rashoda i izdataka'!#REF!+'3. Plan rashoda i izdataka'!#REF!</f>
        <v>#REF!</v>
      </c>
      <c r="TBH28" s="40" t="e">
        <f>'3. Plan rashoda i izdataka'!#REF!+'3. Plan rashoda i izdataka'!#REF!</f>
        <v>#REF!</v>
      </c>
      <c r="TBI28" s="40" t="e">
        <f>'3. Plan rashoda i izdataka'!#REF!+'3. Plan rashoda i izdataka'!#REF!</f>
        <v>#REF!</v>
      </c>
      <c r="TBJ28" s="40" t="e">
        <f>'3. Plan rashoda i izdataka'!#REF!+'3. Plan rashoda i izdataka'!#REF!</f>
        <v>#REF!</v>
      </c>
      <c r="TBK28" s="40" t="e">
        <f>'3. Plan rashoda i izdataka'!#REF!+'3. Plan rashoda i izdataka'!#REF!</f>
        <v>#REF!</v>
      </c>
      <c r="TBL28" s="40" t="e">
        <f>'3. Plan rashoda i izdataka'!#REF!+'3. Plan rashoda i izdataka'!#REF!</f>
        <v>#REF!</v>
      </c>
      <c r="TBM28" s="40" t="e">
        <f>'3. Plan rashoda i izdataka'!#REF!+'3. Plan rashoda i izdataka'!#REF!</f>
        <v>#REF!</v>
      </c>
      <c r="TBN28" s="40" t="e">
        <f>'3. Plan rashoda i izdataka'!#REF!+'3. Plan rashoda i izdataka'!#REF!</f>
        <v>#REF!</v>
      </c>
      <c r="TBO28" s="40" t="e">
        <f>'3. Plan rashoda i izdataka'!#REF!+'3. Plan rashoda i izdataka'!#REF!</f>
        <v>#REF!</v>
      </c>
      <c r="TBP28" s="40" t="e">
        <f>'3. Plan rashoda i izdataka'!#REF!+'3. Plan rashoda i izdataka'!#REF!</f>
        <v>#REF!</v>
      </c>
      <c r="TBQ28" s="40" t="e">
        <f>'3. Plan rashoda i izdataka'!#REF!+'3. Plan rashoda i izdataka'!#REF!</f>
        <v>#REF!</v>
      </c>
      <c r="TBR28" s="40" t="e">
        <f>'3. Plan rashoda i izdataka'!#REF!+'3. Plan rashoda i izdataka'!#REF!</f>
        <v>#REF!</v>
      </c>
      <c r="TBS28" s="40" t="e">
        <f>'3. Plan rashoda i izdataka'!#REF!+'3. Plan rashoda i izdataka'!#REF!</f>
        <v>#REF!</v>
      </c>
      <c r="TBT28" s="40" t="e">
        <f>'3. Plan rashoda i izdataka'!#REF!+'3. Plan rashoda i izdataka'!#REF!</f>
        <v>#REF!</v>
      </c>
      <c r="TBU28" s="40" t="e">
        <f>'3. Plan rashoda i izdataka'!#REF!+'3. Plan rashoda i izdataka'!#REF!</f>
        <v>#REF!</v>
      </c>
      <c r="TBV28" s="40" t="e">
        <f>'3. Plan rashoda i izdataka'!#REF!+'3. Plan rashoda i izdataka'!#REF!</f>
        <v>#REF!</v>
      </c>
      <c r="TBW28" s="40" t="e">
        <f>'3. Plan rashoda i izdataka'!#REF!+'3. Plan rashoda i izdataka'!#REF!</f>
        <v>#REF!</v>
      </c>
      <c r="TBX28" s="40" t="e">
        <f>'3. Plan rashoda i izdataka'!#REF!+'3. Plan rashoda i izdataka'!#REF!</f>
        <v>#REF!</v>
      </c>
      <c r="TBY28" s="40" t="e">
        <f>'3. Plan rashoda i izdataka'!#REF!+'3. Plan rashoda i izdataka'!#REF!</f>
        <v>#REF!</v>
      </c>
      <c r="TBZ28" s="40" t="e">
        <f>'3. Plan rashoda i izdataka'!#REF!+'3. Plan rashoda i izdataka'!#REF!</f>
        <v>#REF!</v>
      </c>
      <c r="TCA28" s="40" t="e">
        <f>'3. Plan rashoda i izdataka'!#REF!+'3. Plan rashoda i izdataka'!#REF!</f>
        <v>#REF!</v>
      </c>
      <c r="TCB28" s="40" t="e">
        <f>'3. Plan rashoda i izdataka'!#REF!+'3. Plan rashoda i izdataka'!#REF!</f>
        <v>#REF!</v>
      </c>
      <c r="TCC28" s="40" t="e">
        <f>'3. Plan rashoda i izdataka'!#REF!+'3. Plan rashoda i izdataka'!#REF!</f>
        <v>#REF!</v>
      </c>
      <c r="TCD28" s="40" t="e">
        <f>'3. Plan rashoda i izdataka'!#REF!+'3. Plan rashoda i izdataka'!#REF!</f>
        <v>#REF!</v>
      </c>
      <c r="TCE28" s="40" t="e">
        <f>'3. Plan rashoda i izdataka'!#REF!+'3. Plan rashoda i izdataka'!#REF!</f>
        <v>#REF!</v>
      </c>
      <c r="TCF28" s="40" t="e">
        <f>'3. Plan rashoda i izdataka'!#REF!+'3. Plan rashoda i izdataka'!#REF!</f>
        <v>#REF!</v>
      </c>
      <c r="TCG28" s="40" t="e">
        <f>'3. Plan rashoda i izdataka'!#REF!+'3. Plan rashoda i izdataka'!#REF!</f>
        <v>#REF!</v>
      </c>
      <c r="TCH28" s="40" t="e">
        <f>'3. Plan rashoda i izdataka'!#REF!+'3. Plan rashoda i izdataka'!#REF!</f>
        <v>#REF!</v>
      </c>
      <c r="TCI28" s="40" t="e">
        <f>'3. Plan rashoda i izdataka'!#REF!+'3. Plan rashoda i izdataka'!#REF!</f>
        <v>#REF!</v>
      </c>
      <c r="TCJ28" s="40" t="e">
        <f>'3. Plan rashoda i izdataka'!#REF!+'3. Plan rashoda i izdataka'!#REF!</f>
        <v>#REF!</v>
      </c>
      <c r="TCK28" s="40" t="e">
        <f>'3. Plan rashoda i izdataka'!#REF!+'3. Plan rashoda i izdataka'!#REF!</f>
        <v>#REF!</v>
      </c>
      <c r="TCL28" s="40" t="e">
        <f>'3. Plan rashoda i izdataka'!#REF!+'3. Plan rashoda i izdataka'!#REF!</f>
        <v>#REF!</v>
      </c>
      <c r="TCM28" s="40" t="e">
        <f>'3. Plan rashoda i izdataka'!#REF!+'3. Plan rashoda i izdataka'!#REF!</f>
        <v>#REF!</v>
      </c>
      <c r="TCN28" s="40" t="e">
        <f>'3. Plan rashoda i izdataka'!#REF!+'3. Plan rashoda i izdataka'!#REF!</f>
        <v>#REF!</v>
      </c>
      <c r="TCO28" s="40" t="e">
        <f>'3. Plan rashoda i izdataka'!#REF!+'3. Plan rashoda i izdataka'!#REF!</f>
        <v>#REF!</v>
      </c>
      <c r="TCP28" s="40" t="e">
        <f>'3. Plan rashoda i izdataka'!#REF!+'3. Plan rashoda i izdataka'!#REF!</f>
        <v>#REF!</v>
      </c>
      <c r="TCQ28" s="40" t="e">
        <f>'3. Plan rashoda i izdataka'!#REF!+'3. Plan rashoda i izdataka'!#REF!</f>
        <v>#REF!</v>
      </c>
      <c r="TCR28" s="40" t="e">
        <f>'3. Plan rashoda i izdataka'!#REF!+'3. Plan rashoda i izdataka'!#REF!</f>
        <v>#REF!</v>
      </c>
      <c r="TCS28" s="40" t="e">
        <f>'3. Plan rashoda i izdataka'!#REF!+'3. Plan rashoda i izdataka'!#REF!</f>
        <v>#REF!</v>
      </c>
      <c r="TCT28" s="40" t="e">
        <f>'3. Plan rashoda i izdataka'!#REF!+'3. Plan rashoda i izdataka'!#REF!</f>
        <v>#REF!</v>
      </c>
      <c r="TCU28" s="40" t="e">
        <f>'3. Plan rashoda i izdataka'!#REF!+'3. Plan rashoda i izdataka'!#REF!</f>
        <v>#REF!</v>
      </c>
      <c r="TCV28" s="40" t="e">
        <f>'3. Plan rashoda i izdataka'!#REF!+'3. Plan rashoda i izdataka'!#REF!</f>
        <v>#REF!</v>
      </c>
      <c r="TCW28" s="40" t="e">
        <f>'3. Plan rashoda i izdataka'!#REF!+'3. Plan rashoda i izdataka'!#REF!</f>
        <v>#REF!</v>
      </c>
      <c r="TCX28" s="40" t="e">
        <f>'3. Plan rashoda i izdataka'!#REF!+'3. Plan rashoda i izdataka'!#REF!</f>
        <v>#REF!</v>
      </c>
      <c r="TCY28" s="40" t="e">
        <f>'3. Plan rashoda i izdataka'!#REF!+'3. Plan rashoda i izdataka'!#REF!</f>
        <v>#REF!</v>
      </c>
      <c r="TCZ28" s="40" t="e">
        <f>'3. Plan rashoda i izdataka'!#REF!+'3. Plan rashoda i izdataka'!#REF!</f>
        <v>#REF!</v>
      </c>
      <c r="TDA28" s="40" t="e">
        <f>'3. Plan rashoda i izdataka'!#REF!+'3. Plan rashoda i izdataka'!#REF!</f>
        <v>#REF!</v>
      </c>
      <c r="TDB28" s="40" t="e">
        <f>'3. Plan rashoda i izdataka'!#REF!+'3. Plan rashoda i izdataka'!#REF!</f>
        <v>#REF!</v>
      </c>
      <c r="TDC28" s="40" t="e">
        <f>'3. Plan rashoda i izdataka'!#REF!+'3. Plan rashoda i izdataka'!#REF!</f>
        <v>#REF!</v>
      </c>
      <c r="TDD28" s="40" t="e">
        <f>'3. Plan rashoda i izdataka'!#REF!+'3. Plan rashoda i izdataka'!#REF!</f>
        <v>#REF!</v>
      </c>
      <c r="TDE28" s="40" t="e">
        <f>'3. Plan rashoda i izdataka'!#REF!+'3. Plan rashoda i izdataka'!#REF!</f>
        <v>#REF!</v>
      </c>
      <c r="TDF28" s="40" t="e">
        <f>'3. Plan rashoda i izdataka'!#REF!+'3. Plan rashoda i izdataka'!#REF!</f>
        <v>#REF!</v>
      </c>
      <c r="TDG28" s="40" t="e">
        <f>'3. Plan rashoda i izdataka'!#REF!+'3. Plan rashoda i izdataka'!#REF!</f>
        <v>#REF!</v>
      </c>
      <c r="TDH28" s="40" t="e">
        <f>'3. Plan rashoda i izdataka'!#REF!+'3. Plan rashoda i izdataka'!#REF!</f>
        <v>#REF!</v>
      </c>
      <c r="TDI28" s="40" t="e">
        <f>'3. Plan rashoda i izdataka'!#REF!+'3. Plan rashoda i izdataka'!#REF!</f>
        <v>#REF!</v>
      </c>
      <c r="TDJ28" s="40" t="e">
        <f>'3. Plan rashoda i izdataka'!#REF!+'3. Plan rashoda i izdataka'!#REF!</f>
        <v>#REF!</v>
      </c>
      <c r="TDK28" s="40" t="e">
        <f>'3. Plan rashoda i izdataka'!#REF!+'3. Plan rashoda i izdataka'!#REF!</f>
        <v>#REF!</v>
      </c>
      <c r="TDL28" s="40" t="e">
        <f>'3. Plan rashoda i izdataka'!#REF!+'3. Plan rashoda i izdataka'!#REF!</f>
        <v>#REF!</v>
      </c>
      <c r="TDM28" s="40" t="e">
        <f>'3. Plan rashoda i izdataka'!#REF!+'3. Plan rashoda i izdataka'!#REF!</f>
        <v>#REF!</v>
      </c>
      <c r="TDN28" s="40" t="e">
        <f>'3. Plan rashoda i izdataka'!#REF!+'3. Plan rashoda i izdataka'!#REF!</f>
        <v>#REF!</v>
      </c>
      <c r="TDO28" s="40" t="e">
        <f>'3. Plan rashoda i izdataka'!#REF!+'3. Plan rashoda i izdataka'!#REF!</f>
        <v>#REF!</v>
      </c>
      <c r="TDP28" s="40" t="e">
        <f>'3. Plan rashoda i izdataka'!#REF!+'3. Plan rashoda i izdataka'!#REF!</f>
        <v>#REF!</v>
      </c>
      <c r="TDQ28" s="40" t="e">
        <f>'3. Plan rashoda i izdataka'!#REF!+'3. Plan rashoda i izdataka'!#REF!</f>
        <v>#REF!</v>
      </c>
      <c r="TDR28" s="40" t="e">
        <f>'3. Plan rashoda i izdataka'!#REF!+'3. Plan rashoda i izdataka'!#REF!</f>
        <v>#REF!</v>
      </c>
      <c r="TDS28" s="40" t="e">
        <f>'3. Plan rashoda i izdataka'!#REF!+'3. Plan rashoda i izdataka'!#REF!</f>
        <v>#REF!</v>
      </c>
      <c r="TDT28" s="40" t="e">
        <f>'3. Plan rashoda i izdataka'!#REF!+'3. Plan rashoda i izdataka'!#REF!</f>
        <v>#REF!</v>
      </c>
      <c r="TDU28" s="40" t="e">
        <f>'3. Plan rashoda i izdataka'!#REF!+'3. Plan rashoda i izdataka'!#REF!</f>
        <v>#REF!</v>
      </c>
      <c r="TDV28" s="40" t="e">
        <f>'3. Plan rashoda i izdataka'!#REF!+'3. Plan rashoda i izdataka'!#REF!</f>
        <v>#REF!</v>
      </c>
      <c r="TDW28" s="40" t="e">
        <f>'3. Plan rashoda i izdataka'!#REF!+'3. Plan rashoda i izdataka'!#REF!</f>
        <v>#REF!</v>
      </c>
      <c r="TDX28" s="40" t="e">
        <f>'3. Plan rashoda i izdataka'!#REF!+'3. Plan rashoda i izdataka'!#REF!</f>
        <v>#REF!</v>
      </c>
      <c r="TDY28" s="40" t="e">
        <f>'3. Plan rashoda i izdataka'!#REF!+'3. Plan rashoda i izdataka'!#REF!</f>
        <v>#REF!</v>
      </c>
      <c r="TDZ28" s="40" t="e">
        <f>'3. Plan rashoda i izdataka'!#REF!+'3. Plan rashoda i izdataka'!#REF!</f>
        <v>#REF!</v>
      </c>
      <c r="TEA28" s="40" t="e">
        <f>'3. Plan rashoda i izdataka'!#REF!+'3. Plan rashoda i izdataka'!#REF!</f>
        <v>#REF!</v>
      </c>
      <c r="TEB28" s="40" t="e">
        <f>'3. Plan rashoda i izdataka'!#REF!+'3. Plan rashoda i izdataka'!#REF!</f>
        <v>#REF!</v>
      </c>
      <c r="TEC28" s="40" t="e">
        <f>'3. Plan rashoda i izdataka'!#REF!+'3. Plan rashoda i izdataka'!#REF!</f>
        <v>#REF!</v>
      </c>
      <c r="TED28" s="40" t="e">
        <f>'3. Plan rashoda i izdataka'!#REF!+'3. Plan rashoda i izdataka'!#REF!</f>
        <v>#REF!</v>
      </c>
      <c r="TEE28" s="40" t="e">
        <f>'3. Plan rashoda i izdataka'!#REF!+'3. Plan rashoda i izdataka'!#REF!</f>
        <v>#REF!</v>
      </c>
      <c r="TEF28" s="40" t="e">
        <f>'3. Plan rashoda i izdataka'!#REF!+'3. Plan rashoda i izdataka'!#REF!</f>
        <v>#REF!</v>
      </c>
      <c r="TEG28" s="40" t="e">
        <f>'3. Plan rashoda i izdataka'!#REF!+'3. Plan rashoda i izdataka'!#REF!</f>
        <v>#REF!</v>
      </c>
      <c r="TEH28" s="40" t="e">
        <f>'3. Plan rashoda i izdataka'!#REF!+'3. Plan rashoda i izdataka'!#REF!</f>
        <v>#REF!</v>
      </c>
      <c r="TEI28" s="40" t="e">
        <f>'3. Plan rashoda i izdataka'!#REF!+'3. Plan rashoda i izdataka'!#REF!</f>
        <v>#REF!</v>
      </c>
      <c r="TEJ28" s="40" t="e">
        <f>'3. Plan rashoda i izdataka'!#REF!+'3. Plan rashoda i izdataka'!#REF!</f>
        <v>#REF!</v>
      </c>
      <c r="TEK28" s="40" t="e">
        <f>'3. Plan rashoda i izdataka'!#REF!+'3. Plan rashoda i izdataka'!#REF!</f>
        <v>#REF!</v>
      </c>
      <c r="TEL28" s="40" t="e">
        <f>'3. Plan rashoda i izdataka'!#REF!+'3. Plan rashoda i izdataka'!#REF!</f>
        <v>#REF!</v>
      </c>
      <c r="TEM28" s="40" t="e">
        <f>'3. Plan rashoda i izdataka'!#REF!+'3. Plan rashoda i izdataka'!#REF!</f>
        <v>#REF!</v>
      </c>
      <c r="TEN28" s="40" t="e">
        <f>'3. Plan rashoda i izdataka'!#REF!+'3. Plan rashoda i izdataka'!#REF!</f>
        <v>#REF!</v>
      </c>
      <c r="TEO28" s="40" t="e">
        <f>'3. Plan rashoda i izdataka'!#REF!+'3. Plan rashoda i izdataka'!#REF!</f>
        <v>#REF!</v>
      </c>
      <c r="TEP28" s="40" t="e">
        <f>'3. Plan rashoda i izdataka'!#REF!+'3. Plan rashoda i izdataka'!#REF!</f>
        <v>#REF!</v>
      </c>
      <c r="TEQ28" s="40" t="e">
        <f>'3. Plan rashoda i izdataka'!#REF!+'3. Plan rashoda i izdataka'!#REF!</f>
        <v>#REF!</v>
      </c>
      <c r="TER28" s="40" t="e">
        <f>'3. Plan rashoda i izdataka'!#REF!+'3. Plan rashoda i izdataka'!#REF!</f>
        <v>#REF!</v>
      </c>
      <c r="TES28" s="40" t="e">
        <f>'3. Plan rashoda i izdataka'!#REF!+'3. Plan rashoda i izdataka'!#REF!</f>
        <v>#REF!</v>
      </c>
      <c r="TET28" s="40" t="e">
        <f>'3. Plan rashoda i izdataka'!#REF!+'3. Plan rashoda i izdataka'!#REF!</f>
        <v>#REF!</v>
      </c>
      <c r="TEU28" s="40" t="e">
        <f>'3. Plan rashoda i izdataka'!#REF!+'3. Plan rashoda i izdataka'!#REF!</f>
        <v>#REF!</v>
      </c>
      <c r="TEV28" s="40" t="e">
        <f>'3. Plan rashoda i izdataka'!#REF!+'3. Plan rashoda i izdataka'!#REF!</f>
        <v>#REF!</v>
      </c>
      <c r="TEW28" s="40" t="e">
        <f>'3. Plan rashoda i izdataka'!#REF!+'3. Plan rashoda i izdataka'!#REF!</f>
        <v>#REF!</v>
      </c>
      <c r="TEX28" s="40" t="e">
        <f>'3. Plan rashoda i izdataka'!#REF!+'3. Plan rashoda i izdataka'!#REF!</f>
        <v>#REF!</v>
      </c>
      <c r="TEY28" s="40" t="e">
        <f>'3. Plan rashoda i izdataka'!#REF!+'3. Plan rashoda i izdataka'!#REF!</f>
        <v>#REF!</v>
      </c>
      <c r="TEZ28" s="40" t="e">
        <f>'3. Plan rashoda i izdataka'!#REF!+'3. Plan rashoda i izdataka'!#REF!</f>
        <v>#REF!</v>
      </c>
      <c r="TFA28" s="40" t="e">
        <f>'3. Plan rashoda i izdataka'!#REF!+'3. Plan rashoda i izdataka'!#REF!</f>
        <v>#REF!</v>
      </c>
      <c r="TFB28" s="40" t="e">
        <f>'3. Plan rashoda i izdataka'!#REF!+'3. Plan rashoda i izdataka'!#REF!</f>
        <v>#REF!</v>
      </c>
      <c r="TFC28" s="40" t="e">
        <f>'3. Plan rashoda i izdataka'!#REF!+'3. Plan rashoda i izdataka'!#REF!</f>
        <v>#REF!</v>
      </c>
      <c r="TFD28" s="40" t="e">
        <f>'3. Plan rashoda i izdataka'!#REF!+'3. Plan rashoda i izdataka'!#REF!</f>
        <v>#REF!</v>
      </c>
      <c r="TFE28" s="40" t="e">
        <f>'3. Plan rashoda i izdataka'!#REF!+'3. Plan rashoda i izdataka'!#REF!</f>
        <v>#REF!</v>
      </c>
      <c r="TFF28" s="40" t="e">
        <f>'3. Plan rashoda i izdataka'!#REF!+'3. Plan rashoda i izdataka'!#REF!</f>
        <v>#REF!</v>
      </c>
      <c r="TFG28" s="40" t="e">
        <f>'3. Plan rashoda i izdataka'!#REF!+'3. Plan rashoda i izdataka'!#REF!</f>
        <v>#REF!</v>
      </c>
      <c r="TFH28" s="40" t="e">
        <f>'3. Plan rashoda i izdataka'!#REF!+'3. Plan rashoda i izdataka'!#REF!</f>
        <v>#REF!</v>
      </c>
      <c r="TFI28" s="40" t="e">
        <f>'3. Plan rashoda i izdataka'!#REF!+'3. Plan rashoda i izdataka'!#REF!</f>
        <v>#REF!</v>
      </c>
      <c r="TFJ28" s="40" t="e">
        <f>'3. Plan rashoda i izdataka'!#REF!+'3. Plan rashoda i izdataka'!#REF!</f>
        <v>#REF!</v>
      </c>
      <c r="TFK28" s="40" t="e">
        <f>'3. Plan rashoda i izdataka'!#REF!+'3. Plan rashoda i izdataka'!#REF!</f>
        <v>#REF!</v>
      </c>
      <c r="TFL28" s="40" t="e">
        <f>'3. Plan rashoda i izdataka'!#REF!+'3. Plan rashoda i izdataka'!#REF!</f>
        <v>#REF!</v>
      </c>
      <c r="TFM28" s="40" t="e">
        <f>'3. Plan rashoda i izdataka'!#REF!+'3. Plan rashoda i izdataka'!#REF!</f>
        <v>#REF!</v>
      </c>
      <c r="TFN28" s="40" t="e">
        <f>'3. Plan rashoda i izdataka'!#REF!+'3. Plan rashoda i izdataka'!#REF!</f>
        <v>#REF!</v>
      </c>
      <c r="TFO28" s="40" t="e">
        <f>'3. Plan rashoda i izdataka'!#REF!+'3. Plan rashoda i izdataka'!#REF!</f>
        <v>#REF!</v>
      </c>
      <c r="TFP28" s="40" t="e">
        <f>'3. Plan rashoda i izdataka'!#REF!+'3. Plan rashoda i izdataka'!#REF!</f>
        <v>#REF!</v>
      </c>
      <c r="TFQ28" s="40" t="e">
        <f>'3. Plan rashoda i izdataka'!#REF!+'3. Plan rashoda i izdataka'!#REF!</f>
        <v>#REF!</v>
      </c>
      <c r="TFR28" s="40" t="e">
        <f>'3. Plan rashoda i izdataka'!#REF!+'3. Plan rashoda i izdataka'!#REF!</f>
        <v>#REF!</v>
      </c>
      <c r="TFS28" s="40" t="e">
        <f>'3. Plan rashoda i izdataka'!#REF!+'3. Plan rashoda i izdataka'!#REF!</f>
        <v>#REF!</v>
      </c>
      <c r="TFT28" s="40" t="e">
        <f>'3. Plan rashoda i izdataka'!#REF!+'3. Plan rashoda i izdataka'!#REF!</f>
        <v>#REF!</v>
      </c>
      <c r="TFU28" s="40" t="e">
        <f>'3. Plan rashoda i izdataka'!#REF!+'3. Plan rashoda i izdataka'!#REF!</f>
        <v>#REF!</v>
      </c>
      <c r="TFV28" s="40" t="e">
        <f>'3. Plan rashoda i izdataka'!#REF!+'3. Plan rashoda i izdataka'!#REF!</f>
        <v>#REF!</v>
      </c>
      <c r="TFW28" s="40" t="e">
        <f>'3. Plan rashoda i izdataka'!#REF!+'3. Plan rashoda i izdataka'!#REF!</f>
        <v>#REF!</v>
      </c>
      <c r="TFX28" s="40" t="e">
        <f>'3. Plan rashoda i izdataka'!#REF!+'3. Plan rashoda i izdataka'!#REF!</f>
        <v>#REF!</v>
      </c>
      <c r="TFY28" s="40" t="e">
        <f>'3. Plan rashoda i izdataka'!#REF!+'3. Plan rashoda i izdataka'!#REF!</f>
        <v>#REF!</v>
      </c>
      <c r="TFZ28" s="40" t="e">
        <f>'3. Plan rashoda i izdataka'!#REF!+'3. Plan rashoda i izdataka'!#REF!</f>
        <v>#REF!</v>
      </c>
      <c r="TGA28" s="40" t="e">
        <f>'3. Plan rashoda i izdataka'!#REF!+'3. Plan rashoda i izdataka'!#REF!</f>
        <v>#REF!</v>
      </c>
      <c r="TGB28" s="40" t="e">
        <f>'3. Plan rashoda i izdataka'!#REF!+'3. Plan rashoda i izdataka'!#REF!</f>
        <v>#REF!</v>
      </c>
      <c r="TGC28" s="40" t="e">
        <f>'3. Plan rashoda i izdataka'!#REF!+'3. Plan rashoda i izdataka'!#REF!</f>
        <v>#REF!</v>
      </c>
      <c r="TGD28" s="40" t="e">
        <f>'3. Plan rashoda i izdataka'!#REF!+'3. Plan rashoda i izdataka'!#REF!</f>
        <v>#REF!</v>
      </c>
      <c r="TGE28" s="40" t="e">
        <f>'3. Plan rashoda i izdataka'!#REF!+'3. Plan rashoda i izdataka'!#REF!</f>
        <v>#REF!</v>
      </c>
      <c r="TGF28" s="40" t="e">
        <f>'3. Plan rashoda i izdataka'!#REF!+'3. Plan rashoda i izdataka'!#REF!</f>
        <v>#REF!</v>
      </c>
      <c r="TGG28" s="40" t="e">
        <f>'3. Plan rashoda i izdataka'!#REF!+'3. Plan rashoda i izdataka'!#REF!</f>
        <v>#REF!</v>
      </c>
      <c r="TGH28" s="40" t="e">
        <f>'3. Plan rashoda i izdataka'!#REF!+'3. Plan rashoda i izdataka'!#REF!</f>
        <v>#REF!</v>
      </c>
      <c r="TGI28" s="40" t="e">
        <f>'3. Plan rashoda i izdataka'!#REF!+'3. Plan rashoda i izdataka'!#REF!</f>
        <v>#REF!</v>
      </c>
      <c r="TGJ28" s="40" t="e">
        <f>'3. Plan rashoda i izdataka'!#REF!+'3. Plan rashoda i izdataka'!#REF!</f>
        <v>#REF!</v>
      </c>
      <c r="TGK28" s="40" t="e">
        <f>'3. Plan rashoda i izdataka'!#REF!+'3. Plan rashoda i izdataka'!#REF!</f>
        <v>#REF!</v>
      </c>
      <c r="TGL28" s="40" t="e">
        <f>'3. Plan rashoda i izdataka'!#REF!+'3. Plan rashoda i izdataka'!#REF!</f>
        <v>#REF!</v>
      </c>
      <c r="TGM28" s="40" t="e">
        <f>'3. Plan rashoda i izdataka'!#REF!+'3. Plan rashoda i izdataka'!#REF!</f>
        <v>#REF!</v>
      </c>
      <c r="TGN28" s="40" t="e">
        <f>'3. Plan rashoda i izdataka'!#REF!+'3. Plan rashoda i izdataka'!#REF!</f>
        <v>#REF!</v>
      </c>
      <c r="TGO28" s="40" t="e">
        <f>'3. Plan rashoda i izdataka'!#REF!+'3. Plan rashoda i izdataka'!#REF!</f>
        <v>#REF!</v>
      </c>
      <c r="TGP28" s="40" t="e">
        <f>'3. Plan rashoda i izdataka'!#REF!+'3. Plan rashoda i izdataka'!#REF!</f>
        <v>#REF!</v>
      </c>
      <c r="TGQ28" s="40" t="e">
        <f>'3. Plan rashoda i izdataka'!#REF!+'3. Plan rashoda i izdataka'!#REF!</f>
        <v>#REF!</v>
      </c>
      <c r="TGR28" s="40" t="e">
        <f>'3. Plan rashoda i izdataka'!#REF!+'3. Plan rashoda i izdataka'!#REF!</f>
        <v>#REF!</v>
      </c>
      <c r="TGS28" s="40" t="e">
        <f>'3. Plan rashoda i izdataka'!#REF!+'3. Plan rashoda i izdataka'!#REF!</f>
        <v>#REF!</v>
      </c>
      <c r="TGT28" s="40" t="e">
        <f>'3. Plan rashoda i izdataka'!#REF!+'3. Plan rashoda i izdataka'!#REF!</f>
        <v>#REF!</v>
      </c>
      <c r="TGU28" s="40" t="e">
        <f>'3. Plan rashoda i izdataka'!#REF!+'3. Plan rashoda i izdataka'!#REF!</f>
        <v>#REF!</v>
      </c>
      <c r="TGV28" s="40" t="e">
        <f>'3. Plan rashoda i izdataka'!#REF!+'3. Plan rashoda i izdataka'!#REF!</f>
        <v>#REF!</v>
      </c>
      <c r="TGW28" s="40" t="e">
        <f>'3. Plan rashoda i izdataka'!#REF!+'3. Plan rashoda i izdataka'!#REF!</f>
        <v>#REF!</v>
      </c>
      <c r="TGX28" s="40" t="e">
        <f>'3. Plan rashoda i izdataka'!#REF!+'3. Plan rashoda i izdataka'!#REF!</f>
        <v>#REF!</v>
      </c>
      <c r="TGY28" s="40" t="e">
        <f>'3. Plan rashoda i izdataka'!#REF!+'3. Plan rashoda i izdataka'!#REF!</f>
        <v>#REF!</v>
      </c>
      <c r="TGZ28" s="40" t="e">
        <f>'3. Plan rashoda i izdataka'!#REF!+'3. Plan rashoda i izdataka'!#REF!</f>
        <v>#REF!</v>
      </c>
      <c r="THA28" s="40" t="e">
        <f>'3. Plan rashoda i izdataka'!#REF!+'3. Plan rashoda i izdataka'!#REF!</f>
        <v>#REF!</v>
      </c>
      <c r="THB28" s="40" t="e">
        <f>'3. Plan rashoda i izdataka'!#REF!+'3. Plan rashoda i izdataka'!#REF!</f>
        <v>#REF!</v>
      </c>
      <c r="THC28" s="40" t="e">
        <f>'3. Plan rashoda i izdataka'!#REF!+'3. Plan rashoda i izdataka'!#REF!</f>
        <v>#REF!</v>
      </c>
      <c r="THD28" s="40" t="e">
        <f>'3. Plan rashoda i izdataka'!#REF!+'3. Plan rashoda i izdataka'!#REF!</f>
        <v>#REF!</v>
      </c>
      <c r="THE28" s="40" t="e">
        <f>'3. Plan rashoda i izdataka'!#REF!+'3. Plan rashoda i izdataka'!#REF!</f>
        <v>#REF!</v>
      </c>
      <c r="THF28" s="40" t="e">
        <f>'3. Plan rashoda i izdataka'!#REF!+'3. Plan rashoda i izdataka'!#REF!</f>
        <v>#REF!</v>
      </c>
      <c r="THG28" s="40" t="e">
        <f>'3. Plan rashoda i izdataka'!#REF!+'3. Plan rashoda i izdataka'!#REF!</f>
        <v>#REF!</v>
      </c>
      <c r="THH28" s="40" t="e">
        <f>'3. Plan rashoda i izdataka'!#REF!+'3. Plan rashoda i izdataka'!#REF!</f>
        <v>#REF!</v>
      </c>
      <c r="THI28" s="40" t="e">
        <f>'3. Plan rashoda i izdataka'!#REF!+'3. Plan rashoda i izdataka'!#REF!</f>
        <v>#REF!</v>
      </c>
      <c r="THJ28" s="40" t="e">
        <f>'3. Plan rashoda i izdataka'!#REF!+'3. Plan rashoda i izdataka'!#REF!</f>
        <v>#REF!</v>
      </c>
      <c r="THK28" s="40" t="e">
        <f>'3. Plan rashoda i izdataka'!#REF!+'3. Plan rashoda i izdataka'!#REF!</f>
        <v>#REF!</v>
      </c>
      <c r="THL28" s="40" t="e">
        <f>'3. Plan rashoda i izdataka'!#REF!+'3. Plan rashoda i izdataka'!#REF!</f>
        <v>#REF!</v>
      </c>
      <c r="THM28" s="40" t="e">
        <f>'3. Plan rashoda i izdataka'!#REF!+'3. Plan rashoda i izdataka'!#REF!</f>
        <v>#REF!</v>
      </c>
      <c r="THN28" s="40" t="e">
        <f>'3. Plan rashoda i izdataka'!#REF!+'3. Plan rashoda i izdataka'!#REF!</f>
        <v>#REF!</v>
      </c>
      <c r="THO28" s="40" t="e">
        <f>'3. Plan rashoda i izdataka'!#REF!+'3. Plan rashoda i izdataka'!#REF!</f>
        <v>#REF!</v>
      </c>
      <c r="THP28" s="40" t="e">
        <f>'3. Plan rashoda i izdataka'!#REF!+'3. Plan rashoda i izdataka'!#REF!</f>
        <v>#REF!</v>
      </c>
      <c r="THQ28" s="40" t="e">
        <f>'3. Plan rashoda i izdataka'!#REF!+'3. Plan rashoda i izdataka'!#REF!</f>
        <v>#REF!</v>
      </c>
      <c r="THR28" s="40" t="e">
        <f>'3. Plan rashoda i izdataka'!#REF!+'3. Plan rashoda i izdataka'!#REF!</f>
        <v>#REF!</v>
      </c>
      <c r="THS28" s="40" t="e">
        <f>'3. Plan rashoda i izdataka'!#REF!+'3. Plan rashoda i izdataka'!#REF!</f>
        <v>#REF!</v>
      </c>
      <c r="THT28" s="40" t="e">
        <f>'3. Plan rashoda i izdataka'!#REF!+'3. Plan rashoda i izdataka'!#REF!</f>
        <v>#REF!</v>
      </c>
      <c r="THU28" s="40" t="e">
        <f>'3. Plan rashoda i izdataka'!#REF!+'3. Plan rashoda i izdataka'!#REF!</f>
        <v>#REF!</v>
      </c>
      <c r="THV28" s="40" t="e">
        <f>'3. Plan rashoda i izdataka'!#REF!+'3. Plan rashoda i izdataka'!#REF!</f>
        <v>#REF!</v>
      </c>
      <c r="THW28" s="40" t="e">
        <f>'3. Plan rashoda i izdataka'!#REF!+'3. Plan rashoda i izdataka'!#REF!</f>
        <v>#REF!</v>
      </c>
      <c r="THX28" s="40" t="e">
        <f>'3. Plan rashoda i izdataka'!#REF!+'3. Plan rashoda i izdataka'!#REF!</f>
        <v>#REF!</v>
      </c>
      <c r="THY28" s="40" t="e">
        <f>'3. Plan rashoda i izdataka'!#REF!+'3. Plan rashoda i izdataka'!#REF!</f>
        <v>#REF!</v>
      </c>
      <c r="THZ28" s="40" t="e">
        <f>'3. Plan rashoda i izdataka'!#REF!+'3. Plan rashoda i izdataka'!#REF!</f>
        <v>#REF!</v>
      </c>
      <c r="TIA28" s="40" t="e">
        <f>'3. Plan rashoda i izdataka'!#REF!+'3. Plan rashoda i izdataka'!#REF!</f>
        <v>#REF!</v>
      </c>
      <c r="TIB28" s="40" t="e">
        <f>'3. Plan rashoda i izdataka'!#REF!+'3. Plan rashoda i izdataka'!#REF!</f>
        <v>#REF!</v>
      </c>
      <c r="TIC28" s="40" t="e">
        <f>'3. Plan rashoda i izdataka'!#REF!+'3. Plan rashoda i izdataka'!#REF!</f>
        <v>#REF!</v>
      </c>
      <c r="TID28" s="40" t="e">
        <f>'3. Plan rashoda i izdataka'!#REF!+'3. Plan rashoda i izdataka'!#REF!</f>
        <v>#REF!</v>
      </c>
      <c r="TIE28" s="40" t="e">
        <f>'3. Plan rashoda i izdataka'!#REF!+'3. Plan rashoda i izdataka'!#REF!</f>
        <v>#REF!</v>
      </c>
      <c r="TIF28" s="40" t="e">
        <f>'3. Plan rashoda i izdataka'!#REF!+'3. Plan rashoda i izdataka'!#REF!</f>
        <v>#REF!</v>
      </c>
      <c r="TIG28" s="40" t="e">
        <f>'3. Plan rashoda i izdataka'!#REF!+'3. Plan rashoda i izdataka'!#REF!</f>
        <v>#REF!</v>
      </c>
      <c r="TIH28" s="40" t="e">
        <f>'3. Plan rashoda i izdataka'!#REF!+'3. Plan rashoda i izdataka'!#REF!</f>
        <v>#REF!</v>
      </c>
      <c r="TII28" s="40" t="e">
        <f>'3. Plan rashoda i izdataka'!#REF!+'3. Plan rashoda i izdataka'!#REF!</f>
        <v>#REF!</v>
      </c>
      <c r="TIJ28" s="40" t="e">
        <f>'3. Plan rashoda i izdataka'!#REF!+'3. Plan rashoda i izdataka'!#REF!</f>
        <v>#REF!</v>
      </c>
      <c r="TIK28" s="40" t="e">
        <f>'3. Plan rashoda i izdataka'!#REF!+'3. Plan rashoda i izdataka'!#REF!</f>
        <v>#REF!</v>
      </c>
      <c r="TIL28" s="40" t="e">
        <f>'3. Plan rashoda i izdataka'!#REF!+'3. Plan rashoda i izdataka'!#REF!</f>
        <v>#REF!</v>
      </c>
      <c r="TIM28" s="40" t="e">
        <f>'3. Plan rashoda i izdataka'!#REF!+'3. Plan rashoda i izdataka'!#REF!</f>
        <v>#REF!</v>
      </c>
      <c r="TIN28" s="40" t="e">
        <f>'3. Plan rashoda i izdataka'!#REF!+'3. Plan rashoda i izdataka'!#REF!</f>
        <v>#REF!</v>
      </c>
      <c r="TIO28" s="40" t="e">
        <f>'3. Plan rashoda i izdataka'!#REF!+'3. Plan rashoda i izdataka'!#REF!</f>
        <v>#REF!</v>
      </c>
      <c r="TIP28" s="40" t="e">
        <f>'3. Plan rashoda i izdataka'!#REF!+'3. Plan rashoda i izdataka'!#REF!</f>
        <v>#REF!</v>
      </c>
      <c r="TIQ28" s="40" t="e">
        <f>'3. Plan rashoda i izdataka'!#REF!+'3. Plan rashoda i izdataka'!#REF!</f>
        <v>#REF!</v>
      </c>
      <c r="TIR28" s="40" t="e">
        <f>'3. Plan rashoda i izdataka'!#REF!+'3. Plan rashoda i izdataka'!#REF!</f>
        <v>#REF!</v>
      </c>
      <c r="TIS28" s="40" t="e">
        <f>'3. Plan rashoda i izdataka'!#REF!+'3. Plan rashoda i izdataka'!#REF!</f>
        <v>#REF!</v>
      </c>
      <c r="TIT28" s="40" t="e">
        <f>'3. Plan rashoda i izdataka'!#REF!+'3. Plan rashoda i izdataka'!#REF!</f>
        <v>#REF!</v>
      </c>
      <c r="TIU28" s="40" t="e">
        <f>'3. Plan rashoda i izdataka'!#REF!+'3. Plan rashoda i izdataka'!#REF!</f>
        <v>#REF!</v>
      </c>
      <c r="TIV28" s="40" t="e">
        <f>'3. Plan rashoda i izdataka'!#REF!+'3. Plan rashoda i izdataka'!#REF!</f>
        <v>#REF!</v>
      </c>
      <c r="TIW28" s="40" t="e">
        <f>'3. Plan rashoda i izdataka'!#REF!+'3. Plan rashoda i izdataka'!#REF!</f>
        <v>#REF!</v>
      </c>
      <c r="TIX28" s="40" t="e">
        <f>'3. Plan rashoda i izdataka'!#REF!+'3. Plan rashoda i izdataka'!#REF!</f>
        <v>#REF!</v>
      </c>
      <c r="TIY28" s="40" t="e">
        <f>'3. Plan rashoda i izdataka'!#REF!+'3. Plan rashoda i izdataka'!#REF!</f>
        <v>#REF!</v>
      </c>
      <c r="TIZ28" s="40" t="e">
        <f>'3. Plan rashoda i izdataka'!#REF!+'3. Plan rashoda i izdataka'!#REF!</f>
        <v>#REF!</v>
      </c>
      <c r="TJA28" s="40" t="e">
        <f>'3. Plan rashoda i izdataka'!#REF!+'3. Plan rashoda i izdataka'!#REF!</f>
        <v>#REF!</v>
      </c>
      <c r="TJB28" s="40" t="e">
        <f>'3. Plan rashoda i izdataka'!#REF!+'3. Plan rashoda i izdataka'!#REF!</f>
        <v>#REF!</v>
      </c>
      <c r="TJC28" s="40" t="e">
        <f>'3. Plan rashoda i izdataka'!#REF!+'3. Plan rashoda i izdataka'!#REF!</f>
        <v>#REF!</v>
      </c>
      <c r="TJD28" s="40" t="e">
        <f>'3. Plan rashoda i izdataka'!#REF!+'3. Plan rashoda i izdataka'!#REF!</f>
        <v>#REF!</v>
      </c>
      <c r="TJE28" s="40" t="e">
        <f>'3. Plan rashoda i izdataka'!#REF!+'3. Plan rashoda i izdataka'!#REF!</f>
        <v>#REF!</v>
      </c>
      <c r="TJF28" s="40" t="e">
        <f>'3. Plan rashoda i izdataka'!#REF!+'3. Plan rashoda i izdataka'!#REF!</f>
        <v>#REF!</v>
      </c>
      <c r="TJG28" s="40" t="e">
        <f>'3. Plan rashoda i izdataka'!#REF!+'3. Plan rashoda i izdataka'!#REF!</f>
        <v>#REF!</v>
      </c>
      <c r="TJH28" s="40" t="e">
        <f>'3. Plan rashoda i izdataka'!#REF!+'3. Plan rashoda i izdataka'!#REF!</f>
        <v>#REF!</v>
      </c>
      <c r="TJI28" s="40" t="e">
        <f>'3. Plan rashoda i izdataka'!#REF!+'3. Plan rashoda i izdataka'!#REF!</f>
        <v>#REF!</v>
      </c>
      <c r="TJJ28" s="40" t="e">
        <f>'3. Plan rashoda i izdataka'!#REF!+'3. Plan rashoda i izdataka'!#REF!</f>
        <v>#REF!</v>
      </c>
      <c r="TJK28" s="40" t="e">
        <f>'3. Plan rashoda i izdataka'!#REF!+'3. Plan rashoda i izdataka'!#REF!</f>
        <v>#REF!</v>
      </c>
      <c r="TJL28" s="40" t="e">
        <f>'3. Plan rashoda i izdataka'!#REF!+'3. Plan rashoda i izdataka'!#REF!</f>
        <v>#REF!</v>
      </c>
      <c r="TJM28" s="40" t="e">
        <f>'3. Plan rashoda i izdataka'!#REF!+'3. Plan rashoda i izdataka'!#REF!</f>
        <v>#REF!</v>
      </c>
      <c r="TJN28" s="40" t="e">
        <f>'3. Plan rashoda i izdataka'!#REF!+'3. Plan rashoda i izdataka'!#REF!</f>
        <v>#REF!</v>
      </c>
      <c r="TJO28" s="40" t="e">
        <f>'3. Plan rashoda i izdataka'!#REF!+'3. Plan rashoda i izdataka'!#REF!</f>
        <v>#REF!</v>
      </c>
      <c r="TJP28" s="40" t="e">
        <f>'3. Plan rashoda i izdataka'!#REF!+'3. Plan rashoda i izdataka'!#REF!</f>
        <v>#REF!</v>
      </c>
      <c r="TJQ28" s="40" t="e">
        <f>'3. Plan rashoda i izdataka'!#REF!+'3. Plan rashoda i izdataka'!#REF!</f>
        <v>#REF!</v>
      </c>
      <c r="TJR28" s="40" t="e">
        <f>'3. Plan rashoda i izdataka'!#REF!+'3. Plan rashoda i izdataka'!#REF!</f>
        <v>#REF!</v>
      </c>
      <c r="TJS28" s="40" t="e">
        <f>'3. Plan rashoda i izdataka'!#REF!+'3. Plan rashoda i izdataka'!#REF!</f>
        <v>#REF!</v>
      </c>
      <c r="TJT28" s="40" t="e">
        <f>'3. Plan rashoda i izdataka'!#REF!+'3. Plan rashoda i izdataka'!#REF!</f>
        <v>#REF!</v>
      </c>
      <c r="TJU28" s="40" t="e">
        <f>'3. Plan rashoda i izdataka'!#REF!+'3. Plan rashoda i izdataka'!#REF!</f>
        <v>#REF!</v>
      </c>
      <c r="TJV28" s="40" t="e">
        <f>'3. Plan rashoda i izdataka'!#REF!+'3. Plan rashoda i izdataka'!#REF!</f>
        <v>#REF!</v>
      </c>
      <c r="TJW28" s="40" t="e">
        <f>'3. Plan rashoda i izdataka'!#REF!+'3. Plan rashoda i izdataka'!#REF!</f>
        <v>#REF!</v>
      </c>
      <c r="TJX28" s="40" t="e">
        <f>'3. Plan rashoda i izdataka'!#REF!+'3. Plan rashoda i izdataka'!#REF!</f>
        <v>#REF!</v>
      </c>
      <c r="TJY28" s="40" t="e">
        <f>'3. Plan rashoda i izdataka'!#REF!+'3. Plan rashoda i izdataka'!#REF!</f>
        <v>#REF!</v>
      </c>
      <c r="TJZ28" s="40" t="e">
        <f>'3. Plan rashoda i izdataka'!#REF!+'3. Plan rashoda i izdataka'!#REF!</f>
        <v>#REF!</v>
      </c>
      <c r="TKA28" s="40" t="e">
        <f>'3. Plan rashoda i izdataka'!#REF!+'3. Plan rashoda i izdataka'!#REF!</f>
        <v>#REF!</v>
      </c>
      <c r="TKB28" s="40" t="e">
        <f>'3. Plan rashoda i izdataka'!#REF!+'3. Plan rashoda i izdataka'!#REF!</f>
        <v>#REF!</v>
      </c>
      <c r="TKC28" s="40" t="e">
        <f>'3. Plan rashoda i izdataka'!#REF!+'3. Plan rashoda i izdataka'!#REF!</f>
        <v>#REF!</v>
      </c>
      <c r="TKD28" s="40" t="e">
        <f>'3. Plan rashoda i izdataka'!#REF!+'3. Plan rashoda i izdataka'!#REF!</f>
        <v>#REF!</v>
      </c>
      <c r="TKE28" s="40" t="e">
        <f>'3. Plan rashoda i izdataka'!#REF!+'3. Plan rashoda i izdataka'!#REF!</f>
        <v>#REF!</v>
      </c>
      <c r="TKF28" s="40" t="e">
        <f>'3. Plan rashoda i izdataka'!#REF!+'3. Plan rashoda i izdataka'!#REF!</f>
        <v>#REF!</v>
      </c>
      <c r="TKG28" s="40" t="e">
        <f>'3. Plan rashoda i izdataka'!#REF!+'3. Plan rashoda i izdataka'!#REF!</f>
        <v>#REF!</v>
      </c>
      <c r="TKH28" s="40" t="e">
        <f>'3. Plan rashoda i izdataka'!#REF!+'3. Plan rashoda i izdataka'!#REF!</f>
        <v>#REF!</v>
      </c>
      <c r="TKI28" s="40" t="e">
        <f>'3. Plan rashoda i izdataka'!#REF!+'3. Plan rashoda i izdataka'!#REF!</f>
        <v>#REF!</v>
      </c>
      <c r="TKJ28" s="40" t="e">
        <f>'3. Plan rashoda i izdataka'!#REF!+'3. Plan rashoda i izdataka'!#REF!</f>
        <v>#REF!</v>
      </c>
      <c r="TKK28" s="40" t="e">
        <f>'3. Plan rashoda i izdataka'!#REF!+'3. Plan rashoda i izdataka'!#REF!</f>
        <v>#REF!</v>
      </c>
      <c r="TKL28" s="40" t="e">
        <f>'3. Plan rashoda i izdataka'!#REF!+'3. Plan rashoda i izdataka'!#REF!</f>
        <v>#REF!</v>
      </c>
      <c r="TKM28" s="40" t="e">
        <f>'3. Plan rashoda i izdataka'!#REF!+'3. Plan rashoda i izdataka'!#REF!</f>
        <v>#REF!</v>
      </c>
      <c r="TKN28" s="40" t="e">
        <f>'3. Plan rashoda i izdataka'!#REF!+'3. Plan rashoda i izdataka'!#REF!</f>
        <v>#REF!</v>
      </c>
      <c r="TKO28" s="40" t="e">
        <f>'3. Plan rashoda i izdataka'!#REF!+'3. Plan rashoda i izdataka'!#REF!</f>
        <v>#REF!</v>
      </c>
      <c r="TKP28" s="40" t="e">
        <f>'3. Plan rashoda i izdataka'!#REF!+'3. Plan rashoda i izdataka'!#REF!</f>
        <v>#REF!</v>
      </c>
      <c r="TKQ28" s="40" t="e">
        <f>'3. Plan rashoda i izdataka'!#REF!+'3. Plan rashoda i izdataka'!#REF!</f>
        <v>#REF!</v>
      </c>
      <c r="TKR28" s="40" t="e">
        <f>'3. Plan rashoda i izdataka'!#REF!+'3. Plan rashoda i izdataka'!#REF!</f>
        <v>#REF!</v>
      </c>
      <c r="TKS28" s="40" t="e">
        <f>'3. Plan rashoda i izdataka'!#REF!+'3. Plan rashoda i izdataka'!#REF!</f>
        <v>#REF!</v>
      </c>
      <c r="TKT28" s="40" t="e">
        <f>'3. Plan rashoda i izdataka'!#REF!+'3. Plan rashoda i izdataka'!#REF!</f>
        <v>#REF!</v>
      </c>
      <c r="TKU28" s="40" t="e">
        <f>'3. Plan rashoda i izdataka'!#REF!+'3. Plan rashoda i izdataka'!#REF!</f>
        <v>#REF!</v>
      </c>
      <c r="TKV28" s="40" t="e">
        <f>'3. Plan rashoda i izdataka'!#REF!+'3. Plan rashoda i izdataka'!#REF!</f>
        <v>#REF!</v>
      </c>
      <c r="TKW28" s="40" t="e">
        <f>'3. Plan rashoda i izdataka'!#REF!+'3. Plan rashoda i izdataka'!#REF!</f>
        <v>#REF!</v>
      </c>
      <c r="TKX28" s="40" t="e">
        <f>'3. Plan rashoda i izdataka'!#REF!+'3. Plan rashoda i izdataka'!#REF!</f>
        <v>#REF!</v>
      </c>
      <c r="TKY28" s="40" t="e">
        <f>'3. Plan rashoda i izdataka'!#REF!+'3. Plan rashoda i izdataka'!#REF!</f>
        <v>#REF!</v>
      </c>
      <c r="TKZ28" s="40" t="e">
        <f>'3. Plan rashoda i izdataka'!#REF!+'3. Plan rashoda i izdataka'!#REF!</f>
        <v>#REF!</v>
      </c>
      <c r="TLA28" s="40" t="e">
        <f>'3. Plan rashoda i izdataka'!#REF!+'3. Plan rashoda i izdataka'!#REF!</f>
        <v>#REF!</v>
      </c>
      <c r="TLB28" s="40" t="e">
        <f>'3. Plan rashoda i izdataka'!#REF!+'3. Plan rashoda i izdataka'!#REF!</f>
        <v>#REF!</v>
      </c>
      <c r="TLC28" s="40" t="e">
        <f>'3. Plan rashoda i izdataka'!#REF!+'3. Plan rashoda i izdataka'!#REF!</f>
        <v>#REF!</v>
      </c>
      <c r="TLD28" s="40" t="e">
        <f>'3. Plan rashoda i izdataka'!#REF!+'3. Plan rashoda i izdataka'!#REF!</f>
        <v>#REF!</v>
      </c>
      <c r="TLE28" s="40" t="e">
        <f>'3. Plan rashoda i izdataka'!#REF!+'3. Plan rashoda i izdataka'!#REF!</f>
        <v>#REF!</v>
      </c>
      <c r="TLF28" s="40" t="e">
        <f>'3. Plan rashoda i izdataka'!#REF!+'3. Plan rashoda i izdataka'!#REF!</f>
        <v>#REF!</v>
      </c>
      <c r="TLG28" s="40" t="e">
        <f>'3. Plan rashoda i izdataka'!#REF!+'3. Plan rashoda i izdataka'!#REF!</f>
        <v>#REF!</v>
      </c>
      <c r="TLH28" s="40" t="e">
        <f>'3. Plan rashoda i izdataka'!#REF!+'3. Plan rashoda i izdataka'!#REF!</f>
        <v>#REF!</v>
      </c>
      <c r="TLI28" s="40" t="e">
        <f>'3. Plan rashoda i izdataka'!#REF!+'3. Plan rashoda i izdataka'!#REF!</f>
        <v>#REF!</v>
      </c>
      <c r="TLJ28" s="40" t="e">
        <f>'3. Plan rashoda i izdataka'!#REF!+'3. Plan rashoda i izdataka'!#REF!</f>
        <v>#REF!</v>
      </c>
      <c r="TLK28" s="40" t="e">
        <f>'3. Plan rashoda i izdataka'!#REF!+'3. Plan rashoda i izdataka'!#REF!</f>
        <v>#REF!</v>
      </c>
      <c r="TLL28" s="40" t="e">
        <f>'3. Plan rashoda i izdataka'!#REF!+'3. Plan rashoda i izdataka'!#REF!</f>
        <v>#REF!</v>
      </c>
      <c r="TLM28" s="40" t="e">
        <f>'3. Plan rashoda i izdataka'!#REF!+'3. Plan rashoda i izdataka'!#REF!</f>
        <v>#REF!</v>
      </c>
      <c r="TLN28" s="40" t="e">
        <f>'3. Plan rashoda i izdataka'!#REF!+'3. Plan rashoda i izdataka'!#REF!</f>
        <v>#REF!</v>
      </c>
      <c r="TLO28" s="40" t="e">
        <f>'3. Plan rashoda i izdataka'!#REF!+'3. Plan rashoda i izdataka'!#REF!</f>
        <v>#REF!</v>
      </c>
      <c r="TLP28" s="40" t="e">
        <f>'3. Plan rashoda i izdataka'!#REF!+'3. Plan rashoda i izdataka'!#REF!</f>
        <v>#REF!</v>
      </c>
      <c r="TLQ28" s="40" t="e">
        <f>'3. Plan rashoda i izdataka'!#REF!+'3. Plan rashoda i izdataka'!#REF!</f>
        <v>#REF!</v>
      </c>
      <c r="TLR28" s="40" t="e">
        <f>'3. Plan rashoda i izdataka'!#REF!+'3. Plan rashoda i izdataka'!#REF!</f>
        <v>#REF!</v>
      </c>
      <c r="TLS28" s="40" t="e">
        <f>'3. Plan rashoda i izdataka'!#REF!+'3. Plan rashoda i izdataka'!#REF!</f>
        <v>#REF!</v>
      </c>
      <c r="TLT28" s="40" t="e">
        <f>'3. Plan rashoda i izdataka'!#REF!+'3. Plan rashoda i izdataka'!#REF!</f>
        <v>#REF!</v>
      </c>
      <c r="TLU28" s="40" t="e">
        <f>'3. Plan rashoda i izdataka'!#REF!+'3. Plan rashoda i izdataka'!#REF!</f>
        <v>#REF!</v>
      </c>
      <c r="TLV28" s="40" t="e">
        <f>'3. Plan rashoda i izdataka'!#REF!+'3. Plan rashoda i izdataka'!#REF!</f>
        <v>#REF!</v>
      </c>
      <c r="TLW28" s="40" t="e">
        <f>'3. Plan rashoda i izdataka'!#REF!+'3. Plan rashoda i izdataka'!#REF!</f>
        <v>#REF!</v>
      </c>
      <c r="TLX28" s="40" t="e">
        <f>'3. Plan rashoda i izdataka'!#REF!+'3. Plan rashoda i izdataka'!#REF!</f>
        <v>#REF!</v>
      </c>
      <c r="TLY28" s="40" t="e">
        <f>'3. Plan rashoda i izdataka'!#REF!+'3. Plan rashoda i izdataka'!#REF!</f>
        <v>#REF!</v>
      </c>
      <c r="TLZ28" s="40" t="e">
        <f>'3. Plan rashoda i izdataka'!#REF!+'3. Plan rashoda i izdataka'!#REF!</f>
        <v>#REF!</v>
      </c>
      <c r="TMA28" s="40" t="e">
        <f>'3. Plan rashoda i izdataka'!#REF!+'3. Plan rashoda i izdataka'!#REF!</f>
        <v>#REF!</v>
      </c>
      <c r="TMB28" s="40" t="e">
        <f>'3. Plan rashoda i izdataka'!#REF!+'3. Plan rashoda i izdataka'!#REF!</f>
        <v>#REF!</v>
      </c>
      <c r="TMC28" s="40" t="e">
        <f>'3. Plan rashoda i izdataka'!#REF!+'3. Plan rashoda i izdataka'!#REF!</f>
        <v>#REF!</v>
      </c>
      <c r="TMD28" s="40" t="e">
        <f>'3. Plan rashoda i izdataka'!#REF!+'3. Plan rashoda i izdataka'!#REF!</f>
        <v>#REF!</v>
      </c>
      <c r="TME28" s="40" t="e">
        <f>'3. Plan rashoda i izdataka'!#REF!+'3. Plan rashoda i izdataka'!#REF!</f>
        <v>#REF!</v>
      </c>
      <c r="TMF28" s="40" t="e">
        <f>'3. Plan rashoda i izdataka'!#REF!+'3. Plan rashoda i izdataka'!#REF!</f>
        <v>#REF!</v>
      </c>
      <c r="TMG28" s="40" t="e">
        <f>'3. Plan rashoda i izdataka'!#REF!+'3. Plan rashoda i izdataka'!#REF!</f>
        <v>#REF!</v>
      </c>
      <c r="TMH28" s="40" t="e">
        <f>'3. Plan rashoda i izdataka'!#REF!+'3. Plan rashoda i izdataka'!#REF!</f>
        <v>#REF!</v>
      </c>
      <c r="TMI28" s="40" t="e">
        <f>'3. Plan rashoda i izdataka'!#REF!+'3. Plan rashoda i izdataka'!#REF!</f>
        <v>#REF!</v>
      </c>
      <c r="TMJ28" s="40" t="e">
        <f>'3. Plan rashoda i izdataka'!#REF!+'3. Plan rashoda i izdataka'!#REF!</f>
        <v>#REF!</v>
      </c>
      <c r="TMK28" s="40" t="e">
        <f>'3. Plan rashoda i izdataka'!#REF!+'3. Plan rashoda i izdataka'!#REF!</f>
        <v>#REF!</v>
      </c>
      <c r="TML28" s="40" t="e">
        <f>'3. Plan rashoda i izdataka'!#REF!+'3. Plan rashoda i izdataka'!#REF!</f>
        <v>#REF!</v>
      </c>
      <c r="TMM28" s="40" t="e">
        <f>'3. Plan rashoda i izdataka'!#REF!+'3. Plan rashoda i izdataka'!#REF!</f>
        <v>#REF!</v>
      </c>
      <c r="TMN28" s="40" t="e">
        <f>'3. Plan rashoda i izdataka'!#REF!+'3. Plan rashoda i izdataka'!#REF!</f>
        <v>#REF!</v>
      </c>
      <c r="TMO28" s="40" t="e">
        <f>'3. Plan rashoda i izdataka'!#REF!+'3. Plan rashoda i izdataka'!#REF!</f>
        <v>#REF!</v>
      </c>
      <c r="TMP28" s="40" t="e">
        <f>'3. Plan rashoda i izdataka'!#REF!+'3. Plan rashoda i izdataka'!#REF!</f>
        <v>#REF!</v>
      </c>
      <c r="TMQ28" s="40" t="e">
        <f>'3. Plan rashoda i izdataka'!#REF!+'3. Plan rashoda i izdataka'!#REF!</f>
        <v>#REF!</v>
      </c>
      <c r="TMR28" s="40" t="e">
        <f>'3. Plan rashoda i izdataka'!#REF!+'3. Plan rashoda i izdataka'!#REF!</f>
        <v>#REF!</v>
      </c>
      <c r="TMS28" s="40" t="e">
        <f>'3. Plan rashoda i izdataka'!#REF!+'3. Plan rashoda i izdataka'!#REF!</f>
        <v>#REF!</v>
      </c>
      <c r="TMT28" s="40" t="e">
        <f>'3. Plan rashoda i izdataka'!#REF!+'3. Plan rashoda i izdataka'!#REF!</f>
        <v>#REF!</v>
      </c>
      <c r="TMU28" s="40" t="e">
        <f>'3. Plan rashoda i izdataka'!#REF!+'3. Plan rashoda i izdataka'!#REF!</f>
        <v>#REF!</v>
      </c>
      <c r="TMV28" s="40" t="e">
        <f>'3. Plan rashoda i izdataka'!#REF!+'3. Plan rashoda i izdataka'!#REF!</f>
        <v>#REF!</v>
      </c>
      <c r="TMW28" s="40" t="e">
        <f>'3. Plan rashoda i izdataka'!#REF!+'3. Plan rashoda i izdataka'!#REF!</f>
        <v>#REF!</v>
      </c>
      <c r="TMX28" s="40" t="e">
        <f>'3. Plan rashoda i izdataka'!#REF!+'3. Plan rashoda i izdataka'!#REF!</f>
        <v>#REF!</v>
      </c>
      <c r="TMY28" s="40" t="e">
        <f>'3. Plan rashoda i izdataka'!#REF!+'3. Plan rashoda i izdataka'!#REF!</f>
        <v>#REF!</v>
      </c>
      <c r="TMZ28" s="40" t="e">
        <f>'3. Plan rashoda i izdataka'!#REF!+'3. Plan rashoda i izdataka'!#REF!</f>
        <v>#REF!</v>
      </c>
      <c r="TNA28" s="40" t="e">
        <f>'3. Plan rashoda i izdataka'!#REF!+'3. Plan rashoda i izdataka'!#REF!</f>
        <v>#REF!</v>
      </c>
      <c r="TNB28" s="40" t="e">
        <f>'3. Plan rashoda i izdataka'!#REF!+'3. Plan rashoda i izdataka'!#REF!</f>
        <v>#REF!</v>
      </c>
      <c r="TNC28" s="40" t="e">
        <f>'3. Plan rashoda i izdataka'!#REF!+'3. Plan rashoda i izdataka'!#REF!</f>
        <v>#REF!</v>
      </c>
      <c r="TND28" s="40" t="e">
        <f>'3. Plan rashoda i izdataka'!#REF!+'3. Plan rashoda i izdataka'!#REF!</f>
        <v>#REF!</v>
      </c>
      <c r="TNE28" s="40" t="e">
        <f>'3. Plan rashoda i izdataka'!#REF!+'3. Plan rashoda i izdataka'!#REF!</f>
        <v>#REF!</v>
      </c>
      <c r="TNF28" s="40" t="e">
        <f>'3. Plan rashoda i izdataka'!#REF!+'3. Plan rashoda i izdataka'!#REF!</f>
        <v>#REF!</v>
      </c>
      <c r="TNG28" s="40" t="e">
        <f>'3. Plan rashoda i izdataka'!#REF!+'3. Plan rashoda i izdataka'!#REF!</f>
        <v>#REF!</v>
      </c>
      <c r="TNH28" s="40" t="e">
        <f>'3. Plan rashoda i izdataka'!#REF!+'3. Plan rashoda i izdataka'!#REF!</f>
        <v>#REF!</v>
      </c>
      <c r="TNI28" s="40" t="e">
        <f>'3. Plan rashoda i izdataka'!#REF!+'3. Plan rashoda i izdataka'!#REF!</f>
        <v>#REF!</v>
      </c>
      <c r="TNJ28" s="40" t="e">
        <f>'3. Plan rashoda i izdataka'!#REF!+'3. Plan rashoda i izdataka'!#REF!</f>
        <v>#REF!</v>
      </c>
      <c r="TNK28" s="40" t="e">
        <f>'3. Plan rashoda i izdataka'!#REF!+'3. Plan rashoda i izdataka'!#REF!</f>
        <v>#REF!</v>
      </c>
      <c r="TNL28" s="40" t="e">
        <f>'3. Plan rashoda i izdataka'!#REF!+'3. Plan rashoda i izdataka'!#REF!</f>
        <v>#REF!</v>
      </c>
      <c r="TNM28" s="40" t="e">
        <f>'3. Plan rashoda i izdataka'!#REF!+'3. Plan rashoda i izdataka'!#REF!</f>
        <v>#REF!</v>
      </c>
      <c r="TNN28" s="40" t="e">
        <f>'3. Plan rashoda i izdataka'!#REF!+'3. Plan rashoda i izdataka'!#REF!</f>
        <v>#REF!</v>
      </c>
      <c r="TNO28" s="40" t="e">
        <f>'3. Plan rashoda i izdataka'!#REF!+'3. Plan rashoda i izdataka'!#REF!</f>
        <v>#REF!</v>
      </c>
      <c r="TNP28" s="40" t="e">
        <f>'3. Plan rashoda i izdataka'!#REF!+'3. Plan rashoda i izdataka'!#REF!</f>
        <v>#REF!</v>
      </c>
      <c r="TNQ28" s="40" t="e">
        <f>'3. Plan rashoda i izdataka'!#REF!+'3. Plan rashoda i izdataka'!#REF!</f>
        <v>#REF!</v>
      </c>
      <c r="TNR28" s="40" t="e">
        <f>'3. Plan rashoda i izdataka'!#REF!+'3. Plan rashoda i izdataka'!#REF!</f>
        <v>#REF!</v>
      </c>
      <c r="TNS28" s="40" t="e">
        <f>'3. Plan rashoda i izdataka'!#REF!+'3. Plan rashoda i izdataka'!#REF!</f>
        <v>#REF!</v>
      </c>
      <c r="TNT28" s="40" t="e">
        <f>'3. Plan rashoda i izdataka'!#REF!+'3. Plan rashoda i izdataka'!#REF!</f>
        <v>#REF!</v>
      </c>
      <c r="TNU28" s="40" t="e">
        <f>'3. Plan rashoda i izdataka'!#REF!+'3. Plan rashoda i izdataka'!#REF!</f>
        <v>#REF!</v>
      </c>
      <c r="TNV28" s="40" t="e">
        <f>'3. Plan rashoda i izdataka'!#REF!+'3. Plan rashoda i izdataka'!#REF!</f>
        <v>#REF!</v>
      </c>
      <c r="TNW28" s="40" t="e">
        <f>'3. Plan rashoda i izdataka'!#REF!+'3. Plan rashoda i izdataka'!#REF!</f>
        <v>#REF!</v>
      </c>
      <c r="TNX28" s="40" t="e">
        <f>'3. Plan rashoda i izdataka'!#REF!+'3. Plan rashoda i izdataka'!#REF!</f>
        <v>#REF!</v>
      </c>
      <c r="TNY28" s="40" t="e">
        <f>'3. Plan rashoda i izdataka'!#REF!+'3. Plan rashoda i izdataka'!#REF!</f>
        <v>#REF!</v>
      </c>
      <c r="TNZ28" s="40" t="e">
        <f>'3. Plan rashoda i izdataka'!#REF!+'3. Plan rashoda i izdataka'!#REF!</f>
        <v>#REF!</v>
      </c>
      <c r="TOA28" s="40" t="e">
        <f>'3. Plan rashoda i izdataka'!#REF!+'3. Plan rashoda i izdataka'!#REF!</f>
        <v>#REF!</v>
      </c>
      <c r="TOB28" s="40" t="e">
        <f>'3. Plan rashoda i izdataka'!#REF!+'3. Plan rashoda i izdataka'!#REF!</f>
        <v>#REF!</v>
      </c>
      <c r="TOC28" s="40" t="e">
        <f>'3. Plan rashoda i izdataka'!#REF!+'3. Plan rashoda i izdataka'!#REF!</f>
        <v>#REF!</v>
      </c>
      <c r="TOD28" s="40" t="e">
        <f>'3. Plan rashoda i izdataka'!#REF!+'3. Plan rashoda i izdataka'!#REF!</f>
        <v>#REF!</v>
      </c>
      <c r="TOE28" s="40" t="e">
        <f>'3. Plan rashoda i izdataka'!#REF!+'3. Plan rashoda i izdataka'!#REF!</f>
        <v>#REF!</v>
      </c>
      <c r="TOF28" s="40" t="e">
        <f>'3. Plan rashoda i izdataka'!#REF!+'3. Plan rashoda i izdataka'!#REF!</f>
        <v>#REF!</v>
      </c>
      <c r="TOG28" s="40" t="e">
        <f>'3. Plan rashoda i izdataka'!#REF!+'3. Plan rashoda i izdataka'!#REF!</f>
        <v>#REF!</v>
      </c>
      <c r="TOH28" s="40" t="e">
        <f>'3. Plan rashoda i izdataka'!#REF!+'3. Plan rashoda i izdataka'!#REF!</f>
        <v>#REF!</v>
      </c>
      <c r="TOI28" s="40" t="e">
        <f>'3. Plan rashoda i izdataka'!#REF!+'3. Plan rashoda i izdataka'!#REF!</f>
        <v>#REF!</v>
      </c>
      <c r="TOJ28" s="40" t="e">
        <f>'3. Plan rashoda i izdataka'!#REF!+'3. Plan rashoda i izdataka'!#REF!</f>
        <v>#REF!</v>
      </c>
      <c r="TOK28" s="40" t="e">
        <f>'3. Plan rashoda i izdataka'!#REF!+'3. Plan rashoda i izdataka'!#REF!</f>
        <v>#REF!</v>
      </c>
      <c r="TOL28" s="40" t="e">
        <f>'3. Plan rashoda i izdataka'!#REF!+'3. Plan rashoda i izdataka'!#REF!</f>
        <v>#REF!</v>
      </c>
      <c r="TOM28" s="40" t="e">
        <f>'3. Plan rashoda i izdataka'!#REF!+'3. Plan rashoda i izdataka'!#REF!</f>
        <v>#REF!</v>
      </c>
      <c r="TON28" s="40" t="e">
        <f>'3. Plan rashoda i izdataka'!#REF!+'3. Plan rashoda i izdataka'!#REF!</f>
        <v>#REF!</v>
      </c>
      <c r="TOO28" s="40" t="e">
        <f>'3. Plan rashoda i izdataka'!#REF!+'3. Plan rashoda i izdataka'!#REF!</f>
        <v>#REF!</v>
      </c>
      <c r="TOP28" s="40" t="e">
        <f>'3. Plan rashoda i izdataka'!#REF!+'3. Plan rashoda i izdataka'!#REF!</f>
        <v>#REF!</v>
      </c>
      <c r="TOQ28" s="40" t="e">
        <f>'3. Plan rashoda i izdataka'!#REF!+'3. Plan rashoda i izdataka'!#REF!</f>
        <v>#REF!</v>
      </c>
      <c r="TOR28" s="40" t="e">
        <f>'3. Plan rashoda i izdataka'!#REF!+'3. Plan rashoda i izdataka'!#REF!</f>
        <v>#REF!</v>
      </c>
      <c r="TOS28" s="40" t="e">
        <f>'3. Plan rashoda i izdataka'!#REF!+'3. Plan rashoda i izdataka'!#REF!</f>
        <v>#REF!</v>
      </c>
      <c r="TOT28" s="40" t="e">
        <f>'3. Plan rashoda i izdataka'!#REF!+'3. Plan rashoda i izdataka'!#REF!</f>
        <v>#REF!</v>
      </c>
      <c r="TOU28" s="40" t="e">
        <f>'3. Plan rashoda i izdataka'!#REF!+'3. Plan rashoda i izdataka'!#REF!</f>
        <v>#REF!</v>
      </c>
      <c r="TOV28" s="40" t="e">
        <f>'3. Plan rashoda i izdataka'!#REF!+'3. Plan rashoda i izdataka'!#REF!</f>
        <v>#REF!</v>
      </c>
      <c r="TOW28" s="40" t="e">
        <f>'3. Plan rashoda i izdataka'!#REF!+'3. Plan rashoda i izdataka'!#REF!</f>
        <v>#REF!</v>
      </c>
      <c r="TOX28" s="40" t="e">
        <f>'3. Plan rashoda i izdataka'!#REF!+'3. Plan rashoda i izdataka'!#REF!</f>
        <v>#REF!</v>
      </c>
      <c r="TOY28" s="40" t="e">
        <f>'3. Plan rashoda i izdataka'!#REF!+'3. Plan rashoda i izdataka'!#REF!</f>
        <v>#REF!</v>
      </c>
      <c r="TOZ28" s="40" t="e">
        <f>'3. Plan rashoda i izdataka'!#REF!+'3. Plan rashoda i izdataka'!#REF!</f>
        <v>#REF!</v>
      </c>
      <c r="TPA28" s="40" t="e">
        <f>'3. Plan rashoda i izdataka'!#REF!+'3. Plan rashoda i izdataka'!#REF!</f>
        <v>#REF!</v>
      </c>
      <c r="TPB28" s="40" t="e">
        <f>'3. Plan rashoda i izdataka'!#REF!+'3. Plan rashoda i izdataka'!#REF!</f>
        <v>#REF!</v>
      </c>
      <c r="TPC28" s="40" t="e">
        <f>'3. Plan rashoda i izdataka'!#REF!+'3. Plan rashoda i izdataka'!#REF!</f>
        <v>#REF!</v>
      </c>
      <c r="TPD28" s="40" t="e">
        <f>'3. Plan rashoda i izdataka'!#REF!+'3. Plan rashoda i izdataka'!#REF!</f>
        <v>#REF!</v>
      </c>
      <c r="TPE28" s="40" t="e">
        <f>'3. Plan rashoda i izdataka'!#REF!+'3. Plan rashoda i izdataka'!#REF!</f>
        <v>#REF!</v>
      </c>
      <c r="TPF28" s="40" t="e">
        <f>'3. Plan rashoda i izdataka'!#REF!+'3. Plan rashoda i izdataka'!#REF!</f>
        <v>#REF!</v>
      </c>
      <c r="TPG28" s="40" t="e">
        <f>'3. Plan rashoda i izdataka'!#REF!+'3. Plan rashoda i izdataka'!#REF!</f>
        <v>#REF!</v>
      </c>
      <c r="TPH28" s="40" t="e">
        <f>'3. Plan rashoda i izdataka'!#REF!+'3. Plan rashoda i izdataka'!#REF!</f>
        <v>#REF!</v>
      </c>
      <c r="TPI28" s="40" t="e">
        <f>'3. Plan rashoda i izdataka'!#REF!+'3. Plan rashoda i izdataka'!#REF!</f>
        <v>#REF!</v>
      </c>
      <c r="TPJ28" s="40" t="e">
        <f>'3. Plan rashoda i izdataka'!#REF!+'3. Plan rashoda i izdataka'!#REF!</f>
        <v>#REF!</v>
      </c>
      <c r="TPK28" s="40" t="e">
        <f>'3. Plan rashoda i izdataka'!#REF!+'3. Plan rashoda i izdataka'!#REF!</f>
        <v>#REF!</v>
      </c>
      <c r="TPL28" s="40" t="e">
        <f>'3. Plan rashoda i izdataka'!#REF!+'3. Plan rashoda i izdataka'!#REF!</f>
        <v>#REF!</v>
      </c>
      <c r="TPM28" s="40" t="e">
        <f>'3. Plan rashoda i izdataka'!#REF!+'3. Plan rashoda i izdataka'!#REF!</f>
        <v>#REF!</v>
      </c>
      <c r="TPN28" s="40" t="e">
        <f>'3. Plan rashoda i izdataka'!#REF!+'3. Plan rashoda i izdataka'!#REF!</f>
        <v>#REF!</v>
      </c>
      <c r="TPO28" s="40" t="e">
        <f>'3. Plan rashoda i izdataka'!#REF!+'3. Plan rashoda i izdataka'!#REF!</f>
        <v>#REF!</v>
      </c>
      <c r="TPP28" s="40" t="e">
        <f>'3. Plan rashoda i izdataka'!#REF!+'3. Plan rashoda i izdataka'!#REF!</f>
        <v>#REF!</v>
      </c>
      <c r="TPQ28" s="40" t="e">
        <f>'3. Plan rashoda i izdataka'!#REF!+'3. Plan rashoda i izdataka'!#REF!</f>
        <v>#REF!</v>
      </c>
      <c r="TPR28" s="40" t="e">
        <f>'3. Plan rashoda i izdataka'!#REF!+'3. Plan rashoda i izdataka'!#REF!</f>
        <v>#REF!</v>
      </c>
      <c r="TPS28" s="40" t="e">
        <f>'3. Plan rashoda i izdataka'!#REF!+'3. Plan rashoda i izdataka'!#REF!</f>
        <v>#REF!</v>
      </c>
      <c r="TPT28" s="40" t="e">
        <f>'3. Plan rashoda i izdataka'!#REF!+'3. Plan rashoda i izdataka'!#REF!</f>
        <v>#REF!</v>
      </c>
      <c r="TPU28" s="40" t="e">
        <f>'3. Plan rashoda i izdataka'!#REF!+'3. Plan rashoda i izdataka'!#REF!</f>
        <v>#REF!</v>
      </c>
      <c r="TPV28" s="40" t="e">
        <f>'3. Plan rashoda i izdataka'!#REF!+'3. Plan rashoda i izdataka'!#REF!</f>
        <v>#REF!</v>
      </c>
      <c r="TPW28" s="40" t="e">
        <f>'3. Plan rashoda i izdataka'!#REF!+'3. Plan rashoda i izdataka'!#REF!</f>
        <v>#REF!</v>
      </c>
      <c r="TPX28" s="40" t="e">
        <f>'3. Plan rashoda i izdataka'!#REF!+'3. Plan rashoda i izdataka'!#REF!</f>
        <v>#REF!</v>
      </c>
      <c r="TPY28" s="40" t="e">
        <f>'3. Plan rashoda i izdataka'!#REF!+'3. Plan rashoda i izdataka'!#REF!</f>
        <v>#REF!</v>
      </c>
      <c r="TPZ28" s="40" t="e">
        <f>'3. Plan rashoda i izdataka'!#REF!+'3. Plan rashoda i izdataka'!#REF!</f>
        <v>#REF!</v>
      </c>
      <c r="TQA28" s="40" t="e">
        <f>'3. Plan rashoda i izdataka'!#REF!+'3. Plan rashoda i izdataka'!#REF!</f>
        <v>#REF!</v>
      </c>
      <c r="TQB28" s="40" t="e">
        <f>'3. Plan rashoda i izdataka'!#REF!+'3. Plan rashoda i izdataka'!#REF!</f>
        <v>#REF!</v>
      </c>
      <c r="TQC28" s="40" t="e">
        <f>'3. Plan rashoda i izdataka'!#REF!+'3. Plan rashoda i izdataka'!#REF!</f>
        <v>#REF!</v>
      </c>
      <c r="TQD28" s="40" t="e">
        <f>'3. Plan rashoda i izdataka'!#REF!+'3. Plan rashoda i izdataka'!#REF!</f>
        <v>#REF!</v>
      </c>
      <c r="TQE28" s="40" t="e">
        <f>'3. Plan rashoda i izdataka'!#REF!+'3. Plan rashoda i izdataka'!#REF!</f>
        <v>#REF!</v>
      </c>
      <c r="TQF28" s="40" t="e">
        <f>'3. Plan rashoda i izdataka'!#REF!+'3. Plan rashoda i izdataka'!#REF!</f>
        <v>#REF!</v>
      </c>
      <c r="TQG28" s="40" t="e">
        <f>'3. Plan rashoda i izdataka'!#REF!+'3. Plan rashoda i izdataka'!#REF!</f>
        <v>#REF!</v>
      </c>
      <c r="TQH28" s="40" t="e">
        <f>'3. Plan rashoda i izdataka'!#REF!+'3. Plan rashoda i izdataka'!#REF!</f>
        <v>#REF!</v>
      </c>
      <c r="TQI28" s="40" t="e">
        <f>'3. Plan rashoda i izdataka'!#REF!+'3. Plan rashoda i izdataka'!#REF!</f>
        <v>#REF!</v>
      </c>
      <c r="TQJ28" s="40" t="e">
        <f>'3. Plan rashoda i izdataka'!#REF!+'3. Plan rashoda i izdataka'!#REF!</f>
        <v>#REF!</v>
      </c>
      <c r="TQK28" s="40" t="e">
        <f>'3. Plan rashoda i izdataka'!#REF!+'3. Plan rashoda i izdataka'!#REF!</f>
        <v>#REF!</v>
      </c>
      <c r="TQL28" s="40" t="e">
        <f>'3. Plan rashoda i izdataka'!#REF!+'3. Plan rashoda i izdataka'!#REF!</f>
        <v>#REF!</v>
      </c>
      <c r="TQM28" s="40" t="e">
        <f>'3. Plan rashoda i izdataka'!#REF!+'3. Plan rashoda i izdataka'!#REF!</f>
        <v>#REF!</v>
      </c>
      <c r="TQN28" s="40" t="e">
        <f>'3. Plan rashoda i izdataka'!#REF!+'3. Plan rashoda i izdataka'!#REF!</f>
        <v>#REF!</v>
      </c>
      <c r="TQO28" s="40" t="e">
        <f>'3. Plan rashoda i izdataka'!#REF!+'3. Plan rashoda i izdataka'!#REF!</f>
        <v>#REF!</v>
      </c>
      <c r="TQP28" s="40" t="e">
        <f>'3. Plan rashoda i izdataka'!#REF!+'3. Plan rashoda i izdataka'!#REF!</f>
        <v>#REF!</v>
      </c>
      <c r="TQQ28" s="40" t="e">
        <f>'3. Plan rashoda i izdataka'!#REF!+'3. Plan rashoda i izdataka'!#REF!</f>
        <v>#REF!</v>
      </c>
      <c r="TQR28" s="40" t="e">
        <f>'3. Plan rashoda i izdataka'!#REF!+'3. Plan rashoda i izdataka'!#REF!</f>
        <v>#REF!</v>
      </c>
      <c r="TQS28" s="40" t="e">
        <f>'3. Plan rashoda i izdataka'!#REF!+'3. Plan rashoda i izdataka'!#REF!</f>
        <v>#REF!</v>
      </c>
      <c r="TQT28" s="40" t="e">
        <f>'3. Plan rashoda i izdataka'!#REF!+'3. Plan rashoda i izdataka'!#REF!</f>
        <v>#REF!</v>
      </c>
      <c r="TQU28" s="40" t="e">
        <f>'3. Plan rashoda i izdataka'!#REF!+'3. Plan rashoda i izdataka'!#REF!</f>
        <v>#REF!</v>
      </c>
      <c r="TQV28" s="40" t="e">
        <f>'3. Plan rashoda i izdataka'!#REF!+'3. Plan rashoda i izdataka'!#REF!</f>
        <v>#REF!</v>
      </c>
      <c r="TQW28" s="40" t="e">
        <f>'3. Plan rashoda i izdataka'!#REF!+'3. Plan rashoda i izdataka'!#REF!</f>
        <v>#REF!</v>
      </c>
      <c r="TQX28" s="40" t="e">
        <f>'3. Plan rashoda i izdataka'!#REF!+'3. Plan rashoda i izdataka'!#REF!</f>
        <v>#REF!</v>
      </c>
      <c r="TQY28" s="40" t="e">
        <f>'3. Plan rashoda i izdataka'!#REF!+'3. Plan rashoda i izdataka'!#REF!</f>
        <v>#REF!</v>
      </c>
      <c r="TQZ28" s="40" t="e">
        <f>'3. Plan rashoda i izdataka'!#REF!+'3. Plan rashoda i izdataka'!#REF!</f>
        <v>#REF!</v>
      </c>
      <c r="TRA28" s="40" t="e">
        <f>'3. Plan rashoda i izdataka'!#REF!+'3. Plan rashoda i izdataka'!#REF!</f>
        <v>#REF!</v>
      </c>
      <c r="TRB28" s="40" t="e">
        <f>'3. Plan rashoda i izdataka'!#REF!+'3. Plan rashoda i izdataka'!#REF!</f>
        <v>#REF!</v>
      </c>
      <c r="TRC28" s="40" t="e">
        <f>'3. Plan rashoda i izdataka'!#REF!+'3. Plan rashoda i izdataka'!#REF!</f>
        <v>#REF!</v>
      </c>
      <c r="TRD28" s="40" t="e">
        <f>'3. Plan rashoda i izdataka'!#REF!+'3. Plan rashoda i izdataka'!#REF!</f>
        <v>#REF!</v>
      </c>
      <c r="TRE28" s="40" t="e">
        <f>'3. Plan rashoda i izdataka'!#REF!+'3. Plan rashoda i izdataka'!#REF!</f>
        <v>#REF!</v>
      </c>
      <c r="TRF28" s="40" t="e">
        <f>'3. Plan rashoda i izdataka'!#REF!+'3. Plan rashoda i izdataka'!#REF!</f>
        <v>#REF!</v>
      </c>
      <c r="TRG28" s="40" t="e">
        <f>'3. Plan rashoda i izdataka'!#REF!+'3. Plan rashoda i izdataka'!#REF!</f>
        <v>#REF!</v>
      </c>
      <c r="TRH28" s="40" t="e">
        <f>'3. Plan rashoda i izdataka'!#REF!+'3. Plan rashoda i izdataka'!#REF!</f>
        <v>#REF!</v>
      </c>
      <c r="TRI28" s="40" t="e">
        <f>'3. Plan rashoda i izdataka'!#REF!+'3. Plan rashoda i izdataka'!#REF!</f>
        <v>#REF!</v>
      </c>
      <c r="TRJ28" s="40" t="e">
        <f>'3. Plan rashoda i izdataka'!#REF!+'3. Plan rashoda i izdataka'!#REF!</f>
        <v>#REF!</v>
      </c>
      <c r="TRK28" s="40" t="e">
        <f>'3. Plan rashoda i izdataka'!#REF!+'3. Plan rashoda i izdataka'!#REF!</f>
        <v>#REF!</v>
      </c>
      <c r="TRL28" s="40" t="e">
        <f>'3. Plan rashoda i izdataka'!#REF!+'3. Plan rashoda i izdataka'!#REF!</f>
        <v>#REF!</v>
      </c>
      <c r="TRM28" s="40" t="e">
        <f>'3. Plan rashoda i izdataka'!#REF!+'3. Plan rashoda i izdataka'!#REF!</f>
        <v>#REF!</v>
      </c>
      <c r="TRN28" s="40" t="e">
        <f>'3. Plan rashoda i izdataka'!#REF!+'3. Plan rashoda i izdataka'!#REF!</f>
        <v>#REF!</v>
      </c>
      <c r="TRO28" s="40" t="e">
        <f>'3. Plan rashoda i izdataka'!#REF!+'3. Plan rashoda i izdataka'!#REF!</f>
        <v>#REF!</v>
      </c>
      <c r="TRP28" s="40" t="e">
        <f>'3. Plan rashoda i izdataka'!#REF!+'3. Plan rashoda i izdataka'!#REF!</f>
        <v>#REF!</v>
      </c>
      <c r="TRQ28" s="40" t="e">
        <f>'3. Plan rashoda i izdataka'!#REF!+'3. Plan rashoda i izdataka'!#REF!</f>
        <v>#REF!</v>
      </c>
      <c r="TRR28" s="40" t="e">
        <f>'3. Plan rashoda i izdataka'!#REF!+'3. Plan rashoda i izdataka'!#REF!</f>
        <v>#REF!</v>
      </c>
      <c r="TRS28" s="40" t="e">
        <f>'3. Plan rashoda i izdataka'!#REF!+'3. Plan rashoda i izdataka'!#REF!</f>
        <v>#REF!</v>
      </c>
      <c r="TRT28" s="40" t="e">
        <f>'3. Plan rashoda i izdataka'!#REF!+'3. Plan rashoda i izdataka'!#REF!</f>
        <v>#REF!</v>
      </c>
      <c r="TRU28" s="40" t="e">
        <f>'3. Plan rashoda i izdataka'!#REF!+'3. Plan rashoda i izdataka'!#REF!</f>
        <v>#REF!</v>
      </c>
      <c r="TRV28" s="40" t="e">
        <f>'3. Plan rashoda i izdataka'!#REF!+'3. Plan rashoda i izdataka'!#REF!</f>
        <v>#REF!</v>
      </c>
      <c r="TRW28" s="40" t="e">
        <f>'3. Plan rashoda i izdataka'!#REF!+'3. Plan rashoda i izdataka'!#REF!</f>
        <v>#REF!</v>
      </c>
      <c r="TRX28" s="40" t="e">
        <f>'3. Plan rashoda i izdataka'!#REF!+'3. Plan rashoda i izdataka'!#REF!</f>
        <v>#REF!</v>
      </c>
      <c r="TRY28" s="40" t="e">
        <f>'3. Plan rashoda i izdataka'!#REF!+'3. Plan rashoda i izdataka'!#REF!</f>
        <v>#REF!</v>
      </c>
      <c r="TRZ28" s="40" t="e">
        <f>'3. Plan rashoda i izdataka'!#REF!+'3. Plan rashoda i izdataka'!#REF!</f>
        <v>#REF!</v>
      </c>
      <c r="TSA28" s="40" t="e">
        <f>'3. Plan rashoda i izdataka'!#REF!+'3. Plan rashoda i izdataka'!#REF!</f>
        <v>#REF!</v>
      </c>
      <c r="TSB28" s="40" t="e">
        <f>'3. Plan rashoda i izdataka'!#REF!+'3. Plan rashoda i izdataka'!#REF!</f>
        <v>#REF!</v>
      </c>
      <c r="TSC28" s="40" t="e">
        <f>'3. Plan rashoda i izdataka'!#REF!+'3. Plan rashoda i izdataka'!#REF!</f>
        <v>#REF!</v>
      </c>
      <c r="TSD28" s="40" t="e">
        <f>'3. Plan rashoda i izdataka'!#REF!+'3. Plan rashoda i izdataka'!#REF!</f>
        <v>#REF!</v>
      </c>
      <c r="TSE28" s="40" t="e">
        <f>'3. Plan rashoda i izdataka'!#REF!+'3. Plan rashoda i izdataka'!#REF!</f>
        <v>#REF!</v>
      </c>
      <c r="TSF28" s="40" t="e">
        <f>'3. Plan rashoda i izdataka'!#REF!+'3. Plan rashoda i izdataka'!#REF!</f>
        <v>#REF!</v>
      </c>
      <c r="TSG28" s="40" t="e">
        <f>'3. Plan rashoda i izdataka'!#REF!+'3. Plan rashoda i izdataka'!#REF!</f>
        <v>#REF!</v>
      </c>
      <c r="TSH28" s="40" t="e">
        <f>'3. Plan rashoda i izdataka'!#REF!+'3. Plan rashoda i izdataka'!#REF!</f>
        <v>#REF!</v>
      </c>
      <c r="TSI28" s="40" t="e">
        <f>'3. Plan rashoda i izdataka'!#REF!+'3. Plan rashoda i izdataka'!#REF!</f>
        <v>#REF!</v>
      </c>
      <c r="TSJ28" s="40" t="e">
        <f>'3. Plan rashoda i izdataka'!#REF!+'3. Plan rashoda i izdataka'!#REF!</f>
        <v>#REF!</v>
      </c>
      <c r="TSK28" s="40" t="e">
        <f>'3. Plan rashoda i izdataka'!#REF!+'3. Plan rashoda i izdataka'!#REF!</f>
        <v>#REF!</v>
      </c>
      <c r="TSL28" s="40" t="e">
        <f>'3. Plan rashoda i izdataka'!#REF!+'3. Plan rashoda i izdataka'!#REF!</f>
        <v>#REF!</v>
      </c>
      <c r="TSM28" s="40" t="e">
        <f>'3. Plan rashoda i izdataka'!#REF!+'3. Plan rashoda i izdataka'!#REF!</f>
        <v>#REF!</v>
      </c>
      <c r="TSN28" s="40" t="e">
        <f>'3. Plan rashoda i izdataka'!#REF!+'3. Plan rashoda i izdataka'!#REF!</f>
        <v>#REF!</v>
      </c>
      <c r="TSO28" s="40" t="e">
        <f>'3. Plan rashoda i izdataka'!#REF!+'3. Plan rashoda i izdataka'!#REF!</f>
        <v>#REF!</v>
      </c>
      <c r="TSP28" s="40" t="e">
        <f>'3. Plan rashoda i izdataka'!#REF!+'3. Plan rashoda i izdataka'!#REF!</f>
        <v>#REF!</v>
      </c>
      <c r="TSQ28" s="40" t="e">
        <f>'3. Plan rashoda i izdataka'!#REF!+'3. Plan rashoda i izdataka'!#REF!</f>
        <v>#REF!</v>
      </c>
      <c r="TSR28" s="40" t="e">
        <f>'3. Plan rashoda i izdataka'!#REF!+'3. Plan rashoda i izdataka'!#REF!</f>
        <v>#REF!</v>
      </c>
      <c r="TSS28" s="40" t="e">
        <f>'3. Plan rashoda i izdataka'!#REF!+'3. Plan rashoda i izdataka'!#REF!</f>
        <v>#REF!</v>
      </c>
      <c r="TST28" s="40" t="e">
        <f>'3. Plan rashoda i izdataka'!#REF!+'3. Plan rashoda i izdataka'!#REF!</f>
        <v>#REF!</v>
      </c>
      <c r="TSU28" s="40" t="e">
        <f>'3. Plan rashoda i izdataka'!#REF!+'3. Plan rashoda i izdataka'!#REF!</f>
        <v>#REF!</v>
      </c>
      <c r="TSV28" s="40" t="e">
        <f>'3. Plan rashoda i izdataka'!#REF!+'3. Plan rashoda i izdataka'!#REF!</f>
        <v>#REF!</v>
      </c>
      <c r="TSW28" s="40" t="e">
        <f>'3. Plan rashoda i izdataka'!#REF!+'3. Plan rashoda i izdataka'!#REF!</f>
        <v>#REF!</v>
      </c>
      <c r="TSX28" s="40" t="e">
        <f>'3. Plan rashoda i izdataka'!#REF!+'3. Plan rashoda i izdataka'!#REF!</f>
        <v>#REF!</v>
      </c>
      <c r="TSY28" s="40" t="e">
        <f>'3. Plan rashoda i izdataka'!#REF!+'3. Plan rashoda i izdataka'!#REF!</f>
        <v>#REF!</v>
      </c>
      <c r="TSZ28" s="40" t="e">
        <f>'3. Plan rashoda i izdataka'!#REF!+'3. Plan rashoda i izdataka'!#REF!</f>
        <v>#REF!</v>
      </c>
      <c r="TTA28" s="40" t="e">
        <f>'3. Plan rashoda i izdataka'!#REF!+'3. Plan rashoda i izdataka'!#REF!</f>
        <v>#REF!</v>
      </c>
      <c r="TTB28" s="40" t="e">
        <f>'3. Plan rashoda i izdataka'!#REF!+'3. Plan rashoda i izdataka'!#REF!</f>
        <v>#REF!</v>
      </c>
      <c r="TTC28" s="40" t="e">
        <f>'3. Plan rashoda i izdataka'!#REF!+'3. Plan rashoda i izdataka'!#REF!</f>
        <v>#REF!</v>
      </c>
      <c r="TTD28" s="40" t="e">
        <f>'3. Plan rashoda i izdataka'!#REF!+'3. Plan rashoda i izdataka'!#REF!</f>
        <v>#REF!</v>
      </c>
      <c r="TTE28" s="40" t="e">
        <f>'3. Plan rashoda i izdataka'!#REF!+'3. Plan rashoda i izdataka'!#REF!</f>
        <v>#REF!</v>
      </c>
      <c r="TTF28" s="40" t="e">
        <f>'3. Plan rashoda i izdataka'!#REF!+'3. Plan rashoda i izdataka'!#REF!</f>
        <v>#REF!</v>
      </c>
      <c r="TTG28" s="40" t="e">
        <f>'3. Plan rashoda i izdataka'!#REF!+'3. Plan rashoda i izdataka'!#REF!</f>
        <v>#REF!</v>
      </c>
      <c r="TTH28" s="40" t="e">
        <f>'3. Plan rashoda i izdataka'!#REF!+'3. Plan rashoda i izdataka'!#REF!</f>
        <v>#REF!</v>
      </c>
      <c r="TTI28" s="40" t="e">
        <f>'3. Plan rashoda i izdataka'!#REF!+'3. Plan rashoda i izdataka'!#REF!</f>
        <v>#REF!</v>
      </c>
      <c r="TTJ28" s="40" t="e">
        <f>'3. Plan rashoda i izdataka'!#REF!+'3. Plan rashoda i izdataka'!#REF!</f>
        <v>#REF!</v>
      </c>
      <c r="TTK28" s="40" t="e">
        <f>'3. Plan rashoda i izdataka'!#REF!+'3. Plan rashoda i izdataka'!#REF!</f>
        <v>#REF!</v>
      </c>
      <c r="TTL28" s="40" t="e">
        <f>'3. Plan rashoda i izdataka'!#REF!+'3. Plan rashoda i izdataka'!#REF!</f>
        <v>#REF!</v>
      </c>
      <c r="TTM28" s="40" t="e">
        <f>'3. Plan rashoda i izdataka'!#REF!+'3. Plan rashoda i izdataka'!#REF!</f>
        <v>#REF!</v>
      </c>
      <c r="TTN28" s="40" t="e">
        <f>'3. Plan rashoda i izdataka'!#REF!+'3. Plan rashoda i izdataka'!#REF!</f>
        <v>#REF!</v>
      </c>
      <c r="TTO28" s="40" t="e">
        <f>'3. Plan rashoda i izdataka'!#REF!+'3. Plan rashoda i izdataka'!#REF!</f>
        <v>#REF!</v>
      </c>
      <c r="TTP28" s="40" t="e">
        <f>'3. Plan rashoda i izdataka'!#REF!+'3. Plan rashoda i izdataka'!#REF!</f>
        <v>#REF!</v>
      </c>
      <c r="TTQ28" s="40" t="e">
        <f>'3. Plan rashoda i izdataka'!#REF!+'3. Plan rashoda i izdataka'!#REF!</f>
        <v>#REF!</v>
      </c>
      <c r="TTR28" s="40" t="e">
        <f>'3. Plan rashoda i izdataka'!#REF!+'3. Plan rashoda i izdataka'!#REF!</f>
        <v>#REF!</v>
      </c>
      <c r="TTS28" s="40" t="e">
        <f>'3. Plan rashoda i izdataka'!#REF!+'3. Plan rashoda i izdataka'!#REF!</f>
        <v>#REF!</v>
      </c>
      <c r="TTT28" s="40" t="e">
        <f>'3. Plan rashoda i izdataka'!#REF!+'3. Plan rashoda i izdataka'!#REF!</f>
        <v>#REF!</v>
      </c>
      <c r="TTU28" s="40" t="e">
        <f>'3. Plan rashoda i izdataka'!#REF!+'3. Plan rashoda i izdataka'!#REF!</f>
        <v>#REF!</v>
      </c>
      <c r="TTV28" s="40" t="e">
        <f>'3. Plan rashoda i izdataka'!#REF!+'3. Plan rashoda i izdataka'!#REF!</f>
        <v>#REF!</v>
      </c>
      <c r="TTW28" s="40" t="e">
        <f>'3. Plan rashoda i izdataka'!#REF!+'3. Plan rashoda i izdataka'!#REF!</f>
        <v>#REF!</v>
      </c>
      <c r="TTX28" s="40" t="e">
        <f>'3. Plan rashoda i izdataka'!#REF!+'3. Plan rashoda i izdataka'!#REF!</f>
        <v>#REF!</v>
      </c>
      <c r="TTY28" s="40" t="e">
        <f>'3. Plan rashoda i izdataka'!#REF!+'3. Plan rashoda i izdataka'!#REF!</f>
        <v>#REF!</v>
      </c>
      <c r="TTZ28" s="40" t="e">
        <f>'3. Plan rashoda i izdataka'!#REF!+'3. Plan rashoda i izdataka'!#REF!</f>
        <v>#REF!</v>
      </c>
      <c r="TUA28" s="40" t="e">
        <f>'3. Plan rashoda i izdataka'!#REF!+'3. Plan rashoda i izdataka'!#REF!</f>
        <v>#REF!</v>
      </c>
      <c r="TUB28" s="40" t="e">
        <f>'3. Plan rashoda i izdataka'!#REF!+'3. Plan rashoda i izdataka'!#REF!</f>
        <v>#REF!</v>
      </c>
      <c r="TUC28" s="40" t="e">
        <f>'3. Plan rashoda i izdataka'!#REF!+'3. Plan rashoda i izdataka'!#REF!</f>
        <v>#REF!</v>
      </c>
      <c r="TUD28" s="40" t="e">
        <f>'3. Plan rashoda i izdataka'!#REF!+'3. Plan rashoda i izdataka'!#REF!</f>
        <v>#REF!</v>
      </c>
      <c r="TUE28" s="40" t="e">
        <f>'3. Plan rashoda i izdataka'!#REF!+'3. Plan rashoda i izdataka'!#REF!</f>
        <v>#REF!</v>
      </c>
      <c r="TUF28" s="40" t="e">
        <f>'3. Plan rashoda i izdataka'!#REF!+'3. Plan rashoda i izdataka'!#REF!</f>
        <v>#REF!</v>
      </c>
      <c r="TUG28" s="40" t="e">
        <f>'3. Plan rashoda i izdataka'!#REF!+'3. Plan rashoda i izdataka'!#REF!</f>
        <v>#REF!</v>
      </c>
      <c r="TUH28" s="40" t="e">
        <f>'3. Plan rashoda i izdataka'!#REF!+'3. Plan rashoda i izdataka'!#REF!</f>
        <v>#REF!</v>
      </c>
      <c r="TUI28" s="40" t="e">
        <f>'3. Plan rashoda i izdataka'!#REF!+'3. Plan rashoda i izdataka'!#REF!</f>
        <v>#REF!</v>
      </c>
      <c r="TUJ28" s="40" t="e">
        <f>'3. Plan rashoda i izdataka'!#REF!+'3. Plan rashoda i izdataka'!#REF!</f>
        <v>#REF!</v>
      </c>
      <c r="TUK28" s="40" t="e">
        <f>'3. Plan rashoda i izdataka'!#REF!+'3. Plan rashoda i izdataka'!#REF!</f>
        <v>#REF!</v>
      </c>
      <c r="TUL28" s="40" t="e">
        <f>'3. Plan rashoda i izdataka'!#REF!+'3. Plan rashoda i izdataka'!#REF!</f>
        <v>#REF!</v>
      </c>
      <c r="TUM28" s="40" t="e">
        <f>'3. Plan rashoda i izdataka'!#REF!+'3. Plan rashoda i izdataka'!#REF!</f>
        <v>#REF!</v>
      </c>
      <c r="TUN28" s="40" t="e">
        <f>'3. Plan rashoda i izdataka'!#REF!+'3. Plan rashoda i izdataka'!#REF!</f>
        <v>#REF!</v>
      </c>
      <c r="TUO28" s="40" t="e">
        <f>'3. Plan rashoda i izdataka'!#REF!+'3. Plan rashoda i izdataka'!#REF!</f>
        <v>#REF!</v>
      </c>
      <c r="TUP28" s="40" t="e">
        <f>'3. Plan rashoda i izdataka'!#REF!+'3. Plan rashoda i izdataka'!#REF!</f>
        <v>#REF!</v>
      </c>
      <c r="TUQ28" s="40" t="e">
        <f>'3. Plan rashoda i izdataka'!#REF!+'3. Plan rashoda i izdataka'!#REF!</f>
        <v>#REF!</v>
      </c>
      <c r="TUR28" s="40" t="e">
        <f>'3. Plan rashoda i izdataka'!#REF!+'3. Plan rashoda i izdataka'!#REF!</f>
        <v>#REF!</v>
      </c>
      <c r="TUS28" s="40" t="e">
        <f>'3. Plan rashoda i izdataka'!#REF!+'3. Plan rashoda i izdataka'!#REF!</f>
        <v>#REF!</v>
      </c>
      <c r="TUT28" s="40" t="e">
        <f>'3. Plan rashoda i izdataka'!#REF!+'3. Plan rashoda i izdataka'!#REF!</f>
        <v>#REF!</v>
      </c>
      <c r="TUU28" s="40" t="e">
        <f>'3. Plan rashoda i izdataka'!#REF!+'3. Plan rashoda i izdataka'!#REF!</f>
        <v>#REF!</v>
      </c>
      <c r="TUV28" s="40" t="e">
        <f>'3. Plan rashoda i izdataka'!#REF!+'3. Plan rashoda i izdataka'!#REF!</f>
        <v>#REF!</v>
      </c>
      <c r="TUW28" s="40" t="e">
        <f>'3. Plan rashoda i izdataka'!#REF!+'3. Plan rashoda i izdataka'!#REF!</f>
        <v>#REF!</v>
      </c>
      <c r="TUX28" s="40" t="e">
        <f>'3. Plan rashoda i izdataka'!#REF!+'3. Plan rashoda i izdataka'!#REF!</f>
        <v>#REF!</v>
      </c>
      <c r="TUY28" s="40" t="e">
        <f>'3. Plan rashoda i izdataka'!#REF!+'3. Plan rashoda i izdataka'!#REF!</f>
        <v>#REF!</v>
      </c>
      <c r="TUZ28" s="40" t="e">
        <f>'3. Plan rashoda i izdataka'!#REF!+'3. Plan rashoda i izdataka'!#REF!</f>
        <v>#REF!</v>
      </c>
      <c r="TVA28" s="40" t="e">
        <f>'3. Plan rashoda i izdataka'!#REF!+'3. Plan rashoda i izdataka'!#REF!</f>
        <v>#REF!</v>
      </c>
      <c r="TVB28" s="40" t="e">
        <f>'3. Plan rashoda i izdataka'!#REF!+'3. Plan rashoda i izdataka'!#REF!</f>
        <v>#REF!</v>
      </c>
      <c r="TVC28" s="40" t="e">
        <f>'3. Plan rashoda i izdataka'!#REF!+'3. Plan rashoda i izdataka'!#REF!</f>
        <v>#REF!</v>
      </c>
      <c r="TVD28" s="40" t="e">
        <f>'3. Plan rashoda i izdataka'!#REF!+'3. Plan rashoda i izdataka'!#REF!</f>
        <v>#REF!</v>
      </c>
      <c r="TVE28" s="40" t="e">
        <f>'3. Plan rashoda i izdataka'!#REF!+'3. Plan rashoda i izdataka'!#REF!</f>
        <v>#REF!</v>
      </c>
      <c r="TVF28" s="40" t="e">
        <f>'3. Plan rashoda i izdataka'!#REF!+'3. Plan rashoda i izdataka'!#REF!</f>
        <v>#REF!</v>
      </c>
      <c r="TVG28" s="40" t="e">
        <f>'3. Plan rashoda i izdataka'!#REF!+'3. Plan rashoda i izdataka'!#REF!</f>
        <v>#REF!</v>
      </c>
      <c r="TVH28" s="40" t="e">
        <f>'3. Plan rashoda i izdataka'!#REF!+'3. Plan rashoda i izdataka'!#REF!</f>
        <v>#REF!</v>
      </c>
      <c r="TVI28" s="40" t="e">
        <f>'3. Plan rashoda i izdataka'!#REF!+'3. Plan rashoda i izdataka'!#REF!</f>
        <v>#REF!</v>
      </c>
      <c r="TVJ28" s="40" t="e">
        <f>'3. Plan rashoda i izdataka'!#REF!+'3. Plan rashoda i izdataka'!#REF!</f>
        <v>#REF!</v>
      </c>
      <c r="TVK28" s="40" t="e">
        <f>'3. Plan rashoda i izdataka'!#REF!+'3. Plan rashoda i izdataka'!#REF!</f>
        <v>#REF!</v>
      </c>
      <c r="TVL28" s="40" t="e">
        <f>'3. Plan rashoda i izdataka'!#REF!+'3. Plan rashoda i izdataka'!#REF!</f>
        <v>#REF!</v>
      </c>
      <c r="TVM28" s="40" t="e">
        <f>'3. Plan rashoda i izdataka'!#REF!+'3. Plan rashoda i izdataka'!#REF!</f>
        <v>#REF!</v>
      </c>
      <c r="TVN28" s="40" t="e">
        <f>'3. Plan rashoda i izdataka'!#REF!+'3. Plan rashoda i izdataka'!#REF!</f>
        <v>#REF!</v>
      </c>
      <c r="TVO28" s="40" t="e">
        <f>'3. Plan rashoda i izdataka'!#REF!+'3. Plan rashoda i izdataka'!#REF!</f>
        <v>#REF!</v>
      </c>
      <c r="TVP28" s="40" t="e">
        <f>'3. Plan rashoda i izdataka'!#REF!+'3. Plan rashoda i izdataka'!#REF!</f>
        <v>#REF!</v>
      </c>
      <c r="TVQ28" s="40" t="e">
        <f>'3. Plan rashoda i izdataka'!#REF!+'3. Plan rashoda i izdataka'!#REF!</f>
        <v>#REF!</v>
      </c>
      <c r="TVR28" s="40" t="e">
        <f>'3. Plan rashoda i izdataka'!#REF!+'3. Plan rashoda i izdataka'!#REF!</f>
        <v>#REF!</v>
      </c>
      <c r="TVS28" s="40" t="e">
        <f>'3. Plan rashoda i izdataka'!#REF!+'3. Plan rashoda i izdataka'!#REF!</f>
        <v>#REF!</v>
      </c>
      <c r="TVT28" s="40" t="e">
        <f>'3. Plan rashoda i izdataka'!#REF!+'3. Plan rashoda i izdataka'!#REF!</f>
        <v>#REF!</v>
      </c>
      <c r="TVU28" s="40" t="e">
        <f>'3. Plan rashoda i izdataka'!#REF!+'3. Plan rashoda i izdataka'!#REF!</f>
        <v>#REF!</v>
      </c>
      <c r="TVV28" s="40" t="e">
        <f>'3. Plan rashoda i izdataka'!#REF!+'3. Plan rashoda i izdataka'!#REF!</f>
        <v>#REF!</v>
      </c>
      <c r="TVW28" s="40" t="e">
        <f>'3. Plan rashoda i izdataka'!#REF!+'3. Plan rashoda i izdataka'!#REF!</f>
        <v>#REF!</v>
      </c>
      <c r="TVX28" s="40" t="e">
        <f>'3. Plan rashoda i izdataka'!#REF!+'3. Plan rashoda i izdataka'!#REF!</f>
        <v>#REF!</v>
      </c>
      <c r="TVY28" s="40" t="e">
        <f>'3. Plan rashoda i izdataka'!#REF!+'3. Plan rashoda i izdataka'!#REF!</f>
        <v>#REF!</v>
      </c>
      <c r="TVZ28" s="40" t="e">
        <f>'3. Plan rashoda i izdataka'!#REF!+'3. Plan rashoda i izdataka'!#REF!</f>
        <v>#REF!</v>
      </c>
      <c r="TWA28" s="40" t="e">
        <f>'3. Plan rashoda i izdataka'!#REF!+'3. Plan rashoda i izdataka'!#REF!</f>
        <v>#REF!</v>
      </c>
      <c r="TWB28" s="40" t="e">
        <f>'3. Plan rashoda i izdataka'!#REF!+'3. Plan rashoda i izdataka'!#REF!</f>
        <v>#REF!</v>
      </c>
      <c r="TWC28" s="40" t="e">
        <f>'3. Plan rashoda i izdataka'!#REF!+'3. Plan rashoda i izdataka'!#REF!</f>
        <v>#REF!</v>
      </c>
      <c r="TWD28" s="40" t="e">
        <f>'3. Plan rashoda i izdataka'!#REF!+'3. Plan rashoda i izdataka'!#REF!</f>
        <v>#REF!</v>
      </c>
      <c r="TWE28" s="40" t="e">
        <f>'3. Plan rashoda i izdataka'!#REF!+'3. Plan rashoda i izdataka'!#REF!</f>
        <v>#REF!</v>
      </c>
      <c r="TWF28" s="40" t="e">
        <f>'3. Plan rashoda i izdataka'!#REF!+'3. Plan rashoda i izdataka'!#REF!</f>
        <v>#REF!</v>
      </c>
      <c r="TWG28" s="40" t="e">
        <f>'3. Plan rashoda i izdataka'!#REF!+'3. Plan rashoda i izdataka'!#REF!</f>
        <v>#REF!</v>
      </c>
      <c r="TWH28" s="40" t="e">
        <f>'3. Plan rashoda i izdataka'!#REF!+'3. Plan rashoda i izdataka'!#REF!</f>
        <v>#REF!</v>
      </c>
      <c r="TWI28" s="40" t="e">
        <f>'3. Plan rashoda i izdataka'!#REF!+'3. Plan rashoda i izdataka'!#REF!</f>
        <v>#REF!</v>
      </c>
      <c r="TWJ28" s="40" t="e">
        <f>'3. Plan rashoda i izdataka'!#REF!+'3. Plan rashoda i izdataka'!#REF!</f>
        <v>#REF!</v>
      </c>
      <c r="TWK28" s="40" t="e">
        <f>'3. Plan rashoda i izdataka'!#REF!+'3. Plan rashoda i izdataka'!#REF!</f>
        <v>#REF!</v>
      </c>
      <c r="TWL28" s="40" t="e">
        <f>'3. Plan rashoda i izdataka'!#REF!+'3. Plan rashoda i izdataka'!#REF!</f>
        <v>#REF!</v>
      </c>
      <c r="TWM28" s="40" t="e">
        <f>'3. Plan rashoda i izdataka'!#REF!+'3. Plan rashoda i izdataka'!#REF!</f>
        <v>#REF!</v>
      </c>
      <c r="TWN28" s="40" t="e">
        <f>'3. Plan rashoda i izdataka'!#REF!+'3. Plan rashoda i izdataka'!#REF!</f>
        <v>#REF!</v>
      </c>
      <c r="TWO28" s="40" t="e">
        <f>'3. Plan rashoda i izdataka'!#REF!+'3. Plan rashoda i izdataka'!#REF!</f>
        <v>#REF!</v>
      </c>
      <c r="TWP28" s="40" t="e">
        <f>'3. Plan rashoda i izdataka'!#REF!+'3. Plan rashoda i izdataka'!#REF!</f>
        <v>#REF!</v>
      </c>
      <c r="TWQ28" s="40" t="e">
        <f>'3. Plan rashoda i izdataka'!#REF!+'3. Plan rashoda i izdataka'!#REF!</f>
        <v>#REF!</v>
      </c>
      <c r="TWR28" s="40" t="e">
        <f>'3. Plan rashoda i izdataka'!#REF!+'3. Plan rashoda i izdataka'!#REF!</f>
        <v>#REF!</v>
      </c>
      <c r="TWS28" s="40" t="e">
        <f>'3. Plan rashoda i izdataka'!#REF!+'3. Plan rashoda i izdataka'!#REF!</f>
        <v>#REF!</v>
      </c>
      <c r="TWT28" s="40" t="e">
        <f>'3. Plan rashoda i izdataka'!#REF!+'3. Plan rashoda i izdataka'!#REF!</f>
        <v>#REF!</v>
      </c>
      <c r="TWU28" s="40" t="e">
        <f>'3. Plan rashoda i izdataka'!#REF!+'3. Plan rashoda i izdataka'!#REF!</f>
        <v>#REF!</v>
      </c>
      <c r="TWV28" s="40" t="e">
        <f>'3. Plan rashoda i izdataka'!#REF!+'3. Plan rashoda i izdataka'!#REF!</f>
        <v>#REF!</v>
      </c>
      <c r="TWW28" s="40" t="e">
        <f>'3. Plan rashoda i izdataka'!#REF!+'3. Plan rashoda i izdataka'!#REF!</f>
        <v>#REF!</v>
      </c>
      <c r="TWX28" s="40" t="e">
        <f>'3. Plan rashoda i izdataka'!#REF!+'3. Plan rashoda i izdataka'!#REF!</f>
        <v>#REF!</v>
      </c>
      <c r="TWY28" s="40" t="e">
        <f>'3. Plan rashoda i izdataka'!#REF!+'3. Plan rashoda i izdataka'!#REF!</f>
        <v>#REF!</v>
      </c>
      <c r="TWZ28" s="40" t="e">
        <f>'3. Plan rashoda i izdataka'!#REF!+'3. Plan rashoda i izdataka'!#REF!</f>
        <v>#REF!</v>
      </c>
      <c r="TXA28" s="40" t="e">
        <f>'3. Plan rashoda i izdataka'!#REF!+'3. Plan rashoda i izdataka'!#REF!</f>
        <v>#REF!</v>
      </c>
      <c r="TXB28" s="40" t="e">
        <f>'3. Plan rashoda i izdataka'!#REF!+'3. Plan rashoda i izdataka'!#REF!</f>
        <v>#REF!</v>
      </c>
      <c r="TXC28" s="40" t="e">
        <f>'3. Plan rashoda i izdataka'!#REF!+'3. Plan rashoda i izdataka'!#REF!</f>
        <v>#REF!</v>
      </c>
      <c r="TXD28" s="40" t="e">
        <f>'3. Plan rashoda i izdataka'!#REF!+'3. Plan rashoda i izdataka'!#REF!</f>
        <v>#REF!</v>
      </c>
      <c r="TXE28" s="40" t="e">
        <f>'3. Plan rashoda i izdataka'!#REF!+'3. Plan rashoda i izdataka'!#REF!</f>
        <v>#REF!</v>
      </c>
      <c r="TXF28" s="40" t="e">
        <f>'3. Plan rashoda i izdataka'!#REF!+'3. Plan rashoda i izdataka'!#REF!</f>
        <v>#REF!</v>
      </c>
      <c r="TXG28" s="40" t="e">
        <f>'3. Plan rashoda i izdataka'!#REF!+'3. Plan rashoda i izdataka'!#REF!</f>
        <v>#REF!</v>
      </c>
      <c r="TXH28" s="40" t="e">
        <f>'3. Plan rashoda i izdataka'!#REF!+'3. Plan rashoda i izdataka'!#REF!</f>
        <v>#REF!</v>
      </c>
      <c r="TXI28" s="40" t="e">
        <f>'3. Plan rashoda i izdataka'!#REF!+'3. Plan rashoda i izdataka'!#REF!</f>
        <v>#REF!</v>
      </c>
      <c r="TXJ28" s="40" t="e">
        <f>'3. Plan rashoda i izdataka'!#REF!+'3. Plan rashoda i izdataka'!#REF!</f>
        <v>#REF!</v>
      </c>
      <c r="TXK28" s="40" t="e">
        <f>'3. Plan rashoda i izdataka'!#REF!+'3. Plan rashoda i izdataka'!#REF!</f>
        <v>#REF!</v>
      </c>
      <c r="TXL28" s="40" t="e">
        <f>'3. Plan rashoda i izdataka'!#REF!+'3. Plan rashoda i izdataka'!#REF!</f>
        <v>#REF!</v>
      </c>
      <c r="TXM28" s="40" t="e">
        <f>'3. Plan rashoda i izdataka'!#REF!+'3. Plan rashoda i izdataka'!#REF!</f>
        <v>#REF!</v>
      </c>
      <c r="TXN28" s="40" t="e">
        <f>'3. Plan rashoda i izdataka'!#REF!+'3. Plan rashoda i izdataka'!#REF!</f>
        <v>#REF!</v>
      </c>
      <c r="TXO28" s="40" t="e">
        <f>'3. Plan rashoda i izdataka'!#REF!+'3. Plan rashoda i izdataka'!#REF!</f>
        <v>#REF!</v>
      </c>
      <c r="TXP28" s="40" t="e">
        <f>'3. Plan rashoda i izdataka'!#REF!+'3. Plan rashoda i izdataka'!#REF!</f>
        <v>#REF!</v>
      </c>
      <c r="TXQ28" s="40" t="e">
        <f>'3. Plan rashoda i izdataka'!#REF!+'3. Plan rashoda i izdataka'!#REF!</f>
        <v>#REF!</v>
      </c>
      <c r="TXR28" s="40" t="e">
        <f>'3. Plan rashoda i izdataka'!#REF!+'3. Plan rashoda i izdataka'!#REF!</f>
        <v>#REF!</v>
      </c>
      <c r="TXS28" s="40" t="e">
        <f>'3. Plan rashoda i izdataka'!#REF!+'3. Plan rashoda i izdataka'!#REF!</f>
        <v>#REF!</v>
      </c>
      <c r="TXT28" s="40" t="e">
        <f>'3. Plan rashoda i izdataka'!#REF!+'3. Plan rashoda i izdataka'!#REF!</f>
        <v>#REF!</v>
      </c>
      <c r="TXU28" s="40" t="e">
        <f>'3. Plan rashoda i izdataka'!#REF!+'3. Plan rashoda i izdataka'!#REF!</f>
        <v>#REF!</v>
      </c>
      <c r="TXV28" s="40" t="e">
        <f>'3. Plan rashoda i izdataka'!#REF!+'3. Plan rashoda i izdataka'!#REF!</f>
        <v>#REF!</v>
      </c>
      <c r="TXW28" s="40" t="e">
        <f>'3. Plan rashoda i izdataka'!#REF!+'3. Plan rashoda i izdataka'!#REF!</f>
        <v>#REF!</v>
      </c>
      <c r="TXX28" s="40" t="e">
        <f>'3. Plan rashoda i izdataka'!#REF!+'3. Plan rashoda i izdataka'!#REF!</f>
        <v>#REF!</v>
      </c>
      <c r="TXY28" s="40" t="e">
        <f>'3. Plan rashoda i izdataka'!#REF!+'3. Plan rashoda i izdataka'!#REF!</f>
        <v>#REF!</v>
      </c>
      <c r="TXZ28" s="40" t="e">
        <f>'3. Plan rashoda i izdataka'!#REF!+'3. Plan rashoda i izdataka'!#REF!</f>
        <v>#REF!</v>
      </c>
      <c r="TYA28" s="40" t="e">
        <f>'3. Plan rashoda i izdataka'!#REF!+'3. Plan rashoda i izdataka'!#REF!</f>
        <v>#REF!</v>
      </c>
      <c r="TYB28" s="40" t="e">
        <f>'3. Plan rashoda i izdataka'!#REF!+'3. Plan rashoda i izdataka'!#REF!</f>
        <v>#REF!</v>
      </c>
      <c r="TYC28" s="40" t="e">
        <f>'3. Plan rashoda i izdataka'!#REF!+'3. Plan rashoda i izdataka'!#REF!</f>
        <v>#REF!</v>
      </c>
      <c r="TYD28" s="40" t="e">
        <f>'3. Plan rashoda i izdataka'!#REF!+'3. Plan rashoda i izdataka'!#REF!</f>
        <v>#REF!</v>
      </c>
      <c r="TYE28" s="40" t="e">
        <f>'3. Plan rashoda i izdataka'!#REF!+'3. Plan rashoda i izdataka'!#REF!</f>
        <v>#REF!</v>
      </c>
      <c r="TYF28" s="40" t="e">
        <f>'3. Plan rashoda i izdataka'!#REF!+'3. Plan rashoda i izdataka'!#REF!</f>
        <v>#REF!</v>
      </c>
      <c r="TYG28" s="40" t="e">
        <f>'3. Plan rashoda i izdataka'!#REF!+'3. Plan rashoda i izdataka'!#REF!</f>
        <v>#REF!</v>
      </c>
      <c r="TYH28" s="40" t="e">
        <f>'3. Plan rashoda i izdataka'!#REF!+'3. Plan rashoda i izdataka'!#REF!</f>
        <v>#REF!</v>
      </c>
      <c r="TYI28" s="40" t="e">
        <f>'3. Plan rashoda i izdataka'!#REF!+'3. Plan rashoda i izdataka'!#REF!</f>
        <v>#REF!</v>
      </c>
      <c r="TYJ28" s="40" t="e">
        <f>'3. Plan rashoda i izdataka'!#REF!+'3. Plan rashoda i izdataka'!#REF!</f>
        <v>#REF!</v>
      </c>
      <c r="TYK28" s="40" t="e">
        <f>'3. Plan rashoda i izdataka'!#REF!+'3. Plan rashoda i izdataka'!#REF!</f>
        <v>#REF!</v>
      </c>
      <c r="TYL28" s="40" t="e">
        <f>'3. Plan rashoda i izdataka'!#REF!+'3. Plan rashoda i izdataka'!#REF!</f>
        <v>#REF!</v>
      </c>
      <c r="TYM28" s="40" t="e">
        <f>'3. Plan rashoda i izdataka'!#REF!+'3. Plan rashoda i izdataka'!#REF!</f>
        <v>#REF!</v>
      </c>
      <c r="TYN28" s="40" t="e">
        <f>'3. Plan rashoda i izdataka'!#REF!+'3. Plan rashoda i izdataka'!#REF!</f>
        <v>#REF!</v>
      </c>
      <c r="TYO28" s="40" t="e">
        <f>'3. Plan rashoda i izdataka'!#REF!+'3. Plan rashoda i izdataka'!#REF!</f>
        <v>#REF!</v>
      </c>
      <c r="TYP28" s="40" t="e">
        <f>'3. Plan rashoda i izdataka'!#REF!+'3. Plan rashoda i izdataka'!#REF!</f>
        <v>#REF!</v>
      </c>
      <c r="TYQ28" s="40" t="e">
        <f>'3. Plan rashoda i izdataka'!#REF!+'3. Plan rashoda i izdataka'!#REF!</f>
        <v>#REF!</v>
      </c>
      <c r="TYR28" s="40" t="e">
        <f>'3. Plan rashoda i izdataka'!#REF!+'3. Plan rashoda i izdataka'!#REF!</f>
        <v>#REF!</v>
      </c>
      <c r="TYS28" s="40" t="e">
        <f>'3. Plan rashoda i izdataka'!#REF!+'3. Plan rashoda i izdataka'!#REF!</f>
        <v>#REF!</v>
      </c>
      <c r="TYT28" s="40" t="e">
        <f>'3. Plan rashoda i izdataka'!#REF!+'3. Plan rashoda i izdataka'!#REF!</f>
        <v>#REF!</v>
      </c>
      <c r="TYU28" s="40" t="e">
        <f>'3. Plan rashoda i izdataka'!#REF!+'3. Plan rashoda i izdataka'!#REF!</f>
        <v>#REF!</v>
      </c>
      <c r="TYV28" s="40" t="e">
        <f>'3. Plan rashoda i izdataka'!#REF!+'3. Plan rashoda i izdataka'!#REF!</f>
        <v>#REF!</v>
      </c>
      <c r="TYW28" s="40" t="e">
        <f>'3. Plan rashoda i izdataka'!#REF!+'3. Plan rashoda i izdataka'!#REF!</f>
        <v>#REF!</v>
      </c>
      <c r="TYX28" s="40" t="e">
        <f>'3. Plan rashoda i izdataka'!#REF!+'3. Plan rashoda i izdataka'!#REF!</f>
        <v>#REF!</v>
      </c>
      <c r="TYY28" s="40" t="e">
        <f>'3. Plan rashoda i izdataka'!#REF!+'3. Plan rashoda i izdataka'!#REF!</f>
        <v>#REF!</v>
      </c>
      <c r="TYZ28" s="40" t="e">
        <f>'3. Plan rashoda i izdataka'!#REF!+'3. Plan rashoda i izdataka'!#REF!</f>
        <v>#REF!</v>
      </c>
      <c r="TZA28" s="40" t="e">
        <f>'3. Plan rashoda i izdataka'!#REF!+'3. Plan rashoda i izdataka'!#REF!</f>
        <v>#REF!</v>
      </c>
      <c r="TZB28" s="40" t="e">
        <f>'3. Plan rashoda i izdataka'!#REF!+'3. Plan rashoda i izdataka'!#REF!</f>
        <v>#REF!</v>
      </c>
      <c r="TZC28" s="40" t="e">
        <f>'3. Plan rashoda i izdataka'!#REF!+'3. Plan rashoda i izdataka'!#REF!</f>
        <v>#REF!</v>
      </c>
      <c r="TZD28" s="40" t="e">
        <f>'3. Plan rashoda i izdataka'!#REF!+'3. Plan rashoda i izdataka'!#REF!</f>
        <v>#REF!</v>
      </c>
      <c r="TZE28" s="40" t="e">
        <f>'3. Plan rashoda i izdataka'!#REF!+'3. Plan rashoda i izdataka'!#REF!</f>
        <v>#REF!</v>
      </c>
      <c r="TZF28" s="40" t="e">
        <f>'3. Plan rashoda i izdataka'!#REF!+'3. Plan rashoda i izdataka'!#REF!</f>
        <v>#REF!</v>
      </c>
      <c r="TZG28" s="40" t="e">
        <f>'3. Plan rashoda i izdataka'!#REF!+'3. Plan rashoda i izdataka'!#REF!</f>
        <v>#REF!</v>
      </c>
      <c r="TZH28" s="40" t="e">
        <f>'3. Plan rashoda i izdataka'!#REF!+'3. Plan rashoda i izdataka'!#REF!</f>
        <v>#REF!</v>
      </c>
      <c r="TZI28" s="40" t="e">
        <f>'3. Plan rashoda i izdataka'!#REF!+'3. Plan rashoda i izdataka'!#REF!</f>
        <v>#REF!</v>
      </c>
      <c r="TZJ28" s="40" t="e">
        <f>'3. Plan rashoda i izdataka'!#REF!+'3. Plan rashoda i izdataka'!#REF!</f>
        <v>#REF!</v>
      </c>
      <c r="TZK28" s="40" t="e">
        <f>'3. Plan rashoda i izdataka'!#REF!+'3. Plan rashoda i izdataka'!#REF!</f>
        <v>#REF!</v>
      </c>
      <c r="TZL28" s="40" t="e">
        <f>'3. Plan rashoda i izdataka'!#REF!+'3. Plan rashoda i izdataka'!#REF!</f>
        <v>#REF!</v>
      </c>
      <c r="TZM28" s="40" t="e">
        <f>'3. Plan rashoda i izdataka'!#REF!+'3. Plan rashoda i izdataka'!#REF!</f>
        <v>#REF!</v>
      </c>
      <c r="TZN28" s="40" t="e">
        <f>'3. Plan rashoda i izdataka'!#REF!+'3. Plan rashoda i izdataka'!#REF!</f>
        <v>#REF!</v>
      </c>
      <c r="TZO28" s="40" t="e">
        <f>'3. Plan rashoda i izdataka'!#REF!+'3. Plan rashoda i izdataka'!#REF!</f>
        <v>#REF!</v>
      </c>
      <c r="TZP28" s="40" t="e">
        <f>'3. Plan rashoda i izdataka'!#REF!+'3. Plan rashoda i izdataka'!#REF!</f>
        <v>#REF!</v>
      </c>
      <c r="TZQ28" s="40" t="e">
        <f>'3. Plan rashoda i izdataka'!#REF!+'3. Plan rashoda i izdataka'!#REF!</f>
        <v>#REF!</v>
      </c>
      <c r="TZR28" s="40" t="e">
        <f>'3. Plan rashoda i izdataka'!#REF!+'3. Plan rashoda i izdataka'!#REF!</f>
        <v>#REF!</v>
      </c>
      <c r="TZS28" s="40" t="e">
        <f>'3. Plan rashoda i izdataka'!#REF!+'3. Plan rashoda i izdataka'!#REF!</f>
        <v>#REF!</v>
      </c>
      <c r="TZT28" s="40" t="e">
        <f>'3. Plan rashoda i izdataka'!#REF!+'3. Plan rashoda i izdataka'!#REF!</f>
        <v>#REF!</v>
      </c>
      <c r="TZU28" s="40" t="e">
        <f>'3. Plan rashoda i izdataka'!#REF!+'3. Plan rashoda i izdataka'!#REF!</f>
        <v>#REF!</v>
      </c>
      <c r="TZV28" s="40" t="e">
        <f>'3. Plan rashoda i izdataka'!#REF!+'3. Plan rashoda i izdataka'!#REF!</f>
        <v>#REF!</v>
      </c>
      <c r="TZW28" s="40" t="e">
        <f>'3. Plan rashoda i izdataka'!#REF!+'3. Plan rashoda i izdataka'!#REF!</f>
        <v>#REF!</v>
      </c>
      <c r="TZX28" s="40" t="e">
        <f>'3. Plan rashoda i izdataka'!#REF!+'3. Plan rashoda i izdataka'!#REF!</f>
        <v>#REF!</v>
      </c>
      <c r="TZY28" s="40" t="e">
        <f>'3. Plan rashoda i izdataka'!#REF!+'3. Plan rashoda i izdataka'!#REF!</f>
        <v>#REF!</v>
      </c>
      <c r="TZZ28" s="40" t="e">
        <f>'3. Plan rashoda i izdataka'!#REF!+'3. Plan rashoda i izdataka'!#REF!</f>
        <v>#REF!</v>
      </c>
      <c r="UAA28" s="40" t="e">
        <f>'3. Plan rashoda i izdataka'!#REF!+'3. Plan rashoda i izdataka'!#REF!</f>
        <v>#REF!</v>
      </c>
      <c r="UAB28" s="40" t="e">
        <f>'3. Plan rashoda i izdataka'!#REF!+'3. Plan rashoda i izdataka'!#REF!</f>
        <v>#REF!</v>
      </c>
      <c r="UAC28" s="40" t="e">
        <f>'3. Plan rashoda i izdataka'!#REF!+'3. Plan rashoda i izdataka'!#REF!</f>
        <v>#REF!</v>
      </c>
      <c r="UAD28" s="40" t="e">
        <f>'3. Plan rashoda i izdataka'!#REF!+'3. Plan rashoda i izdataka'!#REF!</f>
        <v>#REF!</v>
      </c>
      <c r="UAE28" s="40" t="e">
        <f>'3. Plan rashoda i izdataka'!#REF!+'3. Plan rashoda i izdataka'!#REF!</f>
        <v>#REF!</v>
      </c>
      <c r="UAF28" s="40" t="e">
        <f>'3. Plan rashoda i izdataka'!#REF!+'3. Plan rashoda i izdataka'!#REF!</f>
        <v>#REF!</v>
      </c>
      <c r="UAG28" s="40" t="e">
        <f>'3. Plan rashoda i izdataka'!#REF!+'3. Plan rashoda i izdataka'!#REF!</f>
        <v>#REF!</v>
      </c>
      <c r="UAH28" s="40" t="e">
        <f>'3. Plan rashoda i izdataka'!#REF!+'3. Plan rashoda i izdataka'!#REF!</f>
        <v>#REF!</v>
      </c>
      <c r="UAI28" s="40" t="e">
        <f>'3. Plan rashoda i izdataka'!#REF!+'3. Plan rashoda i izdataka'!#REF!</f>
        <v>#REF!</v>
      </c>
      <c r="UAJ28" s="40" t="e">
        <f>'3. Plan rashoda i izdataka'!#REF!+'3. Plan rashoda i izdataka'!#REF!</f>
        <v>#REF!</v>
      </c>
      <c r="UAK28" s="40" t="e">
        <f>'3. Plan rashoda i izdataka'!#REF!+'3. Plan rashoda i izdataka'!#REF!</f>
        <v>#REF!</v>
      </c>
      <c r="UAL28" s="40" t="e">
        <f>'3. Plan rashoda i izdataka'!#REF!+'3. Plan rashoda i izdataka'!#REF!</f>
        <v>#REF!</v>
      </c>
      <c r="UAM28" s="40" t="e">
        <f>'3. Plan rashoda i izdataka'!#REF!+'3. Plan rashoda i izdataka'!#REF!</f>
        <v>#REF!</v>
      </c>
      <c r="UAN28" s="40" t="e">
        <f>'3. Plan rashoda i izdataka'!#REF!+'3. Plan rashoda i izdataka'!#REF!</f>
        <v>#REF!</v>
      </c>
      <c r="UAO28" s="40" t="e">
        <f>'3. Plan rashoda i izdataka'!#REF!+'3. Plan rashoda i izdataka'!#REF!</f>
        <v>#REF!</v>
      </c>
      <c r="UAP28" s="40" t="e">
        <f>'3. Plan rashoda i izdataka'!#REF!+'3. Plan rashoda i izdataka'!#REF!</f>
        <v>#REF!</v>
      </c>
      <c r="UAQ28" s="40" t="e">
        <f>'3. Plan rashoda i izdataka'!#REF!+'3. Plan rashoda i izdataka'!#REF!</f>
        <v>#REF!</v>
      </c>
      <c r="UAR28" s="40" t="e">
        <f>'3. Plan rashoda i izdataka'!#REF!+'3. Plan rashoda i izdataka'!#REF!</f>
        <v>#REF!</v>
      </c>
      <c r="UAS28" s="40" t="e">
        <f>'3. Plan rashoda i izdataka'!#REF!+'3. Plan rashoda i izdataka'!#REF!</f>
        <v>#REF!</v>
      </c>
      <c r="UAT28" s="40" t="e">
        <f>'3. Plan rashoda i izdataka'!#REF!+'3. Plan rashoda i izdataka'!#REF!</f>
        <v>#REF!</v>
      </c>
      <c r="UAU28" s="40" t="e">
        <f>'3. Plan rashoda i izdataka'!#REF!+'3. Plan rashoda i izdataka'!#REF!</f>
        <v>#REF!</v>
      </c>
      <c r="UAV28" s="40" t="e">
        <f>'3. Plan rashoda i izdataka'!#REF!+'3. Plan rashoda i izdataka'!#REF!</f>
        <v>#REF!</v>
      </c>
      <c r="UAW28" s="40" t="e">
        <f>'3. Plan rashoda i izdataka'!#REF!+'3. Plan rashoda i izdataka'!#REF!</f>
        <v>#REF!</v>
      </c>
      <c r="UAX28" s="40" t="e">
        <f>'3. Plan rashoda i izdataka'!#REF!+'3. Plan rashoda i izdataka'!#REF!</f>
        <v>#REF!</v>
      </c>
      <c r="UAY28" s="40" t="e">
        <f>'3. Plan rashoda i izdataka'!#REF!+'3. Plan rashoda i izdataka'!#REF!</f>
        <v>#REF!</v>
      </c>
      <c r="UAZ28" s="40" t="e">
        <f>'3. Plan rashoda i izdataka'!#REF!+'3. Plan rashoda i izdataka'!#REF!</f>
        <v>#REF!</v>
      </c>
      <c r="UBA28" s="40" t="e">
        <f>'3. Plan rashoda i izdataka'!#REF!+'3. Plan rashoda i izdataka'!#REF!</f>
        <v>#REF!</v>
      </c>
      <c r="UBB28" s="40" t="e">
        <f>'3. Plan rashoda i izdataka'!#REF!+'3. Plan rashoda i izdataka'!#REF!</f>
        <v>#REF!</v>
      </c>
      <c r="UBC28" s="40" t="e">
        <f>'3. Plan rashoda i izdataka'!#REF!+'3. Plan rashoda i izdataka'!#REF!</f>
        <v>#REF!</v>
      </c>
      <c r="UBD28" s="40" t="e">
        <f>'3. Plan rashoda i izdataka'!#REF!+'3. Plan rashoda i izdataka'!#REF!</f>
        <v>#REF!</v>
      </c>
      <c r="UBE28" s="40" t="e">
        <f>'3. Plan rashoda i izdataka'!#REF!+'3. Plan rashoda i izdataka'!#REF!</f>
        <v>#REF!</v>
      </c>
      <c r="UBF28" s="40" t="e">
        <f>'3. Plan rashoda i izdataka'!#REF!+'3. Plan rashoda i izdataka'!#REF!</f>
        <v>#REF!</v>
      </c>
      <c r="UBG28" s="40" t="e">
        <f>'3. Plan rashoda i izdataka'!#REF!+'3. Plan rashoda i izdataka'!#REF!</f>
        <v>#REF!</v>
      </c>
      <c r="UBH28" s="40" t="e">
        <f>'3. Plan rashoda i izdataka'!#REF!+'3. Plan rashoda i izdataka'!#REF!</f>
        <v>#REF!</v>
      </c>
      <c r="UBI28" s="40" t="e">
        <f>'3. Plan rashoda i izdataka'!#REF!+'3. Plan rashoda i izdataka'!#REF!</f>
        <v>#REF!</v>
      </c>
      <c r="UBJ28" s="40" t="e">
        <f>'3. Plan rashoda i izdataka'!#REF!+'3. Plan rashoda i izdataka'!#REF!</f>
        <v>#REF!</v>
      </c>
      <c r="UBK28" s="40" t="e">
        <f>'3. Plan rashoda i izdataka'!#REF!+'3. Plan rashoda i izdataka'!#REF!</f>
        <v>#REF!</v>
      </c>
      <c r="UBL28" s="40" t="e">
        <f>'3. Plan rashoda i izdataka'!#REF!+'3. Plan rashoda i izdataka'!#REF!</f>
        <v>#REF!</v>
      </c>
      <c r="UBM28" s="40" t="e">
        <f>'3. Plan rashoda i izdataka'!#REF!+'3. Plan rashoda i izdataka'!#REF!</f>
        <v>#REF!</v>
      </c>
      <c r="UBN28" s="40" t="e">
        <f>'3. Plan rashoda i izdataka'!#REF!+'3. Plan rashoda i izdataka'!#REF!</f>
        <v>#REF!</v>
      </c>
      <c r="UBO28" s="40" t="e">
        <f>'3. Plan rashoda i izdataka'!#REF!+'3. Plan rashoda i izdataka'!#REF!</f>
        <v>#REF!</v>
      </c>
      <c r="UBP28" s="40" t="e">
        <f>'3. Plan rashoda i izdataka'!#REF!+'3. Plan rashoda i izdataka'!#REF!</f>
        <v>#REF!</v>
      </c>
      <c r="UBQ28" s="40" t="e">
        <f>'3. Plan rashoda i izdataka'!#REF!+'3. Plan rashoda i izdataka'!#REF!</f>
        <v>#REF!</v>
      </c>
      <c r="UBR28" s="40" t="e">
        <f>'3. Plan rashoda i izdataka'!#REF!+'3. Plan rashoda i izdataka'!#REF!</f>
        <v>#REF!</v>
      </c>
      <c r="UBS28" s="40" t="e">
        <f>'3. Plan rashoda i izdataka'!#REF!+'3. Plan rashoda i izdataka'!#REF!</f>
        <v>#REF!</v>
      </c>
      <c r="UBT28" s="40" t="e">
        <f>'3. Plan rashoda i izdataka'!#REF!+'3. Plan rashoda i izdataka'!#REF!</f>
        <v>#REF!</v>
      </c>
      <c r="UBU28" s="40" t="e">
        <f>'3. Plan rashoda i izdataka'!#REF!+'3. Plan rashoda i izdataka'!#REF!</f>
        <v>#REF!</v>
      </c>
      <c r="UBV28" s="40" t="e">
        <f>'3. Plan rashoda i izdataka'!#REF!+'3. Plan rashoda i izdataka'!#REF!</f>
        <v>#REF!</v>
      </c>
      <c r="UBW28" s="40" t="e">
        <f>'3. Plan rashoda i izdataka'!#REF!+'3. Plan rashoda i izdataka'!#REF!</f>
        <v>#REF!</v>
      </c>
      <c r="UBX28" s="40" t="e">
        <f>'3. Plan rashoda i izdataka'!#REF!+'3. Plan rashoda i izdataka'!#REF!</f>
        <v>#REF!</v>
      </c>
      <c r="UBY28" s="40" t="e">
        <f>'3. Plan rashoda i izdataka'!#REF!+'3. Plan rashoda i izdataka'!#REF!</f>
        <v>#REF!</v>
      </c>
      <c r="UBZ28" s="40" t="e">
        <f>'3. Plan rashoda i izdataka'!#REF!+'3. Plan rashoda i izdataka'!#REF!</f>
        <v>#REF!</v>
      </c>
      <c r="UCA28" s="40" t="e">
        <f>'3. Plan rashoda i izdataka'!#REF!+'3. Plan rashoda i izdataka'!#REF!</f>
        <v>#REF!</v>
      </c>
      <c r="UCB28" s="40" t="e">
        <f>'3. Plan rashoda i izdataka'!#REF!+'3. Plan rashoda i izdataka'!#REF!</f>
        <v>#REF!</v>
      </c>
      <c r="UCC28" s="40" t="e">
        <f>'3. Plan rashoda i izdataka'!#REF!+'3. Plan rashoda i izdataka'!#REF!</f>
        <v>#REF!</v>
      </c>
      <c r="UCD28" s="40" t="e">
        <f>'3. Plan rashoda i izdataka'!#REF!+'3. Plan rashoda i izdataka'!#REF!</f>
        <v>#REF!</v>
      </c>
      <c r="UCE28" s="40" t="e">
        <f>'3. Plan rashoda i izdataka'!#REF!+'3. Plan rashoda i izdataka'!#REF!</f>
        <v>#REF!</v>
      </c>
      <c r="UCF28" s="40" t="e">
        <f>'3. Plan rashoda i izdataka'!#REF!+'3. Plan rashoda i izdataka'!#REF!</f>
        <v>#REF!</v>
      </c>
      <c r="UCG28" s="40" t="e">
        <f>'3. Plan rashoda i izdataka'!#REF!+'3. Plan rashoda i izdataka'!#REF!</f>
        <v>#REF!</v>
      </c>
      <c r="UCH28" s="40" t="e">
        <f>'3. Plan rashoda i izdataka'!#REF!+'3. Plan rashoda i izdataka'!#REF!</f>
        <v>#REF!</v>
      </c>
      <c r="UCI28" s="40" t="e">
        <f>'3. Plan rashoda i izdataka'!#REF!+'3. Plan rashoda i izdataka'!#REF!</f>
        <v>#REF!</v>
      </c>
      <c r="UCJ28" s="40" t="e">
        <f>'3. Plan rashoda i izdataka'!#REF!+'3. Plan rashoda i izdataka'!#REF!</f>
        <v>#REF!</v>
      </c>
      <c r="UCK28" s="40" t="e">
        <f>'3. Plan rashoda i izdataka'!#REF!+'3. Plan rashoda i izdataka'!#REF!</f>
        <v>#REF!</v>
      </c>
      <c r="UCL28" s="40" t="e">
        <f>'3. Plan rashoda i izdataka'!#REF!+'3. Plan rashoda i izdataka'!#REF!</f>
        <v>#REF!</v>
      </c>
      <c r="UCM28" s="40" t="e">
        <f>'3. Plan rashoda i izdataka'!#REF!+'3. Plan rashoda i izdataka'!#REF!</f>
        <v>#REF!</v>
      </c>
      <c r="UCN28" s="40" t="e">
        <f>'3. Plan rashoda i izdataka'!#REF!+'3. Plan rashoda i izdataka'!#REF!</f>
        <v>#REF!</v>
      </c>
      <c r="UCO28" s="40" t="e">
        <f>'3. Plan rashoda i izdataka'!#REF!+'3. Plan rashoda i izdataka'!#REF!</f>
        <v>#REF!</v>
      </c>
      <c r="UCP28" s="40" t="e">
        <f>'3. Plan rashoda i izdataka'!#REF!+'3. Plan rashoda i izdataka'!#REF!</f>
        <v>#REF!</v>
      </c>
      <c r="UCQ28" s="40" t="e">
        <f>'3. Plan rashoda i izdataka'!#REF!+'3. Plan rashoda i izdataka'!#REF!</f>
        <v>#REF!</v>
      </c>
      <c r="UCR28" s="40" t="e">
        <f>'3. Plan rashoda i izdataka'!#REF!+'3. Plan rashoda i izdataka'!#REF!</f>
        <v>#REF!</v>
      </c>
      <c r="UCS28" s="40" t="e">
        <f>'3. Plan rashoda i izdataka'!#REF!+'3. Plan rashoda i izdataka'!#REF!</f>
        <v>#REF!</v>
      </c>
      <c r="UCT28" s="40" t="e">
        <f>'3. Plan rashoda i izdataka'!#REF!+'3. Plan rashoda i izdataka'!#REF!</f>
        <v>#REF!</v>
      </c>
      <c r="UCU28" s="40" t="e">
        <f>'3. Plan rashoda i izdataka'!#REF!+'3. Plan rashoda i izdataka'!#REF!</f>
        <v>#REF!</v>
      </c>
      <c r="UCV28" s="40" t="e">
        <f>'3. Plan rashoda i izdataka'!#REF!+'3. Plan rashoda i izdataka'!#REF!</f>
        <v>#REF!</v>
      </c>
      <c r="UCW28" s="40" t="e">
        <f>'3. Plan rashoda i izdataka'!#REF!+'3. Plan rashoda i izdataka'!#REF!</f>
        <v>#REF!</v>
      </c>
      <c r="UCX28" s="40" t="e">
        <f>'3. Plan rashoda i izdataka'!#REF!+'3. Plan rashoda i izdataka'!#REF!</f>
        <v>#REF!</v>
      </c>
      <c r="UCY28" s="40" t="e">
        <f>'3. Plan rashoda i izdataka'!#REF!+'3. Plan rashoda i izdataka'!#REF!</f>
        <v>#REF!</v>
      </c>
      <c r="UCZ28" s="40" t="e">
        <f>'3. Plan rashoda i izdataka'!#REF!+'3. Plan rashoda i izdataka'!#REF!</f>
        <v>#REF!</v>
      </c>
      <c r="UDA28" s="40" t="e">
        <f>'3. Plan rashoda i izdataka'!#REF!+'3. Plan rashoda i izdataka'!#REF!</f>
        <v>#REF!</v>
      </c>
      <c r="UDB28" s="40" t="e">
        <f>'3. Plan rashoda i izdataka'!#REF!+'3. Plan rashoda i izdataka'!#REF!</f>
        <v>#REF!</v>
      </c>
      <c r="UDC28" s="40" t="e">
        <f>'3. Plan rashoda i izdataka'!#REF!+'3. Plan rashoda i izdataka'!#REF!</f>
        <v>#REF!</v>
      </c>
      <c r="UDD28" s="40" t="e">
        <f>'3. Plan rashoda i izdataka'!#REF!+'3. Plan rashoda i izdataka'!#REF!</f>
        <v>#REF!</v>
      </c>
      <c r="UDE28" s="40" t="e">
        <f>'3. Plan rashoda i izdataka'!#REF!+'3. Plan rashoda i izdataka'!#REF!</f>
        <v>#REF!</v>
      </c>
      <c r="UDF28" s="40" t="e">
        <f>'3. Plan rashoda i izdataka'!#REF!+'3. Plan rashoda i izdataka'!#REF!</f>
        <v>#REF!</v>
      </c>
      <c r="UDG28" s="40" t="e">
        <f>'3. Plan rashoda i izdataka'!#REF!+'3. Plan rashoda i izdataka'!#REF!</f>
        <v>#REF!</v>
      </c>
      <c r="UDH28" s="40" t="e">
        <f>'3. Plan rashoda i izdataka'!#REF!+'3. Plan rashoda i izdataka'!#REF!</f>
        <v>#REF!</v>
      </c>
      <c r="UDI28" s="40" t="e">
        <f>'3. Plan rashoda i izdataka'!#REF!+'3. Plan rashoda i izdataka'!#REF!</f>
        <v>#REF!</v>
      </c>
      <c r="UDJ28" s="40" t="e">
        <f>'3. Plan rashoda i izdataka'!#REF!+'3. Plan rashoda i izdataka'!#REF!</f>
        <v>#REF!</v>
      </c>
      <c r="UDK28" s="40" t="e">
        <f>'3. Plan rashoda i izdataka'!#REF!+'3. Plan rashoda i izdataka'!#REF!</f>
        <v>#REF!</v>
      </c>
      <c r="UDL28" s="40" t="e">
        <f>'3. Plan rashoda i izdataka'!#REF!+'3. Plan rashoda i izdataka'!#REF!</f>
        <v>#REF!</v>
      </c>
      <c r="UDM28" s="40" t="e">
        <f>'3. Plan rashoda i izdataka'!#REF!+'3. Plan rashoda i izdataka'!#REF!</f>
        <v>#REF!</v>
      </c>
      <c r="UDN28" s="40" t="e">
        <f>'3. Plan rashoda i izdataka'!#REF!+'3. Plan rashoda i izdataka'!#REF!</f>
        <v>#REF!</v>
      </c>
      <c r="UDO28" s="40" t="e">
        <f>'3. Plan rashoda i izdataka'!#REF!+'3. Plan rashoda i izdataka'!#REF!</f>
        <v>#REF!</v>
      </c>
      <c r="UDP28" s="40" t="e">
        <f>'3. Plan rashoda i izdataka'!#REF!+'3. Plan rashoda i izdataka'!#REF!</f>
        <v>#REF!</v>
      </c>
      <c r="UDQ28" s="40" t="e">
        <f>'3. Plan rashoda i izdataka'!#REF!+'3. Plan rashoda i izdataka'!#REF!</f>
        <v>#REF!</v>
      </c>
      <c r="UDR28" s="40" t="e">
        <f>'3. Plan rashoda i izdataka'!#REF!+'3. Plan rashoda i izdataka'!#REF!</f>
        <v>#REF!</v>
      </c>
      <c r="UDS28" s="40" t="e">
        <f>'3. Plan rashoda i izdataka'!#REF!+'3. Plan rashoda i izdataka'!#REF!</f>
        <v>#REF!</v>
      </c>
      <c r="UDT28" s="40" t="e">
        <f>'3. Plan rashoda i izdataka'!#REF!+'3. Plan rashoda i izdataka'!#REF!</f>
        <v>#REF!</v>
      </c>
      <c r="UDU28" s="40" t="e">
        <f>'3. Plan rashoda i izdataka'!#REF!+'3. Plan rashoda i izdataka'!#REF!</f>
        <v>#REF!</v>
      </c>
      <c r="UDV28" s="40" t="e">
        <f>'3. Plan rashoda i izdataka'!#REF!+'3. Plan rashoda i izdataka'!#REF!</f>
        <v>#REF!</v>
      </c>
      <c r="UDW28" s="40" t="e">
        <f>'3. Plan rashoda i izdataka'!#REF!+'3. Plan rashoda i izdataka'!#REF!</f>
        <v>#REF!</v>
      </c>
      <c r="UDX28" s="40" t="e">
        <f>'3. Plan rashoda i izdataka'!#REF!+'3. Plan rashoda i izdataka'!#REF!</f>
        <v>#REF!</v>
      </c>
      <c r="UDY28" s="40" t="e">
        <f>'3. Plan rashoda i izdataka'!#REF!+'3. Plan rashoda i izdataka'!#REF!</f>
        <v>#REF!</v>
      </c>
      <c r="UDZ28" s="40" t="e">
        <f>'3. Plan rashoda i izdataka'!#REF!+'3. Plan rashoda i izdataka'!#REF!</f>
        <v>#REF!</v>
      </c>
      <c r="UEA28" s="40" t="e">
        <f>'3. Plan rashoda i izdataka'!#REF!+'3. Plan rashoda i izdataka'!#REF!</f>
        <v>#REF!</v>
      </c>
      <c r="UEB28" s="40" t="e">
        <f>'3. Plan rashoda i izdataka'!#REF!+'3. Plan rashoda i izdataka'!#REF!</f>
        <v>#REF!</v>
      </c>
      <c r="UEC28" s="40" t="e">
        <f>'3. Plan rashoda i izdataka'!#REF!+'3. Plan rashoda i izdataka'!#REF!</f>
        <v>#REF!</v>
      </c>
      <c r="UED28" s="40" t="e">
        <f>'3. Plan rashoda i izdataka'!#REF!+'3. Plan rashoda i izdataka'!#REF!</f>
        <v>#REF!</v>
      </c>
      <c r="UEE28" s="40" t="e">
        <f>'3. Plan rashoda i izdataka'!#REF!+'3. Plan rashoda i izdataka'!#REF!</f>
        <v>#REF!</v>
      </c>
      <c r="UEF28" s="40" t="e">
        <f>'3. Plan rashoda i izdataka'!#REF!+'3. Plan rashoda i izdataka'!#REF!</f>
        <v>#REF!</v>
      </c>
      <c r="UEG28" s="40" t="e">
        <f>'3. Plan rashoda i izdataka'!#REF!+'3. Plan rashoda i izdataka'!#REF!</f>
        <v>#REF!</v>
      </c>
      <c r="UEH28" s="40" t="e">
        <f>'3. Plan rashoda i izdataka'!#REF!+'3. Plan rashoda i izdataka'!#REF!</f>
        <v>#REF!</v>
      </c>
      <c r="UEI28" s="40" t="e">
        <f>'3. Plan rashoda i izdataka'!#REF!+'3. Plan rashoda i izdataka'!#REF!</f>
        <v>#REF!</v>
      </c>
      <c r="UEJ28" s="40" t="e">
        <f>'3. Plan rashoda i izdataka'!#REF!+'3. Plan rashoda i izdataka'!#REF!</f>
        <v>#REF!</v>
      </c>
      <c r="UEK28" s="40" t="e">
        <f>'3. Plan rashoda i izdataka'!#REF!+'3. Plan rashoda i izdataka'!#REF!</f>
        <v>#REF!</v>
      </c>
      <c r="UEL28" s="40" t="e">
        <f>'3. Plan rashoda i izdataka'!#REF!+'3. Plan rashoda i izdataka'!#REF!</f>
        <v>#REF!</v>
      </c>
      <c r="UEM28" s="40" t="e">
        <f>'3. Plan rashoda i izdataka'!#REF!+'3. Plan rashoda i izdataka'!#REF!</f>
        <v>#REF!</v>
      </c>
      <c r="UEN28" s="40" t="e">
        <f>'3. Plan rashoda i izdataka'!#REF!+'3. Plan rashoda i izdataka'!#REF!</f>
        <v>#REF!</v>
      </c>
      <c r="UEO28" s="40" t="e">
        <f>'3. Plan rashoda i izdataka'!#REF!+'3. Plan rashoda i izdataka'!#REF!</f>
        <v>#REF!</v>
      </c>
      <c r="UEP28" s="40" t="e">
        <f>'3. Plan rashoda i izdataka'!#REF!+'3. Plan rashoda i izdataka'!#REF!</f>
        <v>#REF!</v>
      </c>
      <c r="UEQ28" s="40" t="e">
        <f>'3. Plan rashoda i izdataka'!#REF!+'3. Plan rashoda i izdataka'!#REF!</f>
        <v>#REF!</v>
      </c>
      <c r="UER28" s="40" t="e">
        <f>'3. Plan rashoda i izdataka'!#REF!+'3. Plan rashoda i izdataka'!#REF!</f>
        <v>#REF!</v>
      </c>
      <c r="UES28" s="40" t="e">
        <f>'3. Plan rashoda i izdataka'!#REF!+'3. Plan rashoda i izdataka'!#REF!</f>
        <v>#REF!</v>
      </c>
      <c r="UET28" s="40" t="e">
        <f>'3. Plan rashoda i izdataka'!#REF!+'3. Plan rashoda i izdataka'!#REF!</f>
        <v>#REF!</v>
      </c>
      <c r="UEU28" s="40" t="e">
        <f>'3. Plan rashoda i izdataka'!#REF!+'3. Plan rashoda i izdataka'!#REF!</f>
        <v>#REF!</v>
      </c>
      <c r="UEV28" s="40" t="e">
        <f>'3. Plan rashoda i izdataka'!#REF!+'3. Plan rashoda i izdataka'!#REF!</f>
        <v>#REF!</v>
      </c>
      <c r="UEW28" s="40" t="e">
        <f>'3. Plan rashoda i izdataka'!#REF!+'3. Plan rashoda i izdataka'!#REF!</f>
        <v>#REF!</v>
      </c>
      <c r="UEX28" s="40" t="e">
        <f>'3. Plan rashoda i izdataka'!#REF!+'3. Plan rashoda i izdataka'!#REF!</f>
        <v>#REF!</v>
      </c>
      <c r="UEY28" s="40" t="e">
        <f>'3. Plan rashoda i izdataka'!#REF!+'3. Plan rashoda i izdataka'!#REF!</f>
        <v>#REF!</v>
      </c>
      <c r="UEZ28" s="40" t="e">
        <f>'3. Plan rashoda i izdataka'!#REF!+'3. Plan rashoda i izdataka'!#REF!</f>
        <v>#REF!</v>
      </c>
      <c r="UFA28" s="40" t="e">
        <f>'3. Plan rashoda i izdataka'!#REF!+'3. Plan rashoda i izdataka'!#REF!</f>
        <v>#REF!</v>
      </c>
      <c r="UFB28" s="40" t="e">
        <f>'3. Plan rashoda i izdataka'!#REF!+'3. Plan rashoda i izdataka'!#REF!</f>
        <v>#REF!</v>
      </c>
      <c r="UFC28" s="40" t="e">
        <f>'3. Plan rashoda i izdataka'!#REF!+'3. Plan rashoda i izdataka'!#REF!</f>
        <v>#REF!</v>
      </c>
      <c r="UFD28" s="40" t="e">
        <f>'3. Plan rashoda i izdataka'!#REF!+'3. Plan rashoda i izdataka'!#REF!</f>
        <v>#REF!</v>
      </c>
      <c r="UFE28" s="40" t="e">
        <f>'3. Plan rashoda i izdataka'!#REF!+'3. Plan rashoda i izdataka'!#REF!</f>
        <v>#REF!</v>
      </c>
      <c r="UFF28" s="40" t="e">
        <f>'3. Plan rashoda i izdataka'!#REF!+'3. Plan rashoda i izdataka'!#REF!</f>
        <v>#REF!</v>
      </c>
      <c r="UFG28" s="40" t="e">
        <f>'3. Plan rashoda i izdataka'!#REF!+'3. Plan rashoda i izdataka'!#REF!</f>
        <v>#REF!</v>
      </c>
      <c r="UFH28" s="40" t="e">
        <f>'3. Plan rashoda i izdataka'!#REF!+'3. Plan rashoda i izdataka'!#REF!</f>
        <v>#REF!</v>
      </c>
      <c r="UFI28" s="40" t="e">
        <f>'3. Plan rashoda i izdataka'!#REF!+'3. Plan rashoda i izdataka'!#REF!</f>
        <v>#REF!</v>
      </c>
      <c r="UFJ28" s="40" t="e">
        <f>'3. Plan rashoda i izdataka'!#REF!+'3. Plan rashoda i izdataka'!#REF!</f>
        <v>#REF!</v>
      </c>
      <c r="UFK28" s="40" t="e">
        <f>'3. Plan rashoda i izdataka'!#REF!+'3. Plan rashoda i izdataka'!#REF!</f>
        <v>#REF!</v>
      </c>
      <c r="UFL28" s="40" t="e">
        <f>'3. Plan rashoda i izdataka'!#REF!+'3. Plan rashoda i izdataka'!#REF!</f>
        <v>#REF!</v>
      </c>
      <c r="UFM28" s="40" t="e">
        <f>'3. Plan rashoda i izdataka'!#REF!+'3. Plan rashoda i izdataka'!#REF!</f>
        <v>#REF!</v>
      </c>
      <c r="UFN28" s="40" t="e">
        <f>'3. Plan rashoda i izdataka'!#REF!+'3. Plan rashoda i izdataka'!#REF!</f>
        <v>#REF!</v>
      </c>
      <c r="UFO28" s="40" t="e">
        <f>'3. Plan rashoda i izdataka'!#REF!+'3. Plan rashoda i izdataka'!#REF!</f>
        <v>#REF!</v>
      </c>
      <c r="UFP28" s="40" t="e">
        <f>'3. Plan rashoda i izdataka'!#REF!+'3. Plan rashoda i izdataka'!#REF!</f>
        <v>#REF!</v>
      </c>
      <c r="UFQ28" s="40" t="e">
        <f>'3. Plan rashoda i izdataka'!#REF!+'3. Plan rashoda i izdataka'!#REF!</f>
        <v>#REF!</v>
      </c>
      <c r="UFR28" s="40" t="e">
        <f>'3. Plan rashoda i izdataka'!#REF!+'3. Plan rashoda i izdataka'!#REF!</f>
        <v>#REF!</v>
      </c>
      <c r="UFS28" s="40" t="e">
        <f>'3. Plan rashoda i izdataka'!#REF!+'3. Plan rashoda i izdataka'!#REF!</f>
        <v>#REF!</v>
      </c>
      <c r="UFT28" s="40" t="e">
        <f>'3. Plan rashoda i izdataka'!#REF!+'3. Plan rashoda i izdataka'!#REF!</f>
        <v>#REF!</v>
      </c>
      <c r="UFU28" s="40" t="e">
        <f>'3. Plan rashoda i izdataka'!#REF!+'3. Plan rashoda i izdataka'!#REF!</f>
        <v>#REF!</v>
      </c>
      <c r="UFV28" s="40" t="e">
        <f>'3. Plan rashoda i izdataka'!#REF!+'3. Plan rashoda i izdataka'!#REF!</f>
        <v>#REF!</v>
      </c>
      <c r="UFW28" s="40" t="e">
        <f>'3. Plan rashoda i izdataka'!#REF!+'3. Plan rashoda i izdataka'!#REF!</f>
        <v>#REF!</v>
      </c>
      <c r="UFX28" s="40" t="e">
        <f>'3. Plan rashoda i izdataka'!#REF!+'3. Plan rashoda i izdataka'!#REF!</f>
        <v>#REF!</v>
      </c>
      <c r="UFY28" s="40" t="e">
        <f>'3. Plan rashoda i izdataka'!#REF!+'3. Plan rashoda i izdataka'!#REF!</f>
        <v>#REF!</v>
      </c>
      <c r="UFZ28" s="40" t="e">
        <f>'3. Plan rashoda i izdataka'!#REF!+'3. Plan rashoda i izdataka'!#REF!</f>
        <v>#REF!</v>
      </c>
      <c r="UGA28" s="40" t="e">
        <f>'3. Plan rashoda i izdataka'!#REF!+'3. Plan rashoda i izdataka'!#REF!</f>
        <v>#REF!</v>
      </c>
      <c r="UGB28" s="40" t="e">
        <f>'3. Plan rashoda i izdataka'!#REF!+'3. Plan rashoda i izdataka'!#REF!</f>
        <v>#REF!</v>
      </c>
      <c r="UGC28" s="40" t="e">
        <f>'3. Plan rashoda i izdataka'!#REF!+'3. Plan rashoda i izdataka'!#REF!</f>
        <v>#REF!</v>
      </c>
      <c r="UGD28" s="40" t="e">
        <f>'3. Plan rashoda i izdataka'!#REF!+'3. Plan rashoda i izdataka'!#REF!</f>
        <v>#REF!</v>
      </c>
      <c r="UGE28" s="40" t="e">
        <f>'3. Plan rashoda i izdataka'!#REF!+'3. Plan rashoda i izdataka'!#REF!</f>
        <v>#REF!</v>
      </c>
      <c r="UGF28" s="40" t="e">
        <f>'3. Plan rashoda i izdataka'!#REF!+'3. Plan rashoda i izdataka'!#REF!</f>
        <v>#REF!</v>
      </c>
      <c r="UGG28" s="40" t="e">
        <f>'3. Plan rashoda i izdataka'!#REF!+'3. Plan rashoda i izdataka'!#REF!</f>
        <v>#REF!</v>
      </c>
      <c r="UGH28" s="40" t="e">
        <f>'3. Plan rashoda i izdataka'!#REF!+'3. Plan rashoda i izdataka'!#REF!</f>
        <v>#REF!</v>
      </c>
      <c r="UGI28" s="40" t="e">
        <f>'3. Plan rashoda i izdataka'!#REF!+'3. Plan rashoda i izdataka'!#REF!</f>
        <v>#REF!</v>
      </c>
      <c r="UGJ28" s="40" t="e">
        <f>'3. Plan rashoda i izdataka'!#REF!+'3. Plan rashoda i izdataka'!#REF!</f>
        <v>#REF!</v>
      </c>
      <c r="UGK28" s="40" t="e">
        <f>'3. Plan rashoda i izdataka'!#REF!+'3. Plan rashoda i izdataka'!#REF!</f>
        <v>#REF!</v>
      </c>
      <c r="UGL28" s="40" t="e">
        <f>'3. Plan rashoda i izdataka'!#REF!+'3. Plan rashoda i izdataka'!#REF!</f>
        <v>#REF!</v>
      </c>
      <c r="UGM28" s="40" t="e">
        <f>'3. Plan rashoda i izdataka'!#REF!+'3. Plan rashoda i izdataka'!#REF!</f>
        <v>#REF!</v>
      </c>
      <c r="UGN28" s="40" t="e">
        <f>'3. Plan rashoda i izdataka'!#REF!+'3. Plan rashoda i izdataka'!#REF!</f>
        <v>#REF!</v>
      </c>
      <c r="UGO28" s="40" t="e">
        <f>'3. Plan rashoda i izdataka'!#REF!+'3. Plan rashoda i izdataka'!#REF!</f>
        <v>#REF!</v>
      </c>
      <c r="UGP28" s="40" t="e">
        <f>'3. Plan rashoda i izdataka'!#REF!+'3. Plan rashoda i izdataka'!#REF!</f>
        <v>#REF!</v>
      </c>
      <c r="UGQ28" s="40" t="e">
        <f>'3. Plan rashoda i izdataka'!#REF!+'3. Plan rashoda i izdataka'!#REF!</f>
        <v>#REF!</v>
      </c>
      <c r="UGR28" s="40" t="e">
        <f>'3. Plan rashoda i izdataka'!#REF!+'3. Plan rashoda i izdataka'!#REF!</f>
        <v>#REF!</v>
      </c>
      <c r="UGS28" s="40" t="e">
        <f>'3. Plan rashoda i izdataka'!#REF!+'3. Plan rashoda i izdataka'!#REF!</f>
        <v>#REF!</v>
      </c>
      <c r="UGT28" s="40" t="e">
        <f>'3. Plan rashoda i izdataka'!#REF!+'3. Plan rashoda i izdataka'!#REF!</f>
        <v>#REF!</v>
      </c>
      <c r="UGU28" s="40" t="e">
        <f>'3. Plan rashoda i izdataka'!#REF!+'3. Plan rashoda i izdataka'!#REF!</f>
        <v>#REF!</v>
      </c>
      <c r="UGV28" s="40" t="e">
        <f>'3. Plan rashoda i izdataka'!#REF!+'3. Plan rashoda i izdataka'!#REF!</f>
        <v>#REF!</v>
      </c>
      <c r="UGW28" s="40" t="e">
        <f>'3. Plan rashoda i izdataka'!#REF!+'3. Plan rashoda i izdataka'!#REF!</f>
        <v>#REF!</v>
      </c>
      <c r="UGX28" s="40" t="e">
        <f>'3. Plan rashoda i izdataka'!#REF!+'3. Plan rashoda i izdataka'!#REF!</f>
        <v>#REF!</v>
      </c>
      <c r="UGY28" s="40" t="e">
        <f>'3. Plan rashoda i izdataka'!#REF!+'3. Plan rashoda i izdataka'!#REF!</f>
        <v>#REF!</v>
      </c>
      <c r="UGZ28" s="40" t="e">
        <f>'3. Plan rashoda i izdataka'!#REF!+'3. Plan rashoda i izdataka'!#REF!</f>
        <v>#REF!</v>
      </c>
      <c r="UHA28" s="40" t="e">
        <f>'3. Plan rashoda i izdataka'!#REF!+'3. Plan rashoda i izdataka'!#REF!</f>
        <v>#REF!</v>
      </c>
      <c r="UHB28" s="40" t="e">
        <f>'3. Plan rashoda i izdataka'!#REF!+'3. Plan rashoda i izdataka'!#REF!</f>
        <v>#REF!</v>
      </c>
      <c r="UHC28" s="40" t="e">
        <f>'3. Plan rashoda i izdataka'!#REF!+'3. Plan rashoda i izdataka'!#REF!</f>
        <v>#REF!</v>
      </c>
      <c r="UHD28" s="40" t="e">
        <f>'3. Plan rashoda i izdataka'!#REF!+'3. Plan rashoda i izdataka'!#REF!</f>
        <v>#REF!</v>
      </c>
      <c r="UHE28" s="40" t="e">
        <f>'3. Plan rashoda i izdataka'!#REF!+'3. Plan rashoda i izdataka'!#REF!</f>
        <v>#REF!</v>
      </c>
      <c r="UHF28" s="40" t="e">
        <f>'3. Plan rashoda i izdataka'!#REF!+'3. Plan rashoda i izdataka'!#REF!</f>
        <v>#REF!</v>
      </c>
      <c r="UHG28" s="40" t="e">
        <f>'3. Plan rashoda i izdataka'!#REF!+'3. Plan rashoda i izdataka'!#REF!</f>
        <v>#REF!</v>
      </c>
      <c r="UHH28" s="40" t="e">
        <f>'3. Plan rashoda i izdataka'!#REF!+'3. Plan rashoda i izdataka'!#REF!</f>
        <v>#REF!</v>
      </c>
      <c r="UHI28" s="40" t="e">
        <f>'3. Plan rashoda i izdataka'!#REF!+'3. Plan rashoda i izdataka'!#REF!</f>
        <v>#REF!</v>
      </c>
      <c r="UHJ28" s="40" t="e">
        <f>'3. Plan rashoda i izdataka'!#REF!+'3. Plan rashoda i izdataka'!#REF!</f>
        <v>#REF!</v>
      </c>
      <c r="UHK28" s="40" t="e">
        <f>'3. Plan rashoda i izdataka'!#REF!+'3. Plan rashoda i izdataka'!#REF!</f>
        <v>#REF!</v>
      </c>
      <c r="UHL28" s="40" t="e">
        <f>'3. Plan rashoda i izdataka'!#REF!+'3. Plan rashoda i izdataka'!#REF!</f>
        <v>#REF!</v>
      </c>
      <c r="UHM28" s="40" t="e">
        <f>'3. Plan rashoda i izdataka'!#REF!+'3. Plan rashoda i izdataka'!#REF!</f>
        <v>#REF!</v>
      </c>
      <c r="UHN28" s="40" t="e">
        <f>'3. Plan rashoda i izdataka'!#REF!+'3. Plan rashoda i izdataka'!#REF!</f>
        <v>#REF!</v>
      </c>
      <c r="UHO28" s="40" t="e">
        <f>'3. Plan rashoda i izdataka'!#REF!+'3. Plan rashoda i izdataka'!#REF!</f>
        <v>#REF!</v>
      </c>
      <c r="UHP28" s="40" t="e">
        <f>'3. Plan rashoda i izdataka'!#REF!+'3. Plan rashoda i izdataka'!#REF!</f>
        <v>#REF!</v>
      </c>
      <c r="UHQ28" s="40" t="e">
        <f>'3. Plan rashoda i izdataka'!#REF!+'3. Plan rashoda i izdataka'!#REF!</f>
        <v>#REF!</v>
      </c>
      <c r="UHR28" s="40" t="e">
        <f>'3. Plan rashoda i izdataka'!#REF!+'3. Plan rashoda i izdataka'!#REF!</f>
        <v>#REF!</v>
      </c>
      <c r="UHS28" s="40" t="e">
        <f>'3. Plan rashoda i izdataka'!#REF!+'3. Plan rashoda i izdataka'!#REF!</f>
        <v>#REF!</v>
      </c>
      <c r="UHT28" s="40" t="e">
        <f>'3. Plan rashoda i izdataka'!#REF!+'3. Plan rashoda i izdataka'!#REF!</f>
        <v>#REF!</v>
      </c>
      <c r="UHU28" s="40" t="e">
        <f>'3. Plan rashoda i izdataka'!#REF!+'3. Plan rashoda i izdataka'!#REF!</f>
        <v>#REF!</v>
      </c>
      <c r="UHV28" s="40" t="e">
        <f>'3. Plan rashoda i izdataka'!#REF!+'3. Plan rashoda i izdataka'!#REF!</f>
        <v>#REF!</v>
      </c>
      <c r="UHW28" s="40" t="e">
        <f>'3. Plan rashoda i izdataka'!#REF!+'3. Plan rashoda i izdataka'!#REF!</f>
        <v>#REF!</v>
      </c>
      <c r="UHX28" s="40" t="e">
        <f>'3. Plan rashoda i izdataka'!#REF!+'3. Plan rashoda i izdataka'!#REF!</f>
        <v>#REF!</v>
      </c>
      <c r="UHY28" s="40" t="e">
        <f>'3. Plan rashoda i izdataka'!#REF!+'3. Plan rashoda i izdataka'!#REF!</f>
        <v>#REF!</v>
      </c>
      <c r="UHZ28" s="40" t="e">
        <f>'3. Plan rashoda i izdataka'!#REF!+'3. Plan rashoda i izdataka'!#REF!</f>
        <v>#REF!</v>
      </c>
      <c r="UIA28" s="40" t="e">
        <f>'3. Plan rashoda i izdataka'!#REF!+'3. Plan rashoda i izdataka'!#REF!</f>
        <v>#REF!</v>
      </c>
      <c r="UIB28" s="40" t="e">
        <f>'3. Plan rashoda i izdataka'!#REF!+'3. Plan rashoda i izdataka'!#REF!</f>
        <v>#REF!</v>
      </c>
      <c r="UIC28" s="40" t="e">
        <f>'3. Plan rashoda i izdataka'!#REF!+'3. Plan rashoda i izdataka'!#REF!</f>
        <v>#REF!</v>
      </c>
      <c r="UID28" s="40" t="e">
        <f>'3. Plan rashoda i izdataka'!#REF!+'3. Plan rashoda i izdataka'!#REF!</f>
        <v>#REF!</v>
      </c>
      <c r="UIE28" s="40" t="e">
        <f>'3. Plan rashoda i izdataka'!#REF!+'3. Plan rashoda i izdataka'!#REF!</f>
        <v>#REF!</v>
      </c>
      <c r="UIF28" s="40" t="e">
        <f>'3. Plan rashoda i izdataka'!#REF!+'3. Plan rashoda i izdataka'!#REF!</f>
        <v>#REF!</v>
      </c>
      <c r="UIG28" s="40" t="e">
        <f>'3. Plan rashoda i izdataka'!#REF!+'3. Plan rashoda i izdataka'!#REF!</f>
        <v>#REF!</v>
      </c>
      <c r="UIH28" s="40" t="e">
        <f>'3. Plan rashoda i izdataka'!#REF!+'3. Plan rashoda i izdataka'!#REF!</f>
        <v>#REF!</v>
      </c>
      <c r="UII28" s="40" t="e">
        <f>'3. Plan rashoda i izdataka'!#REF!+'3. Plan rashoda i izdataka'!#REF!</f>
        <v>#REF!</v>
      </c>
      <c r="UIJ28" s="40" t="e">
        <f>'3. Plan rashoda i izdataka'!#REF!+'3. Plan rashoda i izdataka'!#REF!</f>
        <v>#REF!</v>
      </c>
      <c r="UIK28" s="40" t="e">
        <f>'3. Plan rashoda i izdataka'!#REF!+'3. Plan rashoda i izdataka'!#REF!</f>
        <v>#REF!</v>
      </c>
      <c r="UIL28" s="40" t="e">
        <f>'3. Plan rashoda i izdataka'!#REF!+'3. Plan rashoda i izdataka'!#REF!</f>
        <v>#REF!</v>
      </c>
      <c r="UIM28" s="40" t="e">
        <f>'3. Plan rashoda i izdataka'!#REF!+'3. Plan rashoda i izdataka'!#REF!</f>
        <v>#REF!</v>
      </c>
      <c r="UIN28" s="40" t="e">
        <f>'3. Plan rashoda i izdataka'!#REF!+'3. Plan rashoda i izdataka'!#REF!</f>
        <v>#REF!</v>
      </c>
      <c r="UIO28" s="40" t="e">
        <f>'3. Plan rashoda i izdataka'!#REF!+'3. Plan rashoda i izdataka'!#REF!</f>
        <v>#REF!</v>
      </c>
      <c r="UIP28" s="40" t="e">
        <f>'3. Plan rashoda i izdataka'!#REF!+'3. Plan rashoda i izdataka'!#REF!</f>
        <v>#REF!</v>
      </c>
      <c r="UIQ28" s="40" t="e">
        <f>'3. Plan rashoda i izdataka'!#REF!+'3. Plan rashoda i izdataka'!#REF!</f>
        <v>#REF!</v>
      </c>
      <c r="UIR28" s="40" t="e">
        <f>'3. Plan rashoda i izdataka'!#REF!+'3. Plan rashoda i izdataka'!#REF!</f>
        <v>#REF!</v>
      </c>
      <c r="UIS28" s="40" t="e">
        <f>'3. Plan rashoda i izdataka'!#REF!+'3. Plan rashoda i izdataka'!#REF!</f>
        <v>#REF!</v>
      </c>
      <c r="UIT28" s="40" t="e">
        <f>'3. Plan rashoda i izdataka'!#REF!+'3. Plan rashoda i izdataka'!#REF!</f>
        <v>#REF!</v>
      </c>
      <c r="UIU28" s="40" t="e">
        <f>'3. Plan rashoda i izdataka'!#REF!+'3. Plan rashoda i izdataka'!#REF!</f>
        <v>#REF!</v>
      </c>
      <c r="UIV28" s="40" t="e">
        <f>'3. Plan rashoda i izdataka'!#REF!+'3. Plan rashoda i izdataka'!#REF!</f>
        <v>#REF!</v>
      </c>
      <c r="UIW28" s="40" t="e">
        <f>'3. Plan rashoda i izdataka'!#REF!+'3. Plan rashoda i izdataka'!#REF!</f>
        <v>#REF!</v>
      </c>
      <c r="UIX28" s="40" t="e">
        <f>'3. Plan rashoda i izdataka'!#REF!+'3. Plan rashoda i izdataka'!#REF!</f>
        <v>#REF!</v>
      </c>
      <c r="UIY28" s="40" t="e">
        <f>'3. Plan rashoda i izdataka'!#REF!+'3. Plan rashoda i izdataka'!#REF!</f>
        <v>#REF!</v>
      </c>
      <c r="UIZ28" s="40" t="e">
        <f>'3. Plan rashoda i izdataka'!#REF!+'3. Plan rashoda i izdataka'!#REF!</f>
        <v>#REF!</v>
      </c>
      <c r="UJA28" s="40" t="e">
        <f>'3. Plan rashoda i izdataka'!#REF!+'3. Plan rashoda i izdataka'!#REF!</f>
        <v>#REF!</v>
      </c>
      <c r="UJB28" s="40" t="e">
        <f>'3. Plan rashoda i izdataka'!#REF!+'3. Plan rashoda i izdataka'!#REF!</f>
        <v>#REF!</v>
      </c>
      <c r="UJC28" s="40" t="e">
        <f>'3. Plan rashoda i izdataka'!#REF!+'3. Plan rashoda i izdataka'!#REF!</f>
        <v>#REF!</v>
      </c>
      <c r="UJD28" s="40" t="e">
        <f>'3. Plan rashoda i izdataka'!#REF!+'3. Plan rashoda i izdataka'!#REF!</f>
        <v>#REF!</v>
      </c>
      <c r="UJE28" s="40" t="e">
        <f>'3. Plan rashoda i izdataka'!#REF!+'3. Plan rashoda i izdataka'!#REF!</f>
        <v>#REF!</v>
      </c>
      <c r="UJF28" s="40" t="e">
        <f>'3. Plan rashoda i izdataka'!#REF!+'3. Plan rashoda i izdataka'!#REF!</f>
        <v>#REF!</v>
      </c>
      <c r="UJG28" s="40" t="e">
        <f>'3. Plan rashoda i izdataka'!#REF!+'3. Plan rashoda i izdataka'!#REF!</f>
        <v>#REF!</v>
      </c>
      <c r="UJH28" s="40" t="e">
        <f>'3. Plan rashoda i izdataka'!#REF!+'3. Plan rashoda i izdataka'!#REF!</f>
        <v>#REF!</v>
      </c>
      <c r="UJI28" s="40" t="e">
        <f>'3. Plan rashoda i izdataka'!#REF!+'3. Plan rashoda i izdataka'!#REF!</f>
        <v>#REF!</v>
      </c>
      <c r="UJJ28" s="40" t="e">
        <f>'3. Plan rashoda i izdataka'!#REF!+'3. Plan rashoda i izdataka'!#REF!</f>
        <v>#REF!</v>
      </c>
      <c r="UJK28" s="40" t="e">
        <f>'3. Plan rashoda i izdataka'!#REF!+'3. Plan rashoda i izdataka'!#REF!</f>
        <v>#REF!</v>
      </c>
      <c r="UJL28" s="40" t="e">
        <f>'3. Plan rashoda i izdataka'!#REF!+'3. Plan rashoda i izdataka'!#REF!</f>
        <v>#REF!</v>
      </c>
      <c r="UJM28" s="40" t="e">
        <f>'3. Plan rashoda i izdataka'!#REF!+'3. Plan rashoda i izdataka'!#REF!</f>
        <v>#REF!</v>
      </c>
      <c r="UJN28" s="40" t="e">
        <f>'3. Plan rashoda i izdataka'!#REF!+'3. Plan rashoda i izdataka'!#REF!</f>
        <v>#REF!</v>
      </c>
      <c r="UJO28" s="40" t="e">
        <f>'3. Plan rashoda i izdataka'!#REF!+'3. Plan rashoda i izdataka'!#REF!</f>
        <v>#REF!</v>
      </c>
      <c r="UJP28" s="40" t="e">
        <f>'3. Plan rashoda i izdataka'!#REF!+'3. Plan rashoda i izdataka'!#REF!</f>
        <v>#REF!</v>
      </c>
      <c r="UJQ28" s="40" t="e">
        <f>'3. Plan rashoda i izdataka'!#REF!+'3. Plan rashoda i izdataka'!#REF!</f>
        <v>#REF!</v>
      </c>
      <c r="UJR28" s="40" t="e">
        <f>'3. Plan rashoda i izdataka'!#REF!+'3. Plan rashoda i izdataka'!#REF!</f>
        <v>#REF!</v>
      </c>
      <c r="UJS28" s="40" t="e">
        <f>'3. Plan rashoda i izdataka'!#REF!+'3. Plan rashoda i izdataka'!#REF!</f>
        <v>#REF!</v>
      </c>
      <c r="UJT28" s="40" t="e">
        <f>'3. Plan rashoda i izdataka'!#REF!+'3. Plan rashoda i izdataka'!#REF!</f>
        <v>#REF!</v>
      </c>
      <c r="UJU28" s="40" t="e">
        <f>'3. Plan rashoda i izdataka'!#REF!+'3. Plan rashoda i izdataka'!#REF!</f>
        <v>#REF!</v>
      </c>
      <c r="UJV28" s="40" t="e">
        <f>'3. Plan rashoda i izdataka'!#REF!+'3. Plan rashoda i izdataka'!#REF!</f>
        <v>#REF!</v>
      </c>
      <c r="UJW28" s="40" t="e">
        <f>'3. Plan rashoda i izdataka'!#REF!+'3. Plan rashoda i izdataka'!#REF!</f>
        <v>#REF!</v>
      </c>
      <c r="UJX28" s="40" t="e">
        <f>'3. Plan rashoda i izdataka'!#REF!+'3. Plan rashoda i izdataka'!#REF!</f>
        <v>#REF!</v>
      </c>
      <c r="UJY28" s="40" t="e">
        <f>'3. Plan rashoda i izdataka'!#REF!+'3. Plan rashoda i izdataka'!#REF!</f>
        <v>#REF!</v>
      </c>
      <c r="UJZ28" s="40" t="e">
        <f>'3. Plan rashoda i izdataka'!#REF!+'3. Plan rashoda i izdataka'!#REF!</f>
        <v>#REF!</v>
      </c>
      <c r="UKA28" s="40" t="e">
        <f>'3. Plan rashoda i izdataka'!#REF!+'3. Plan rashoda i izdataka'!#REF!</f>
        <v>#REF!</v>
      </c>
      <c r="UKB28" s="40" t="e">
        <f>'3. Plan rashoda i izdataka'!#REF!+'3. Plan rashoda i izdataka'!#REF!</f>
        <v>#REF!</v>
      </c>
      <c r="UKC28" s="40" t="e">
        <f>'3. Plan rashoda i izdataka'!#REF!+'3. Plan rashoda i izdataka'!#REF!</f>
        <v>#REF!</v>
      </c>
      <c r="UKD28" s="40" t="e">
        <f>'3. Plan rashoda i izdataka'!#REF!+'3. Plan rashoda i izdataka'!#REF!</f>
        <v>#REF!</v>
      </c>
      <c r="UKE28" s="40" t="e">
        <f>'3. Plan rashoda i izdataka'!#REF!+'3. Plan rashoda i izdataka'!#REF!</f>
        <v>#REF!</v>
      </c>
      <c r="UKF28" s="40" t="e">
        <f>'3. Plan rashoda i izdataka'!#REF!+'3. Plan rashoda i izdataka'!#REF!</f>
        <v>#REF!</v>
      </c>
      <c r="UKG28" s="40" t="e">
        <f>'3. Plan rashoda i izdataka'!#REF!+'3. Plan rashoda i izdataka'!#REF!</f>
        <v>#REF!</v>
      </c>
      <c r="UKH28" s="40" t="e">
        <f>'3. Plan rashoda i izdataka'!#REF!+'3. Plan rashoda i izdataka'!#REF!</f>
        <v>#REF!</v>
      </c>
      <c r="UKI28" s="40" t="e">
        <f>'3. Plan rashoda i izdataka'!#REF!+'3. Plan rashoda i izdataka'!#REF!</f>
        <v>#REF!</v>
      </c>
      <c r="UKJ28" s="40" t="e">
        <f>'3. Plan rashoda i izdataka'!#REF!+'3. Plan rashoda i izdataka'!#REF!</f>
        <v>#REF!</v>
      </c>
      <c r="UKK28" s="40" t="e">
        <f>'3. Plan rashoda i izdataka'!#REF!+'3. Plan rashoda i izdataka'!#REF!</f>
        <v>#REF!</v>
      </c>
      <c r="UKL28" s="40" t="e">
        <f>'3. Plan rashoda i izdataka'!#REF!+'3. Plan rashoda i izdataka'!#REF!</f>
        <v>#REF!</v>
      </c>
      <c r="UKM28" s="40" t="e">
        <f>'3. Plan rashoda i izdataka'!#REF!+'3. Plan rashoda i izdataka'!#REF!</f>
        <v>#REF!</v>
      </c>
      <c r="UKN28" s="40" t="e">
        <f>'3. Plan rashoda i izdataka'!#REF!+'3. Plan rashoda i izdataka'!#REF!</f>
        <v>#REF!</v>
      </c>
      <c r="UKO28" s="40" t="e">
        <f>'3. Plan rashoda i izdataka'!#REF!+'3. Plan rashoda i izdataka'!#REF!</f>
        <v>#REF!</v>
      </c>
      <c r="UKP28" s="40" t="e">
        <f>'3. Plan rashoda i izdataka'!#REF!+'3. Plan rashoda i izdataka'!#REF!</f>
        <v>#REF!</v>
      </c>
      <c r="UKQ28" s="40" t="e">
        <f>'3. Plan rashoda i izdataka'!#REF!+'3. Plan rashoda i izdataka'!#REF!</f>
        <v>#REF!</v>
      </c>
      <c r="UKR28" s="40" t="e">
        <f>'3. Plan rashoda i izdataka'!#REF!+'3. Plan rashoda i izdataka'!#REF!</f>
        <v>#REF!</v>
      </c>
      <c r="UKS28" s="40" t="e">
        <f>'3. Plan rashoda i izdataka'!#REF!+'3. Plan rashoda i izdataka'!#REF!</f>
        <v>#REF!</v>
      </c>
      <c r="UKT28" s="40" t="e">
        <f>'3. Plan rashoda i izdataka'!#REF!+'3. Plan rashoda i izdataka'!#REF!</f>
        <v>#REF!</v>
      </c>
      <c r="UKU28" s="40" t="e">
        <f>'3. Plan rashoda i izdataka'!#REF!+'3. Plan rashoda i izdataka'!#REF!</f>
        <v>#REF!</v>
      </c>
      <c r="UKV28" s="40" t="e">
        <f>'3. Plan rashoda i izdataka'!#REF!+'3. Plan rashoda i izdataka'!#REF!</f>
        <v>#REF!</v>
      </c>
      <c r="UKW28" s="40" t="e">
        <f>'3. Plan rashoda i izdataka'!#REF!+'3. Plan rashoda i izdataka'!#REF!</f>
        <v>#REF!</v>
      </c>
      <c r="UKX28" s="40" t="e">
        <f>'3. Plan rashoda i izdataka'!#REF!+'3. Plan rashoda i izdataka'!#REF!</f>
        <v>#REF!</v>
      </c>
      <c r="UKY28" s="40" t="e">
        <f>'3. Plan rashoda i izdataka'!#REF!+'3. Plan rashoda i izdataka'!#REF!</f>
        <v>#REF!</v>
      </c>
      <c r="UKZ28" s="40" t="e">
        <f>'3. Plan rashoda i izdataka'!#REF!+'3. Plan rashoda i izdataka'!#REF!</f>
        <v>#REF!</v>
      </c>
      <c r="ULA28" s="40" t="e">
        <f>'3. Plan rashoda i izdataka'!#REF!+'3. Plan rashoda i izdataka'!#REF!</f>
        <v>#REF!</v>
      </c>
      <c r="ULB28" s="40" t="e">
        <f>'3. Plan rashoda i izdataka'!#REF!+'3. Plan rashoda i izdataka'!#REF!</f>
        <v>#REF!</v>
      </c>
      <c r="ULC28" s="40" t="e">
        <f>'3. Plan rashoda i izdataka'!#REF!+'3. Plan rashoda i izdataka'!#REF!</f>
        <v>#REF!</v>
      </c>
      <c r="ULD28" s="40" t="e">
        <f>'3. Plan rashoda i izdataka'!#REF!+'3. Plan rashoda i izdataka'!#REF!</f>
        <v>#REF!</v>
      </c>
      <c r="ULE28" s="40" t="e">
        <f>'3. Plan rashoda i izdataka'!#REF!+'3. Plan rashoda i izdataka'!#REF!</f>
        <v>#REF!</v>
      </c>
      <c r="ULF28" s="40" t="e">
        <f>'3. Plan rashoda i izdataka'!#REF!+'3. Plan rashoda i izdataka'!#REF!</f>
        <v>#REF!</v>
      </c>
      <c r="ULG28" s="40" t="e">
        <f>'3. Plan rashoda i izdataka'!#REF!+'3. Plan rashoda i izdataka'!#REF!</f>
        <v>#REF!</v>
      </c>
      <c r="ULH28" s="40" t="e">
        <f>'3. Plan rashoda i izdataka'!#REF!+'3. Plan rashoda i izdataka'!#REF!</f>
        <v>#REF!</v>
      </c>
      <c r="ULI28" s="40" t="e">
        <f>'3. Plan rashoda i izdataka'!#REF!+'3. Plan rashoda i izdataka'!#REF!</f>
        <v>#REF!</v>
      </c>
      <c r="ULJ28" s="40" t="e">
        <f>'3. Plan rashoda i izdataka'!#REF!+'3. Plan rashoda i izdataka'!#REF!</f>
        <v>#REF!</v>
      </c>
      <c r="ULK28" s="40" t="e">
        <f>'3. Plan rashoda i izdataka'!#REF!+'3. Plan rashoda i izdataka'!#REF!</f>
        <v>#REF!</v>
      </c>
      <c r="ULL28" s="40" t="e">
        <f>'3. Plan rashoda i izdataka'!#REF!+'3. Plan rashoda i izdataka'!#REF!</f>
        <v>#REF!</v>
      </c>
      <c r="ULM28" s="40" t="e">
        <f>'3. Plan rashoda i izdataka'!#REF!+'3. Plan rashoda i izdataka'!#REF!</f>
        <v>#REF!</v>
      </c>
      <c r="ULN28" s="40" t="e">
        <f>'3. Plan rashoda i izdataka'!#REF!+'3. Plan rashoda i izdataka'!#REF!</f>
        <v>#REF!</v>
      </c>
      <c r="ULO28" s="40" t="e">
        <f>'3. Plan rashoda i izdataka'!#REF!+'3. Plan rashoda i izdataka'!#REF!</f>
        <v>#REF!</v>
      </c>
      <c r="ULP28" s="40" t="e">
        <f>'3. Plan rashoda i izdataka'!#REF!+'3. Plan rashoda i izdataka'!#REF!</f>
        <v>#REF!</v>
      </c>
      <c r="ULQ28" s="40" t="e">
        <f>'3. Plan rashoda i izdataka'!#REF!+'3. Plan rashoda i izdataka'!#REF!</f>
        <v>#REF!</v>
      </c>
      <c r="ULR28" s="40" t="e">
        <f>'3. Plan rashoda i izdataka'!#REF!+'3. Plan rashoda i izdataka'!#REF!</f>
        <v>#REF!</v>
      </c>
      <c r="ULS28" s="40" t="e">
        <f>'3. Plan rashoda i izdataka'!#REF!+'3. Plan rashoda i izdataka'!#REF!</f>
        <v>#REF!</v>
      </c>
      <c r="ULT28" s="40" t="e">
        <f>'3. Plan rashoda i izdataka'!#REF!+'3. Plan rashoda i izdataka'!#REF!</f>
        <v>#REF!</v>
      </c>
      <c r="ULU28" s="40" t="e">
        <f>'3. Plan rashoda i izdataka'!#REF!+'3. Plan rashoda i izdataka'!#REF!</f>
        <v>#REF!</v>
      </c>
      <c r="ULV28" s="40" t="e">
        <f>'3. Plan rashoda i izdataka'!#REF!+'3. Plan rashoda i izdataka'!#REF!</f>
        <v>#REF!</v>
      </c>
      <c r="ULW28" s="40" t="e">
        <f>'3. Plan rashoda i izdataka'!#REF!+'3. Plan rashoda i izdataka'!#REF!</f>
        <v>#REF!</v>
      </c>
      <c r="ULX28" s="40" t="e">
        <f>'3. Plan rashoda i izdataka'!#REF!+'3. Plan rashoda i izdataka'!#REF!</f>
        <v>#REF!</v>
      </c>
      <c r="ULY28" s="40" t="e">
        <f>'3. Plan rashoda i izdataka'!#REF!+'3. Plan rashoda i izdataka'!#REF!</f>
        <v>#REF!</v>
      </c>
      <c r="ULZ28" s="40" t="e">
        <f>'3. Plan rashoda i izdataka'!#REF!+'3. Plan rashoda i izdataka'!#REF!</f>
        <v>#REF!</v>
      </c>
      <c r="UMA28" s="40" t="e">
        <f>'3. Plan rashoda i izdataka'!#REF!+'3. Plan rashoda i izdataka'!#REF!</f>
        <v>#REF!</v>
      </c>
      <c r="UMB28" s="40" t="e">
        <f>'3. Plan rashoda i izdataka'!#REF!+'3. Plan rashoda i izdataka'!#REF!</f>
        <v>#REF!</v>
      </c>
      <c r="UMC28" s="40" t="e">
        <f>'3. Plan rashoda i izdataka'!#REF!+'3. Plan rashoda i izdataka'!#REF!</f>
        <v>#REF!</v>
      </c>
      <c r="UMD28" s="40" t="e">
        <f>'3. Plan rashoda i izdataka'!#REF!+'3. Plan rashoda i izdataka'!#REF!</f>
        <v>#REF!</v>
      </c>
      <c r="UME28" s="40" t="e">
        <f>'3. Plan rashoda i izdataka'!#REF!+'3. Plan rashoda i izdataka'!#REF!</f>
        <v>#REF!</v>
      </c>
      <c r="UMF28" s="40" t="e">
        <f>'3. Plan rashoda i izdataka'!#REF!+'3. Plan rashoda i izdataka'!#REF!</f>
        <v>#REF!</v>
      </c>
      <c r="UMG28" s="40" t="e">
        <f>'3. Plan rashoda i izdataka'!#REF!+'3. Plan rashoda i izdataka'!#REF!</f>
        <v>#REF!</v>
      </c>
      <c r="UMH28" s="40" t="e">
        <f>'3. Plan rashoda i izdataka'!#REF!+'3. Plan rashoda i izdataka'!#REF!</f>
        <v>#REF!</v>
      </c>
      <c r="UMI28" s="40" t="e">
        <f>'3. Plan rashoda i izdataka'!#REF!+'3. Plan rashoda i izdataka'!#REF!</f>
        <v>#REF!</v>
      </c>
      <c r="UMJ28" s="40" t="e">
        <f>'3. Plan rashoda i izdataka'!#REF!+'3. Plan rashoda i izdataka'!#REF!</f>
        <v>#REF!</v>
      </c>
      <c r="UMK28" s="40" t="e">
        <f>'3. Plan rashoda i izdataka'!#REF!+'3. Plan rashoda i izdataka'!#REF!</f>
        <v>#REF!</v>
      </c>
      <c r="UML28" s="40" t="e">
        <f>'3. Plan rashoda i izdataka'!#REF!+'3. Plan rashoda i izdataka'!#REF!</f>
        <v>#REF!</v>
      </c>
      <c r="UMM28" s="40" t="e">
        <f>'3. Plan rashoda i izdataka'!#REF!+'3. Plan rashoda i izdataka'!#REF!</f>
        <v>#REF!</v>
      </c>
      <c r="UMN28" s="40" t="e">
        <f>'3. Plan rashoda i izdataka'!#REF!+'3. Plan rashoda i izdataka'!#REF!</f>
        <v>#REF!</v>
      </c>
      <c r="UMO28" s="40" t="e">
        <f>'3. Plan rashoda i izdataka'!#REF!+'3. Plan rashoda i izdataka'!#REF!</f>
        <v>#REF!</v>
      </c>
      <c r="UMP28" s="40" t="e">
        <f>'3. Plan rashoda i izdataka'!#REF!+'3. Plan rashoda i izdataka'!#REF!</f>
        <v>#REF!</v>
      </c>
      <c r="UMQ28" s="40" t="e">
        <f>'3. Plan rashoda i izdataka'!#REF!+'3. Plan rashoda i izdataka'!#REF!</f>
        <v>#REF!</v>
      </c>
      <c r="UMR28" s="40" t="e">
        <f>'3. Plan rashoda i izdataka'!#REF!+'3. Plan rashoda i izdataka'!#REF!</f>
        <v>#REF!</v>
      </c>
      <c r="UMS28" s="40" t="e">
        <f>'3. Plan rashoda i izdataka'!#REF!+'3. Plan rashoda i izdataka'!#REF!</f>
        <v>#REF!</v>
      </c>
      <c r="UMT28" s="40" t="e">
        <f>'3. Plan rashoda i izdataka'!#REF!+'3. Plan rashoda i izdataka'!#REF!</f>
        <v>#REF!</v>
      </c>
      <c r="UMU28" s="40" t="e">
        <f>'3. Plan rashoda i izdataka'!#REF!+'3. Plan rashoda i izdataka'!#REF!</f>
        <v>#REF!</v>
      </c>
      <c r="UMV28" s="40" t="e">
        <f>'3. Plan rashoda i izdataka'!#REF!+'3. Plan rashoda i izdataka'!#REF!</f>
        <v>#REF!</v>
      </c>
      <c r="UMW28" s="40" t="e">
        <f>'3. Plan rashoda i izdataka'!#REF!+'3. Plan rashoda i izdataka'!#REF!</f>
        <v>#REF!</v>
      </c>
      <c r="UMX28" s="40" t="e">
        <f>'3. Plan rashoda i izdataka'!#REF!+'3. Plan rashoda i izdataka'!#REF!</f>
        <v>#REF!</v>
      </c>
      <c r="UMY28" s="40" t="e">
        <f>'3. Plan rashoda i izdataka'!#REF!+'3. Plan rashoda i izdataka'!#REF!</f>
        <v>#REF!</v>
      </c>
      <c r="UMZ28" s="40" t="e">
        <f>'3. Plan rashoda i izdataka'!#REF!+'3. Plan rashoda i izdataka'!#REF!</f>
        <v>#REF!</v>
      </c>
      <c r="UNA28" s="40" t="e">
        <f>'3. Plan rashoda i izdataka'!#REF!+'3. Plan rashoda i izdataka'!#REF!</f>
        <v>#REF!</v>
      </c>
      <c r="UNB28" s="40" t="e">
        <f>'3. Plan rashoda i izdataka'!#REF!+'3. Plan rashoda i izdataka'!#REF!</f>
        <v>#REF!</v>
      </c>
      <c r="UNC28" s="40" t="e">
        <f>'3. Plan rashoda i izdataka'!#REF!+'3. Plan rashoda i izdataka'!#REF!</f>
        <v>#REF!</v>
      </c>
      <c r="UND28" s="40" t="e">
        <f>'3. Plan rashoda i izdataka'!#REF!+'3. Plan rashoda i izdataka'!#REF!</f>
        <v>#REF!</v>
      </c>
      <c r="UNE28" s="40" t="e">
        <f>'3. Plan rashoda i izdataka'!#REF!+'3. Plan rashoda i izdataka'!#REF!</f>
        <v>#REF!</v>
      </c>
      <c r="UNF28" s="40" t="e">
        <f>'3. Plan rashoda i izdataka'!#REF!+'3. Plan rashoda i izdataka'!#REF!</f>
        <v>#REF!</v>
      </c>
      <c r="UNG28" s="40" t="e">
        <f>'3. Plan rashoda i izdataka'!#REF!+'3. Plan rashoda i izdataka'!#REF!</f>
        <v>#REF!</v>
      </c>
      <c r="UNH28" s="40" t="e">
        <f>'3. Plan rashoda i izdataka'!#REF!+'3. Plan rashoda i izdataka'!#REF!</f>
        <v>#REF!</v>
      </c>
      <c r="UNI28" s="40" t="e">
        <f>'3. Plan rashoda i izdataka'!#REF!+'3. Plan rashoda i izdataka'!#REF!</f>
        <v>#REF!</v>
      </c>
      <c r="UNJ28" s="40" t="e">
        <f>'3. Plan rashoda i izdataka'!#REF!+'3. Plan rashoda i izdataka'!#REF!</f>
        <v>#REF!</v>
      </c>
      <c r="UNK28" s="40" t="e">
        <f>'3. Plan rashoda i izdataka'!#REF!+'3. Plan rashoda i izdataka'!#REF!</f>
        <v>#REF!</v>
      </c>
      <c r="UNL28" s="40" t="e">
        <f>'3. Plan rashoda i izdataka'!#REF!+'3. Plan rashoda i izdataka'!#REF!</f>
        <v>#REF!</v>
      </c>
      <c r="UNM28" s="40" t="e">
        <f>'3. Plan rashoda i izdataka'!#REF!+'3. Plan rashoda i izdataka'!#REF!</f>
        <v>#REF!</v>
      </c>
      <c r="UNN28" s="40" t="e">
        <f>'3. Plan rashoda i izdataka'!#REF!+'3. Plan rashoda i izdataka'!#REF!</f>
        <v>#REF!</v>
      </c>
      <c r="UNO28" s="40" t="e">
        <f>'3. Plan rashoda i izdataka'!#REF!+'3. Plan rashoda i izdataka'!#REF!</f>
        <v>#REF!</v>
      </c>
      <c r="UNP28" s="40" t="e">
        <f>'3. Plan rashoda i izdataka'!#REF!+'3. Plan rashoda i izdataka'!#REF!</f>
        <v>#REF!</v>
      </c>
      <c r="UNQ28" s="40" t="e">
        <f>'3. Plan rashoda i izdataka'!#REF!+'3. Plan rashoda i izdataka'!#REF!</f>
        <v>#REF!</v>
      </c>
      <c r="UNR28" s="40" t="e">
        <f>'3. Plan rashoda i izdataka'!#REF!+'3. Plan rashoda i izdataka'!#REF!</f>
        <v>#REF!</v>
      </c>
      <c r="UNS28" s="40" t="e">
        <f>'3. Plan rashoda i izdataka'!#REF!+'3. Plan rashoda i izdataka'!#REF!</f>
        <v>#REF!</v>
      </c>
      <c r="UNT28" s="40" t="e">
        <f>'3. Plan rashoda i izdataka'!#REF!+'3. Plan rashoda i izdataka'!#REF!</f>
        <v>#REF!</v>
      </c>
      <c r="UNU28" s="40" t="e">
        <f>'3. Plan rashoda i izdataka'!#REF!+'3. Plan rashoda i izdataka'!#REF!</f>
        <v>#REF!</v>
      </c>
      <c r="UNV28" s="40" t="e">
        <f>'3. Plan rashoda i izdataka'!#REF!+'3. Plan rashoda i izdataka'!#REF!</f>
        <v>#REF!</v>
      </c>
      <c r="UNW28" s="40" t="e">
        <f>'3. Plan rashoda i izdataka'!#REF!+'3. Plan rashoda i izdataka'!#REF!</f>
        <v>#REF!</v>
      </c>
      <c r="UNX28" s="40" t="e">
        <f>'3. Plan rashoda i izdataka'!#REF!+'3. Plan rashoda i izdataka'!#REF!</f>
        <v>#REF!</v>
      </c>
      <c r="UNY28" s="40" t="e">
        <f>'3. Plan rashoda i izdataka'!#REF!+'3. Plan rashoda i izdataka'!#REF!</f>
        <v>#REF!</v>
      </c>
      <c r="UNZ28" s="40" t="e">
        <f>'3. Plan rashoda i izdataka'!#REF!+'3. Plan rashoda i izdataka'!#REF!</f>
        <v>#REF!</v>
      </c>
      <c r="UOA28" s="40" t="e">
        <f>'3. Plan rashoda i izdataka'!#REF!+'3. Plan rashoda i izdataka'!#REF!</f>
        <v>#REF!</v>
      </c>
      <c r="UOB28" s="40" t="e">
        <f>'3. Plan rashoda i izdataka'!#REF!+'3. Plan rashoda i izdataka'!#REF!</f>
        <v>#REF!</v>
      </c>
      <c r="UOC28" s="40" t="e">
        <f>'3. Plan rashoda i izdataka'!#REF!+'3. Plan rashoda i izdataka'!#REF!</f>
        <v>#REF!</v>
      </c>
      <c r="UOD28" s="40" t="e">
        <f>'3. Plan rashoda i izdataka'!#REF!+'3. Plan rashoda i izdataka'!#REF!</f>
        <v>#REF!</v>
      </c>
      <c r="UOE28" s="40" t="e">
        <f>'3. Plan rashoda i izdataka'!#REF!+'3. Plan rashoda i izdataka'!#REF!</f>
        <v>#REF!</v>
      </c>
      <c r="UOF28" s="40" t="e">
        <f>'3. Plan rashoda i izdataka'!#REF!+'3. Plan rashoda i izdataka'!#REF!</f>
        <v>#REF!</v>
      </c>
      <c r="UOG28" s="40" t="e">
        <f>'3. Plan rashoda i izdataka'!#REF!+'3. Plan rashoda i izdataka'!#REF!</f>
        <v>#REF!</v>
      </c>
      <c r="UOH28" s="40" t="e">
        <f>'3. Plan rashoda i izdataka'!#REF!+'3. Plan rashoda i izdataka'!#REF!</f>
        <v>#REF!</v>
      </c>
      <c r="UOI28" s="40" t="e">
        <f>'3. Plan rashoda i izdataka'!#REF!+'3. Plan rashoda i izdataka'!#REF!</f>
        <v>#REF!</v>
      </c>
      <c r="UOJ28" s="40" t="e">
        <f>'3. Plan rashoda i izdataka'!#REF!+'3. Plan rashoda i izdataka'!#REF!</f>
        <v>#REF!</v>
      </c>
      <c r="UOK28" s="40" t="e">
        <f>'3. Plan rashoda i izdataka'!#REF!+'3. Plan rashoda i izdataka'!#REF!</f>
        <v>#REF!</v>
      </c>
      <c r="UOL28" s="40" t="e">
        <f>'3. Plan rashoda i izdataka'!#REF!+'3. Plan rashoda i izdataka'!#REF!</f>
        <v>#REF!</v>
      </c>
      <c r="UOM28" s="40" t="e">
        <f>'3. Plan rashoda i izdataka'!#REF!+'3. Plan rashoda i izdataka'!#REF!</f>
        <v>#REF!</v>
      </c>
      <c r="UON28" s="40" t="e">
        <f>'3. Plan rashoda i izdataka'!#REF!+'3. Plan rashoda i izdataka'!#REF!</f>
        <v>#REF!</v>
      </c>
      <c r="UOO28" s="40" t="e">
        <f>'3. Plan rashoda i izdataka'!#REF!+'3. Plan rashoda i izdataka'!#REF!</f>
        <v>#REF!</v>
      </c>
      <c r="UOP28" s="40" t="e">
        <f>'3. Plan rashoda i izdataka'!#REF!+'3. Plan rashoda i izdataka'!#REF!</f>
        <v>#REF!</v>
      </c>
      <c r="UOQ28" s="40" t="e">
        <f>'3. Plan rashoda i izdataka'!#REF!+'3. Plan rashoda i izdataka'!#REF!</f>
        <v>#REF!</v>
      </c>
      <c r="UOR28" s="40" t="e">
        <f>'3. Plan rashoda i izdataka'!#REF!+'3. Plan rashoda i izdataka'!#REF!</f>
        <v>#REF!</v>
      </c>
      <c r="UOS28" s="40" t="e">
        <f>'3. Plan rashoda i izdataka'!#REF!+'3. Plan rashoda i izdataka'!#REF!</f>
        <v>#REF!</v>
      </c>
      <c r="UOT28" s="40" t="e">
        <f>'3. Plan rashoda i izdataka'!#REF!+'3. Plan rashoda i izdataka'!#REF!</f>
        <v>#REF!</v>
      </c>
      <c r="UOU28" s="40" t="e">
        <f>'3. Plan rashoda i izdataka'!#REF!+'3. Plan rashoda i izdataka'!#REF!</f>
        <v>#REF!</v>
      </c>
      <c r="UOV28" s="40" t="e">
        <f>'3. Plan rashoda i izdataka'!#REF!+'3. Plan rashoda i izdataka'!#REF!</f>
        <v>#REF!</v>
      </c>
      <c r="UOW28" s="40" t="e">
        <f>'3. Plan rashoda i izdataka'!#REF!+'3. Plan rashoda i izdataka'!#REF!</f>
        <v>#REF!</v>
      </c>
      <c r="UOX28" s="40" t="e">
        <f>'3. Plan rashoda i izdataka'!#REF!+'3. Plan rashoda i izdataka'!#REF!</f>
        <v>#REF!</v>
      </c>
      <c r="UOY28" s="40" t="e">
        <f>'3. Plan rashoda i izdataka'!#REF!+'3. Plan rashoda i izdataka'!#REF!</f>
        <v>#REF!</v>
      </c>
      <c r="UOZ28" s="40" t="e">
        <f>'3. Plan rashoda i izdataka'!#REF!+'3. Plan rashoda i izdataka'!#REF!</f>
        <v>#REF!</v>
      </c>
      <c r="UPA28" s="40" t="e">
        <f>'3. Plan rashoda i izdataka'!#REF!+'3. Plan rashoda i izdataka'!#REF!</f>
        <v>#REF!</v>
      </c>
      <c r="UPB28" s="40" t="e">
        <f>'3. Plan rashoda i izdataka'!#REF!+'3. Plan rashoda i izdataka'!#REF!</f>
        <v>#REF!</v>
      </c>
      <c r="UPC28" s="40" t="e">
        <f>'3. Plan rashoda i izdataka'!#REF!+'3. Plan rashoda i izdataka'!#REF!</f>
        <v>#REF!</v>
      </c>
      <c r="UPD28" s="40" t="e">
        <f>'3. Plan rashoda i izdataka'!#REF!+'3. Plan rashoda i izdataka'!#REF!</f>
        <v>#REF!</v>
      </c>
      <c r="UPE28" s="40" t="e">
        <f>'3. Plan rashoda i izdataka'!#REF!+'3. Plan rashoda i izdataka'!#REF!</f>
        <v>#REF!</v>
      </c>
      <c r="UPF28" s="40" t="e">
        <f>'3. Plan rashoda i izdataka'!#REF!+'3. Plan rashoda i izdataka'!#REF!</f>
        <v>#REF!</v>
      </c>
      <c r="UPG28" s="40" t="e">
        <f>'3. Plan rashoda i izdataka'!#REF!+'3. Plan rashoda i izdataka'!#REF!</f>
        <v>#REF!</v>
      </c>
      <c r="UPH28" s="40" t="e">
        <f>'3. Plan rashoda i izdataka'!#REF!+'3. Plan rashoda i izdataka'!#REF!</f>
        <v>#REF!</v>
      </c>
      <c r="UPI28" s="40" t="e">
        <f>'3. Plan rashoda i izdataka'!#REF!+'3. Plan rashoda i izdataka'!#REF!</f>
        <v>#REF!</v>
      </c>
      <c r="UPJ28" s="40" t="e">
        <f>'3. Plan rashoda i izdataka'!#REF!+'3. Plan rashoda i izdataka'!#REF!</f>
        <v>#REF!</v>
      </c>
      <c r="UPK28" s="40" t="e">
        <f>'3. Plan rashoda i izdataka'!#REF!+'3. Plan rashoda i izdataka'!#REF!</f>
        <v>#REF!</v>
      </c>
      <c r="UPL28" s="40" t="e">
        <f>'3. Plan rashoda i izdataka'!#REF!+'3. Plan rashoda i izdataka'!#REF!</f>
        <v>#REF!</v>
      </c>
      <c r="UPM28" s="40" t="e">
        <f>'3. Plan rashoda i izdataka'!#REF!+'3. Plan rashoda i izdataka'!#REF!</f>
        <v>#REF!</v>
      </c>
      <c r="UPN28" s="40" t="e">
        <f>'3. Plan rashoda i izdataka'!#REF!+'3. Plan rashoda i izdataka'!#REF!</f>
        <v>#REF!</v>
      </c>
      <c r="UPO28" s="40" t="e">
        <f>'3. Plan rashoda i izdataka'!#REF!+'3. Plan rashoda i izdataka'!#REF!</f>
        <v>#REF!</v>
      </c>
      <c r="UPP28" s="40" t="e">
        <f>'3. Plan rashoda i izdataka'!#REF!+'3. Plan rashoda i izdataka'!#REF!</f>
        <v>#REF!</v>
      </c>
      <c r="UPQ28" s="40" t="e">
        <f>'3. Plan rashoda i izdataka'!#REF!+'3. Plan rashoda i izdataka'!#REF!</f>
        <v>#REF!</v>
      </c>
      <c r="UPR28" s="40" t="e">
        <f>'3. Plan rashoda i izdataka'!#REF!+'3. Plan rashoda i izdataka'!#REF!</f>
        <v>#REF!</v>
      </c>
      <c r="UPS28" s="40" t="e">
        <f>'3. Plan rashoda i izdataka'!#REF!+'3. Plan rashoda i izdataka'!#REF!</f>
        <v>#REF!</v>
      </c>
      <c r="UPT28" s="40" t="e">
        <f>'3. Plan rashoda i izdataka'!#REF!+'3. Plan rashoda i izdataka'!#REF!</f>
        <v>#REF!</v>
      </c>
      <c r="UPU28" s="40" t="e">
        <f>'3. Plan rashoda i izdataka'!#REF!+'3. Plan rashoda i izdataka'!#REF!</f>
        <v>#REF!</v>
      </c>
      <c r="UPV28" s="40" t="e">
        <f>'3. Plan rashoda i izdataka'!#REF!+'3. Plan rashoda i izdataka'!#REF!</f>
        <v>#REF!</v>
      </c>
      <c r="UPW28" s="40" t="e">
        <f>'3. Plan rashoda i izdataka'!#REF!+'3. Plan rashoda i izdataka'!#REF!</f>
        <v>#REF!</v>
      </c>
      <c r="UPX28" s="40" t="e">
        <f>'3. Plan rashoda i izdataka'!#REF!+'3. Plan rashoda i izdataka'!#REF!</f>
        <v>#REF!</v>
      </c>
      <c r="UPY28" s="40" t="e">
        <f>'3. Plan rashoda i izdataka'!#REF!+'3. Plan rashoda i izdataka'!#REF!</f>
        <v>#REF!</v>
      </c>
      <c r="UPZ28" s="40" t="e">
        <f>'3. Plan rashoda i izdataka'!#REF!+'3. Plan rashoda i izdataka'!#REF!</f>
        <v>#REF!</v>
      </c>
      <c r="UQA28" s="40" t="e">
        <f>'3. Plan rashoda i izdataka'!#REF!+'3. Plan rashoda i izdataka'!#REF!</f>
        <v>#REF!</v>
      </c>
      <c r="UQB28" s="40" t="e">
        <f>'3. Plan rashoda i izdataka'!#REF!+'3. Plan rashoda i izdataka'!#REF!</f>
        <v>#REF!</v>
      </c>
      <c r="UQC28" s="40" t="e">
        <f>'3. Plan rashoda i izdataka'!#REF!+'3. Plan rashoda i izdataka'!#REF!</f>
        <v>#REF!</v>
      </c>
      <c r="UQD28" s="40" t="e">
        <f>'3. Plan rashoda i izdataka'!#REF!+'3. Plan rashoda i izdataka'!#REF!</f>
        <v>#REF!</v>
      </c>
      <c r="UQE28" s="40" t="e">
        <f>'3. Plan rashoda i izdataka'!#REF!+'3. Plan rashoda i izdataka'!#REF!</f>
        <v>#REF!</v>
      </c>
      <c r="UQF28" s="40" t="e">
        <f>'3. Plan rashoda i izdataka'!#REF!+'3. Plan rashoda i izdataka'!#REF!</f>
        <v>#REF!</v>
      </c>
      <c r="UQG28" s="40" t="e">
        <f>'3. Plan rashoda i izdataka'!#REF!+'3. Plan rashoda i izdataka'!#REF!</f>
        <v>#REF!</v>
      </c>
      <c r="UQH28" s="40" t="e">
        <f>'3. Plan rashoda i izdataka'!#REF!+'3. Plan rashoda i izdataka'!#REF!</f>
        <v>#REF!</v>
      </c>
      <c r="UQI28" s="40" t="e">
        <f>'3. Plan rashoda i izdataka'!#REF!+'3. Plan rashoda i izdataka'!#REF!</f>
        <v>#REF!</v>
      </c>
      <c r="UQJ28" s="40" t="e">
        <f>'3. Plan rashoda i izdataka'!#REF!+'3. Plan rashoda i izdataka'!#REF!</f>
        <v>#REF!</v>
      </c>
      <c r="UQK28" s="40" t="e">
        <f>'3. Plan rashoda i izdataka'!#REF!+'3. Plan rashoda i izdataka'!#REF!</f>
        <v>#REF!</v>
      </c>
      <c r="UQL28" s="40" t="e">
        <f>'3. Plan rashoda i izdataka'!#REF!+'3. Plan rashoda i izdataka'!#REF!</f>
        <v>#REF!</v>
      </c>
      <c r="UQM28" s="40" t="e">
        <f>'3. Plan rashoda i izdataka'!#REF!+'3. Plan rashoda i izdataka'!#REF!</f>
        <v>#REF!</v>
      </c>
      <c r="UQN28" s="40" t="e">
        <f>'3. Plan rashoda i izdataka'!#REF!+'3. Plan rashoda i izdataka'!#REF!</f>
        <v>#REF!</v>
      </c>
      <c r="UQO28" s="40" t="e">
        <f>'3. Plan rashoda i izdataka'!#REF!+'3. Plan rashoda i izdataka'!#REF!</f>
        <v>#REF!</v>
      </c>
      <c r="UQP28" s="40" t="e">
        <f>'3. Plan rashoda i izdataka'!#REF!+'3. Plan rashoda i izdataka'!#REF!</f>
        <v>#REF!</v>
      </c>
      <c r="UQQ28" s="40" t="e">
        <f>'3. Plan rashoda i izdataka'!#REF!+'3. Plan rashoda i izdataka'!#REF!</f>
        <v>#REF!</v>
      </c>
      <c r="UQR28" s="40" t="e">
        <f>'3. Plan rashoda i izdataka'!#REF!+'3. Plan rashoda i izdataka'!#REF!</f>
        <v>#REF!</v>
      </c>
      <c r="UQS28" s="40" t="e">
        <f>'3. Plan rashoda i izdataka'!#REF!+'3. Plan rashoda i izdataka'!#REF!</f>
        <v>#REF!</v>
      </c>
      <c r="UQT28" s="40" t="e">
        <f>'3. Plan rashoda i izdataka'!#REF!+'3. Plan rashoda i izdataka'!#REF!</f>
        <v>#REF!</v>
      </c>
      <c r="UQU28" s="40" t="e">
        <f>'3. Plan rashoda i izdataka'!#REF!+'3. Plan rashoda i izdataka'!#REF!</f>
        <v>#REF!</v>
      </c>
      <c r="UQV28" s="40" t="e">
        <f>'3. Plan rashoda i izdataka'!#REF!+'3. Plan rashoda i izdataka'!#REF!</f>
        <v>#REF!</v>
      </c>
      <c r="UQW28" s="40" t="e">
        <f>'3. Plan rashoda i izdataka'!#REF!+'3. Plan rashoda i izdataka'!#REF!</f>
        <v>#REF!</v>
      </c>
      <c r="UQX28" s="40" t="e">
        <f>'3. Plan rashoda i izdataka'!#REF!+'3. Plan rashoda i izdataka'!#REF!</f>
        <v>#REF!</v>
      </c>
      <c r="UQY28" s="40" t="e">
        <f>'3. Plan rashoda i izdataka'!#REF!+'3. Plan rashoda i izdataka'!#REF!</f>
        <v>#REF!</v>
      </c>
      <c r="UQZ28" s="40" t="e">
        <f>'3. Plan rashoda i izdataka'!#REF!+'3. Plan rashoda i izdataka'!#REF!</f>
        <v>#REF!</v>
      </c>
      <c r="URA28" s="40" t="e">
        <f>'3. Plan rashoda i izdataka'!#REF!+'3. Plan rashoda i izdataka'!#REF!</f>
        <v>#REF!</v>
      </c>
      <c r="URB28" s="40" t="e">
        <f>'3. Plan rashoda i izdataka'!#REF!+'3. Plan rashoda i izdataka'!#REF!</f>
        <v>#REF!</v>
      </c>
      <c r="URC28" s="40" t="e">
        <f>'3. Plan rashoda i izdataka'!#REF!+'3. Plan rashoda i izdataka'!#REF!</f>
        <v>#REF!</v>
      </c>
      <c r="URD28" s="40" t="e">
        <f>'3. Plan rashoda i izdataka'!#REF!+'3. Plan rashoda i izdataka'!#REF!</f>
        <v>#REF!</v>
      </c>
      <c r="URE28" s="40" t="e">
        <f>'3. Plan rashoda i izdataka'!#REF!+'3. Plan rashoda i izdataka'!#REF!</f>
        <v>#REF!</v>
      </c>
      <c r="URF28" s="40" t="e">
        <f>'3. Plan rashoda i izdataka'!#REF!+'3. Plan rashoda i izdataka'!#REF!</f>
        <v>#REF!</v>
      </c>
      <c r="URG28" s="40" t="e">
        <f>'3. Plan rashoda i izdataka'!#REF!+'3. Plan rashoda i izdataka'!#REF!</f>
        <v>#REF!</v>
      </c>
      <c r="URH28" s="40" t="e">
        <f>'3. Plan rashoda i izdataka'!#REF!+'3. Plan rashoda i izdataka'!#REF!</f>
        <v>#REF!</v>
      </c>
      <c r="URI28" s="40" t="e">
        <f>'3. Plan rashoda i izdataka'!#REF!+'3. Plan rashoda i izdataka'!#REF!</f>
        <v>#REF!</v>
      </c>
      <c r="URJ28" s="40" t="e">
        <f>'3. Plan rashoda i izdataka'!#REF!+'3. Plan rashoda i izdataka'!#REF!</f>
        <v>#REF!</v>
      </c>
      <c r="URK28" s="40" t="e">
        <f>'3. Plan rashoda i izdataka'!#REF!+'3. Plan rashoda i izdataka'!#REF!</f>
        <v>#REF!</v>
      </c>
      <c r="URL28" s="40" t="e">
        <f>'3. Plan rashoda i izdataka'!#REF!+'3. Plan rashoda i izdataka'!#REF!</f>
        <v>#REF!</v>
      </c>
      <c r="URM28" s="40" t="e">
        <f>'3. Plan rashoda i izdataka'!#REF!+'3. Plan rashoda i izdataka'!#REF!</f>
        <v>#REF!</v>
      </c>
      <c r="URN28" s="40" t="e">
        <f>'3. Plan rashoda i izdataka'!#REF!+'3. Plan rashoda i izdataka'!#REF!</f>
        <v>#REF!</v>
      </c>
      <c r="URO28" s="40" t="e">
        <f>'3. Plan rashoda i izdataka'!#REF!+'3. Plan rashoda i izdataka'!#REF!</f>
        <v>#REF!</v>
      </c>
      <c r="URP28" s="40" t="e">
        <f>'3. Plan rashoda i izdataka'!#REF!+'3. Plan rashoda i izdataka'!#REF!</f>
        <v>#REF!</v>
      </c>
      <c r="URQ28" s="40" t="e">
        <f>'3. Plan rashoda i izdataka'!#REF!+'3. Plan rashoda i izdataka'!#REF!</f>
        <v>#REF!</v>
      </c>
      <c r="URR28" s="40" t="e">
        <f>'3. Plan rashoda i izdataka'!#REF!+'3. Plan rashoda i izdataka'!#REF!</f>
        <v>#REF!</v>
      </c>
      <c r="URS28" s="40" t="e">
        <f>'3. Plan rashoda i izdataka'!#REF!+'3. Plan rashoda i izdataka'!#REF!</f>
        <v>#REF!</v>
      </c>
      <c r="URT28" s="40" t="e">
        <f>'3. Plan rashoda i izdataka'!#REF!+'3. Plan rashoda i izdataka'!#REF!</f>
        <v>#REF!</v>
      </c>
      <c r="URU28" s="40" t="e">
        <f>'3. Plan rashoda i izdataka'!#REF!+'3. Plan rashoda i izdataka'!#REF!</f>
        <v>#REF!</v>
      </c>
      <c r="URV28" s="40" t="e">
        <f>'3. Plan rashoda i izdataka'!#REF!+'3. Plan rashoda i izdataka'!#REF!</f>
        <v>#REF!</v>
      </c>
      <c r="URW28" s="40" t="e">
        <f>'3. Plan rashoda i izdataka'!#REF!+'3. Plan rashoda i izdataka'!#REF!</f>
        <v>#REF!</v>
      </c>
      <c r="URX28" s="40" t="e">
        <f>'3. Plan rashoda i izdataka'!#REF!+'3. Plan rashoda i izdataka'!#REF!</f>
        <v>#REF!</v>
      </c>
      <c r="URY28" s="40" t="e">
        <f>'3. Plan rashoda i izdataka'!#REF!+'3. Plan rashoda i izdataka'!#REF!</f>
        <v>#REF!</v>
      </c>
      <c r="URZ28" s="40" t="e">
        <f>'3. Plan rashoda i izdataka'!#REF!+'3. Plan rashoda i izdataka'!#REF!</f>
        <v>#REF!</v>
      </c>
      <c r="USA28" s="40" t="e">
        <f>'3. Plan rashoda i izdataka'!#REF!+'3. Plan rashoda i izdataka'!#REF!</f>
        <v>#REF!</v>
      </c>
      <c r="USB28" s="40" t="e">
        <f>'3. Plan rashoda i izdataka'!#REF!+'3. Plan rashoda i izdataka'!#REF!</f>
        <v>#REF!</v>
      </c>
      <c r="USC28" s="40" t="e">
        <f>'3. Plan rashoda i izdataka'!#REF!+'3. Plan rashoda i izdataka'!#REF!</f>
        <v>#REF!</v>
      </c>
      <c r="USD28" s="40" t="e">
        <f>'3. Plan rashoda i izdataka'!#REF!+'3. Plan rashoda i izdataka'!#REF!</f>
        <v>#REF!</v>
      </c>
      <c r="USE28" s="40" t="e">
        <f>'3. Plan rashoda i izdataka'!#REF!+'3. Plan rashoda i izdataka'!#REF!</f>
        <v>#REF!</v>
      </c>
      <c r="USF28" s="40" t="e">
        <f>'3. Plan rashoda i izdataka'!#REF!+'3. Plan rashoda i izdataka'!#REF!</f>
        <v>#REF!</v>
      </c>
      <c r="USG28" s="40" t="e">
        <f>'3. Plan rashoda i izdataka'!#REF!+'3. Plan rashoda i izdataka'!#REF!</f>
        <v>#REF!</v>
      </c>
      <c r="USH28" s="40" t="e">
        <f>'3. Plan rashoda i izdataka'!#REF!+'3. Plan rashoda i izdataka'!#REF!</f>
        <v>#REF!</v>
      </c>
      <c r="USI28" s="40" t="e">
        <f>'3. Plan rashoda i izdataka'!#REF!+'3. Plan rashoda i izdataka'!#REF!</f>
        <v>#REF!</v>
      </c>
      <c r="USJ28" s="40" t="e">
        <f>'3. Plan rashoda i izdataka'!#REF!+'3. Plan rashoda i izdataka'!#REF!</f>
        <v>#REF!</v>
      </c>
      <c r="USK28" s="40" t="e">
        <f>'3. Plan rashoda i izdataka'!#REF!+'3. Plan rashoda i izdataka'!#REF!</f>
        <v>#REF!</v>
      </c>
      <c r="USL28" s="40" t="e">
        <f>'3. Plan rashoda i izdataka'!#REF!+'3. Plan rashoda i izdataka'!#REF!</f>
        <v>#REF!</v>
      </c>
      <c r="USM28" s="40" t="e">
        <f>'3. Plan rashoda i izdataka'!#REF!+'3. Plan rashoda i izdataka'!#REF!</f>
        <v>#REF!</v>
      </c>
      <c r="USN28" s="40" t="e">
        <f>'3. Plan rashoda i izdataka'!#REF!+'3. Plan rashoda i izdataka'!#REF!</f>
        <v>#REF!</v>
      </c>
      <c r="USO28" s="40" t="e">
        <f>'3. Plan rashoda i izdataka'!#REF!+'3. Plan rashoda i izdataka'!#REF!</f>
        <v>#REF!</v>
      </c>
      <c r="USP28" s="40" t="e">
        <f>'3. Plan rashoda i izdataka'!#REF!+'3. Plan rashoda i izdataka'!#REF!</f>
        <v>#REF!</v>
      </c>
      <c r="USQ28" s="40" t="e">
        <f>'3. Plan rashoda i izdataka'!#REF!+'3. Plan rashoda i izdataka'!#REF!</f>
        <v>#REF!</v>
      </c>
      <c r="USR28" s="40" t="e">
        <f>'3. Plan rashoda i izdataka'!#REF!+'3. Plan rashoda i izdataka'!#REF!</f>
        <v>#REF!</v>
      </c>
      <c r="USS28" s="40" t="e">
        <f>'3. Plan rashoda i izdataka'!#REF!+'3. Plan rashoda i izdataka'!#REF!</f>
        <v>#REF!</v>
      </c>
      <c r="UST28" s="40" t="e">
        <f>'3. Plan rashoda i izdataka'!#REF!+'3. Plan rashoda i izdataka'!#REF!</f>
        <v>#REF!</v>
      </c>
      <c r="USU28" s="40" t="e">
        <f>'3. Plan rashoda i izdataka'!#REF!+'3. Plan rashoda i izdataka'!#REF!</f>
        <v>#REF!</v>
      </c>
      <c r="USV28" s="40" t="e">
        <f>'3. Plan rashoda i izdataka'!#REF!+'3. Plan rashoda i izdataka'!#REF!</f>
        <v>#REF!</v>
      </c>
      <c r="USW28" s="40" t="e">
        <f>'3. Plan rashoda i izdataka'!#REF!+'3. Plan rashoda i izdataka'!#REF!</f>
        <v>#REF!</v>
      </c>
      <c r="USX28" s="40" t="e">
        <f>'3. Plan rashoda i izdataka'!#REF!+'3. Plan rashoda i izdataka'!#REF!</f>
        <v>#REF!</v>
      </c>
      <c r="USY28" s="40" t="e">
        <f>'3. Plan rashoda i izdataka'!#REF!+'3. Plan rashoda i izdataka'!#REF!</f>
        <v>#REF!</v>
      </c>
      <c r="USZ28" s="40" t="e">
        <f>'3. Plan rashoda i izdataka'!#REF!+'3. Plan rashoda i izdataka'!#REF!</f>
        <v>#REF!</v>
      </c>
      <c r="UTA28" s="40" t="e">
        <f>'3. Plan rashoda i izdataka'!#REF!+'3. Plan rashoda i izdataka'!#REF!</f>
        <v>#REF!</v>
      </c>
      <c r="UTB28" s="40" t="e">
        <f>'3. Plan rashoda i izdataka'!#REF!+'3. Plan rashoda i izdataka'!#REF!</f>
        <v>#REF!</v>
      </c>
      <c r="UTC28" s="40" t="e">
        <f>'3. Plan rashoda i izdataka'!#REF!+'3. Plan rashoda i izdataka'!#REF!</f>
        <v>#REF!</v>
      </c>
      <c r="UTD28" s="40" t="e">
        <f>'3. Plan rashoda i izdataka'!#REF!+'3. Plan rashoda i izdataka'!#REF!</f>
        <v>#REF!</v>
      </c>
      <c r="UTE28" s="40" t="e">
        <f>'3. Plan rashoda i izdataka'!#REF!+'3. Plan rashoda i izdataka'!#REF!</f>
        <v>#REF!</v>
      </c>
      <c r="UTF28" s="40" t="e">
        <f>'3. Plan rashoda i izdataka'!#REF!+'3. Plan rashoda i izdataka'!#REF!</f>
        <v>#REF!</v>
      </c>
      <c r="UTG28" s="40" t="e">
        <f>'3. Plan rashoda i izdataka'!#REF!+'3. Plan rashoda i izdataka'!#REF!</f>
        <v>#REF!</v>
      </c>
      <c r="UTH28" s="40" t="e">
        <f>'3. Plan rashoda i izdataka'!#REF!+'3. Plan rashoda i izdataka'!#REF!</f>
        <v>#REF!</v>
      </c>
      <c r="UTI28" s="40" t="e">
        <f>'3. Plan rashoda i izdataka'!#REF!+'3. Plan rashoda i izdataka'!#REF!</f>
        <v>#REF!</v>
      </c>
      <c r="UTJ28" s="40" t="e">
        <f>'3. Plan rashoda i izdataka'!#REF!+'3. Plan rashoda i izdataka'!#REF!</f>
        <v>#REF!</v>
      </c>
      <c r="UTK28" s="40" t="e">
        <f>'3. Plan rashoda i izdataka'!#REF!+'3. Plan rashoda i izdataka'!#REF!</f>
        <v>#REF!</v>
      </c>
      <c r="UTL28" s="40" t="e">
        <f>'3. Plan rashoda i izdataka'!#REF!+'3. Plan rashoda i izdataka'!#REF!</f>
        <v>#REF!</v>
      </c>
      <c r="UTM28" s="40" t="e">
        <f>'3. Plan rashoda i izdataka'!#REF!+'3. Plan rashoda i izdataka'!#REF!</f>
        <v>#REF!</v>
      </c>
      <c r="UTN28" s="40" t="e">
        <f>'3. Plan rashoda i izdataka'!#REF!+'3. Plan rashoda i izdataka'!#REF!</f>
        <v>#REF!</v>
      </c>
      <c r="UTO28" s="40" t="e">
        <f>'3. Plan rashoda i izdataka'!#REF!+'3. Plan rashoda i izdataka'!#REF!</f>
        <v>#REF!</v>
      </c>
      <c r="UTP28" s="40" t="e">
        <f>'3. Plan rashoda i izdataka'!#REF!+'3. Plan rashoda i izdataka'!#REF!</f>
        <v>#REF!</v>
      </c>
      <c r="UTQ28" s="40" t="e">
        <f>'3. Plan rashoda i izdataka'!#REF!+'3. Plan rashoda i izdataka'!#REF!</f>
        <v>#REF!</v>
      </c>
      <c r="UTR28" s="40" t="e">
        <f>'3. Plan rashoda i izdataka'!#REF!+'3. Plan rashoda i izdataka'!#REF!</f>
        <v>#REF!</v>
      </c>
      <c r="UTS28" s="40" t="e">
        <f>'3. Plan rashoda i izdataka'!#REF!+'3. Plan rashoda i izdataka'!#REF!</f>
        <v>#REF!</v>
      </c>
      <c r="UTT28" s="40" t="e">
        <f>'3. Plan rashoda i izdataka'!#REF!+'3. Plan rashoda i izdataka'!#REF!</f>
        <v>#REF!</v>
      </c>
      <c r="UTU28" s="40" t="e">
        <f>'3. Plan rashoda i izdataka'!#REF!+'3. Plan rashoda i izdataka'!#REF!</f>
        <v>#REF!</v>
      </c>
      <c r="UTV28" s="40" t="e">
        <f>'3. Plan rashoda i izdataka'!#REF!+'3. Plan rashoda i izdataka'!#REF!</f>
        <v>#REF!</v>
      </c>
      <c r="UTW28" s="40" t="e">
        <f>'3. Plan rashoda i izdataka'!#REF!+'3. Plan rashoda i izdataka'!#REF!</f>
        <v>#REF!</v>
      </c>
      <c r="UTX28" s="40" t="e">
        <f>'3. Plan rashoda i izdataka'!#REF!+'3. Plan rashoda i izdataka'!#REF!</f>
        <v>#REF!</v>
      </c>
      <c r="UTY28" s="40" t="e">
        <f>'3. Plan rashoda i izdataka'!#REF!+'3. Plan rashoda i izdataka'!#REF!</f>
        <v>#REF!</v>
      </c>
      <c r="UTZ28" s="40" t="e">
        <f>'3. Plan rashoda i izdataka'!#REF!+'3. Plan rashoda i izdataka'!#REF!</f>
        <v>#REF!</v>
      </c>
      <c r="UUA28" s="40" t="e">
        <f>'3. Plan rashoda i izdataka'!#REF!+'3. Plan rashoda i izdataka'!#REF!</f>
        <v>#REF!</v>
      </c>
      <c r="UUB28" s="40" t="e">
        <f>'3. Plan rashoda i izdataka'!#REF!+'3. Plan rashoda i izdataka'!#REF!</f>
        <v>#REF!</v>
      </c>
      <c r="UUC28" s="40" t="e">
        <f>'3. Plan rashoda i izdataka'!#REF!+'3. Plan rashoda i izdataka'!#REF!</f>
        <v>#REF!</v>
      </c>
      <c r="UUD28" s="40" t="e">
        <f>'3. Plan rashoda i izdataka'!#REF!+'3. Plan rashoda i izdataka'!#REF!</f>
        <v>#REF!</v>
      </c>
      <c r="UUE28" s="40" t="e">
        <f>'3. Plan rashoda i izdataka'!#REF!+'3. Plan rashoda i izdataka'!#REF!</f>
        <v>#REF!</v>
      </c>
      <c r="UUF28" s="40" t="e">
        <f>'3. Plan rashoda i izdataka'!#REF!+'3. Plan rashoda i izdataka'!#REF!</f>
        <v>#REF!</v>
      </c>
      <c r="UUG28" s="40" t="e">
        <f>'3. Plan rashoda i izdataka'!#REF!+'3. Plan rashoda i izdataka'!#REF!</f>
        <v>#REF!</v>
      </c>
      <c r="UUH28" s="40" t="e">
        <f>'3. Plan rashoda i izdataka'!#REF!+'3. Plan rashoda i izdataka'!#REF!</f>
        <v>#REF!</v>
      </c>
      <c r="UUI28" s="40" t="e">
        <f>'3. Plan rashoda i izdataka'!#REF!+'3. Plan rashoda i izdataka'!#REF!</f>
        <v>#REF!</v>
      </c>
      <c r="UUJ28" s="40" t="e">
        <f>'3. Plan rashoda i izdataka'!#REF!+'3. Plan rashoda i izdataka'!#REF!</f>
        <v>#REF!</v>
      </c>
      <c r="UUK28" s="40" t="e">
        <f>'3. Plan rashoda i izdataka'!#REF!+'3. Plan rashoda i izdataka'!#REF!</f>
        <v>#REF!</v>
      </c>
      <c r="UUL28" s="40" t="e">
        <f>'3. Plan rashoda i izdataka'!#REF!+'3. Plan rashoda i izdataka'!#REF!</f>
        <v>#REF!</v>
      </c>
      <c r="UUM28" s="40" t="e">
        <f>'3. Plan rashoda i izdataka'!#REF!+'3. Plan rashoda i izdataka'!#REF!</f>
        <v>#REF!</v>
      </c>
      <c r="UUN28" s="40" t="e">
        <f>'3. Plan rashoda i izdataka'!#REF!+'3. Plan rashoda i izdataka'!#REF!</f>
        <v>#REF!</v>
      </c>
      <c r="UUO28" s="40" t="e">
        <f>'3. Plan rashoda i izdataka'!#REF!+'3. Plan rashoda i izdataka'!#REF!</f>
        <v>#REF!</v>
      </c>
      <c r="UUP28" s="40" t="e">
        <f>'3. Plan rashoda i izdataka'!#REF!+'3. Plan rashoda i izdataka'!#REF!</f>
        <v>#REF!</v>
      </c>
      <c r="UUQ28" s="40" t="e">
        <f>'3. Plan rashoda i izdataka'!#REF!+'3. Plan rashoda i izdataka'!#REF!</f>
        <v>#REF!</v>
      </c>
      <c r="UUR28" s="40" t="e">
        <f>'3. Plan rashoda i izdataka'!#REF!+'3. Plan rashoda i izdataka'!#REF!</f>
        <v>#REF!</v>
      </c>
      <c r="UUS28" s="40" t="e">
        <f>'3. Plan rashoda i izdataka'!#REF!+'3. Plan rashoda i izdataka'!#REF!</f>
        <v>#REF!</v>
      </c>
      <c r="UUT28" s="40" t="e">
        <f>'3. Plan rashoda i izdataka'!#REF!+'3. Plan rashoda i izdataka'!#REF!</f>
        <v>#REF!</v>
      </c>
      <c r="UUU28" s="40" t="e">
        <f>'3. Plan rashoda i izdataka'!#REF!+'3. Plan rashoda i izdataka'!#REF!</f>
        <v>#REF!</v>
      </c>
      <c r="UUV28" s="40" t="e">
        <f>'3. Plan rashoda i izdataka'!#REF!+'3. Plan rashoda i izdataka'!#REF!</f>
        <v>#REF!</v>
      </c>
      <c r="UUW28" s="40" t="e">
        <f>'3. Plan rashoda i izdataka'!#REF!+'3. Plan rashoda i izdataka'!#REF!</f>
        <v>#REF!</v>
      </c>
      <c r="UUX28" s="40" t="e">
        <f>'3. Plan rashoda i izdataka'!#REF!+'3. Plan rashoda i izdataka'!#REF!</f>
        <v>#REF!</v>
      </c>
      <c r="UUY28" s="40" t="e">
        <f>'3. Plan rashoda i izdataka'!#REF!+'3. Plan rashoda i izdataka'!#REF!</f>
        <v>#REF!</v>
      </c>
      <c r="UUZ28" s="40" t="e">
        <f>'3. Plan rashoda i izdataka'!#REF!+'3. Plan rashoda i izdataka'!#REF!</f>
        <v>#REF!</v>
      </c>
      <c r="UVA28" s="40" t="e">
        <f>'3. Plan rashoda i izdataka'!#REF!+'3. Plan rashoda i izdataka'!#REF!</f>
        <v>#REF!</v>
      </c>
      <c r="UVB28" s="40" t="e">
        <f>'3. Plan rashoda i izdataka'!#REF!+'3. Plan rashoda i izdataka'!#REF!</f>
        <v>#REF!</v>
      </c>
      <c r="UVC28" s="40" t="e">
        <f>'3. Plan rashoda i izdataka'!#REF!+'3. Plan rashoda i izdataka'!#REF!</f>
        <v>#REF!</v>
      </c>
      <c r="UVD28" s="40" t="e">
        <f>'3. Plan rashoda i izdataka'!#REF!+'3. Plan rashoda i izdataka'!#REF!</f>
        <v>#REF!</v>
      </c>
      <c r="UVE28" s="40" t="e">
        <f>'3. Plan rashoda i izdataka'!#REF!+'3. Plan rashoda i izdataka'!#REF!</f>
        <v>#REF!</v>
      </c>
      <c r="UVF28" s="40" t="e">
        <f>'3. Plan rashoda i izdataka'!#REF!+'3. Plan rashoda i izdataka'!#REF!</f>
        <v>#REF!</v>
      </c>
      <c r="UVG28" s="40" t="e">
        <f>'3. Plan rashoda i izdataka'!#REF!+'3. Plan rashoda i izdataka'!#REF!</f>
        <v>#REF!</v>
      </c>
      <c r="UVH28" s="40" t="e">
        <f>'3. Plan rashoda i izdataka'!#REF!+'3. Plan rashoda i izdataka'!#REF!</f>
        <v>#REF!</v>
      </c>
      <c r="UVI28" s="40" t="e">
        <f>'3. Plan rashoda i izdataka'!#REF!+'3. Plan rashoda i izdataka'!#REF!</f>
        <v>#REF!</v>
      </c>
      <c r="UVJ28" s="40" t="e">
        <f>'3. Plan rashoda i izdataka'!#REF!+'3. Plan rashoda i izdataka'!#REF!</f>
        <v>#REF!</v>
      </c>
      <c r="UVK28" s="40" t="e">
        <f>'3. Plan rashoda i izdataka'!#REF!+'3. Plan rashoda i izdataka'!#REF!</f>
        <v>#REF!</v>
      </c>
      <c r="UVL28" s="40" t="e">
        <f>'3. Plan rashoda i izdataka'!#REF!+'3. Plan rashoda i izdataka'!#REF!</f>
        <v>#REF!</v>
      </c>
      <c r="UVM28" s="40" t="e">
        <f>'3. Plan rashoda i izdataka'!#REF!+'3. Plan rashoda i izdataka'!#REF!</f>
        <v>#REF!</v>
      </c>
      <c r="UVN28" s="40" t="e">
        <f>'3. Plan rashoda i izdataka'!#REF!+'3. Plan rashoda i izdataka'!#REF!</f>
        <v>#REF!</v>
      </c>
      <c r="UVO28" s="40" t="e">
        <f>'3. Plan rashoda i izdataka'!#REF!+'3. Plan rashoda i izdataka'!#REF!</f>
        <v>#REF!</v>
      </c>
      <c r="UVP28" s="40" t="e">
        <f>'3. Plan rashoda i izdataka'!#REF!+'3. Plan rashoda i izdataka'!#REF!</f>
        <v>#REF!</v>
      </c>
      <c r="UVQ28" s="40" t="e">
        <f>'3. Plan rashoda i izdataka'!#REF!+'3. Plan rashoda i izdataka'!#REF!</f>
        <v>#REF!</v>
      </c>
      <c r="UVR28" s="40" t="e">
        <f>'3. Plan rashoda i izdataka'!#REF!+'3. Plan rashoda i izdataka'!#REF!</f>
        <v>#REF!</v>
      </c>
      <c r="UVS28" s="40" t="e">
        <f>'3. Plan rashoda i izdataka'!#REF!+'3. Plan rashoda i izdataka'!#REF!</f>
        <v>#REF!</v>
      </c>
      <c r="UVT28" s="40" t="e">
        <f>'3. Plan rashoda i izdataka'!#REF!+'3. Plan rashoda i izdataka'!#REF!</f>
        <v>#REF!</v>
      </c>
      <c r="UVU28" s="40" t="e">
        <f>'3. Plan rashoda i izdataka'!#REF!+'3. Plan rashoda i izdataka'!#REF!</f>
        <v>#REF!</v>
      </c>
      <c r="UVV28" s="40" t="e">
        <f>'3. Plan rashoda i izdataka'!#REF!+'3. Plan rashoda i izdataka'!#REF!</f>
        <v>#REF!</v>
      </c>
      <c r="UVW28" s="40" t="e">
        <f>'3. Plan rashoda i izdataka'!#REF!+'3. Plan rashoda i izdataka'!#REF!</f>
        <v>#REF!</v>
      </c>
      <c r="UVX28" s="40" t="e">
        <f>'3. Plan rashoda i izdataka'!#REF!+'3. Plan rashoda i izdataka'!#REF!</f>
        <v>#REF!</v>
      </c>
      <c r="UVY28" s="40" t="e">
        <f>'3. Plan rashoda i izdataka'!#REF!+'3. Plan rashoda i izdataka'!#REF!</f>
        <v>#REF!</v>
      </c>
      <c r="UVZ28" s="40" t="e">
        <f>'3. Plan rashoda i izdataka'!#REF!+'3. Plan rashoda i izdataka'!#REF!</f>
        <v>#REF!</v>
      </c>
      <c r="UWA28" s="40" t="e">
        <f>'3. Plan rashoda i izdataka'!#REF!+'3. Plan rashoda i izdataka'!#REF!</f>
        <v>#REF!</v>
      </c>
      <c r="UWB28" s="40" t="e">
        <f>'3. Plan rashoda i izdataka'!#REF!+'3. Plan rashoda i izdataka'!#REF!</f>
        <v>#REF!</v>
      </c>
      <c r="UWC28" s="40" t="e">
        <f>'3. Plan rashoda i izdataka'!#REF!+'3. Plan rashoda i izdataka'!#REF!</f>
        <v>#REF!</v>
      </c>
      <c r="UWD28" s="40" t="e">
        <f>'3. Plan rashoda i izdataka'!#REF!+'3. Plan rashoda i izdataka'!#REF!</f>
        <v>#REF!</v>
      </c>
      <c r="UWE28" s="40" t="e">
        <f>'3. Plan rashoda i izdataka'!#REF!+'3. Plan rashoda i izdataka'!#REF!</f>
        <v>#REF!</v>
      </c>
      <c r="UWF28" s="40" t="e">
        <f>'3. Plan rashoda i izdataka'!#REF!+'3. Plan rashoda i izdataka'!#REF!</f>
        <v>#REF!</v>
      </c>
      <c r="UWG28" s="40" t="e">
        <f>'3. Plan rashoda i izdataka'!#REF!+'3. Plan rashoda i izdataka'!#REF!</f>
        <v>#REF!</v>
      </c>
      <c r="UWH28" s="40" t="e">
        <f>'3. Plan rashoda i izdataka'!#REF!+'3. Plan rashoda i izdataka'!#REF!</f>
        <v>#REF!</v>
      </c>
      <c r="UWI28" s="40" t="e">
        <f>'3. Plan rashoda i izdataka'!#REF!+'3. Plan rashoda i izdataka'!#REF!</f>
        <v>#REF!</v>
      </c>
      <c r="UWJ28" s="40" t="e">
        <f>'3. Plan rashoda i izdataka'!#REF!+'3. Plan rashoda i izdataka'!#REF!</f>
        <v>#REF!</v>
      </c>
      <c r="UWK28" s="40" t="e">
        <f>'3. Plan rashoda i izdataka'!#REF!+'3. Plan rashoda i izdataka'!#REF!</f>
        <v>#REF!</v>
      </c>
      <c r="UWL28" s="40" t="e">
        <f>'3. Plan rashoda i izdataka'!#REF!+'3. Plan rashoda i izdataka'!#REF!</f>
        <v>#REF!</v>
      </c>
      <c r="UWM28" s="40" t="e">
        <f>'3. Plan rashoda i izdataka'!#REF!+'3. Plan rashoda i izdataka'!#REF!</f>
        <v>#REF!</v>
      </c>
      <c r="UWN28" s="40" t="e">
        <f>'3. Plan rashoda i izdataka'!#REF!+'3. Plan rashoda i izdataka'!#REF!</f>
        <v>#REF!</v>
      </c>
      <c r="UWO28" s="40" t="e">
        <f>'3. Plan rashoda i izdataka'!#REF!+'3. Plan rashoda i izdataka'!#REF!</f>
        <v>#REF!</v>
      </c>
      <c r="UWP28" s="40" t="e">
        <f>'3. Plan rashoda i izdataka'!#REF!+'3. Plan rashoda i izdataka'!#REF!</f>
        <v>#REF!</v>
      </c>
      <c r="UWQ28" s="40" t="e">
        <f>'3. Plan rashoda i izdataka'!#REF!+'3. Plan rashoda i izdataka'!#REF!</f>
        <v>#REF!</v>
      </c>
      <c r="UWR28" s="40" t="e">
        <f>'3. Plan rashoda i izdataka'!#REF!+'3. Plan rashoda i izdataka'!#REF!</f>
        <v>#REF!</v>
      </c>
      <c r="UWS28" s="40" t="e">
        <f>'3. Plan rashoda i izdataka'!#REF!+'3. Plan rashoda i izdataka'!#REF!</f>
        <v>#REF!</v>
      </c>
      <c r="UWT28" s="40" t="e">
        <f>'3. Plan rashoda i izdataka'!#REF!+'3. Plan rashoda i izdataka'!#REF!</f>
        <v>#REF!</v>
      </c>
      <c r="UWU28" s="40" t="e">
        <f>'3. Plan rashoda i izdataka'!#REF!+'3. Plan rashoda i izdataka'!#REF!</f>
        <v>#REF!</v>
      </c>
      <c r="UWV28" s="40" t="e">
        <f>'3. Plan rashoda i izdataka'!#REF!+'3. Plan rashoda i izdataka'!#REF!</f>
        <v>#REF!</v>
      </c>
      <c r="UWW28" s="40" t="e">
        <f>'3. Plan rashoda i izdataka'!#REF!+'3. Plan rashoda i izdataka'!#REF!</f>
        <v>#REF!</v>
      </c>
      <c r="UWX28" s="40" t="e">
        <f>'3. Plan rashoda i izdataka'!#REF!+'3. Plan rashoda i izdataka'!#REF!</f>
        <v>#REF!</v>
      </c>
      <c r="UWY28" s="40" t="e">
        <f>'3. Plan rashoda i izdataka'!#REF!+'3. Plan rashoda i izdataka'!#REF!</f>
        <v>#REF!</v>
      </c>
      <c r="UWZ28" s="40" t="e">
        <f>'3. Plan rashoda i izdataka'!#REF!+'3. Plan rashoda i izdataka'!#REF!</f>
        <v>#REF!</v>
      </c>
      <c r="UXA28" s="40" t="e">
        <f>'3. Plan rashoda i izdataka'!#REF!+'3. Plan rashoda i izdataka'!#REF!</f>
        <v>#REF!</v>
      </c>
      <c r="UXB28" s="40" t="e">
        <f>'3. Plan rashoda i izdataka'!#REF!+'3. Plan rashoda i izdataka'!#REF!</f>
        <v>#REF!</v>
      </c>
      <c r="UXC28" s="40" t="e">
        <f>'3. Plan rashoda i izdataka'!#REF!+'3. Plan rashoda i izdataka'!#REF!</f>
        <v>#REF!</v>
      </c>
      <c r="UXD28" s="40" t="e">
        <f>'3. Plan rashoda i izdataka'!#REF!+'3. Plan rashoda i izdataka'!#REF!</f>
        <v>#REF!</v>
      </c>
      <c r="UXE28" s="40" t="e">
        <f>'3. Plan rashoda i izdataka'!#REF!+'3. Plan rashoda i izdataka'!#REF!</f>
        <v>#REF!</v>
      </c>
      <c r="UXF28" s="40" t="e">
        <f>'3. Plan rashoda i izdataka'!#REF!+'3. Plan rashoda i izdataka'!#REF!</f>
        <v>#REF!</v>
      </c>
      <c r="UXG28" s="40" t="e">
        <f>'3. Plan rashoda i izdataka'!#REF!+'3. Plan rashoda i izdataka'!#REF!</f>
        <v>#REF!</v>
      </c>
      <c r="UXH28" s="40" t="e">
        <f>'3. Plan rashoda i izdataka'!#REF!+'3. Plan rashoda i izdataka'!#REF!</f>
        <v>#REF!</v>
      </c>
      <c r="UXI28" s="40" t="e">
        <f>'3. Plan rashoda i izdataka'!#REF!+'3. Plan rashoda i izdataka'!#REF!</f>
        <v>#REF!</v>
      </c>
      <c r="UXJ28" s="40" t="e">
        <f>'3. Plan rashoda i izdataka'!#REF!+'3. Plan rashoda i izdataka'!#REF!</f>
        <v>#REF!</v>
      </c>
      <c r="UXK28" s="40" t="e">
        <f>'3. Plan rashoda i izdataka'!#REF!+'3. Plan rashoda i izdataka'!#REF!</f>
        <v>#REF!</v>
      </c>
      <c r="UXL28" s="40" t="e">
        <f>'3. Plan rashoda i izdataka'!#REF!+'3. Plan rashoda i izdataka'!#REF!</f>
        <v>#REF!</v>
      </c>
      <c r="UXM28" s="40" t="e">
        <f>'3. Plan rashoda i izdataka'!#REF!+'3. Plan rashoda i izdataka'!#REF!</f>
        <v>#REF!</v>
      </c>
      <c r="UXN28" s="40" t="e">
        <f>'3. Plan rashoda i izdataka'!#REF!+'3. Plan rashoda i izdataka'!#REF!</f>
        <v>#REF!</v>
      </c>
      <c r="UXO28" s="40" t="e">
        <f>'3. Plan rashoda i izdataka'!#REF!+'3. Plan rashoda i izdataka'!#REF!</f>
        <v>#REF!</v>
      </c>
      <c r="UXP28" s="40" t="e">
        <f>'3. Plan rashoda i izdataka'!#REF!+'3. Plan rashoda i izdataka'!#REF!</f>
        <v>#REF!</v>
      </c>
      <c r="UXQ28" s="40" t="e">
        <f>'3. Plan rashoda i izdataka'!#REF!+'3. Plan rashoda i izdataka'!#REF!</f>
        <v>#REF!</v>
      </c>
      <c r="UXR28" s="40" t="e">
        <f>'3. Plan rashoda i izdataka'!#REF!+'3. Plan rashoda i izdataka'!#REF!</f>
        <v>#REF!</v>
      </c>
      <c r="UXS28" s="40" t="e">
        <f>'3. Plan rashoda i izdataka'!#REF!+'3. Plan rashoda i izdataka'!#REF!</f>
        <v>#REF!</v>
      </c>
      <c r="UXT28" s="40" t="e">
        <f>'3. Plan rashoda i izdataka'!#REF!+'3. Plan rashoda i izdataka'!#REF!</f>
        <v>#REF!</v>
      </c>
      <c r="UXU28" s="40" t="e">
        <f>'3. Plan rashoda i izdataka'!#REF!+'3. Plan rashoda i izdataka'!#REF!</f>
        <v>#REF!</v>
      </c>
      <c r="UXV28" s="40" t="e">
        <f>'3. Plan rashoda i izdataka'!#REF!+'3. Plan rashoda i izdataka'!#REF!</f>
        <v>#REF!</v>
      </c>
      <c r="UXW28" s="40" t="e">
        <f>'3. Plan rashoda i izdataka'!#REF!+'3. Plan rashoda i izdataka'!#REF!</f>
        <v>#REF!</v>
      </c>
      <c r="UXX28" s="40" t="e">
        <f>'3. Plan rashoda i izdataka'!#REF!+'3. Plan rashoda i izdataka'!#REF!</f>
        <v>#REF!</v>
      </c>
      <c r="UXY28" s="40" t="e">
        <f>'3. Plan rashoda i izdataka'!#REF!+'3. Plan rashoda i izdataka'!#REF!</f>
        <v>#REF!</v>
      </c>
      <c r="UXZ28" s="40" t="e">
        <f>'3. Plan rashoda i izdataka'!#REF!+'3. Plan rashoda i izdataka'!#REF!</f>
        <v>#REF!</v>
      </c>
      <c r="UYA28" s="40" t="e">
        <f>'3. Plan rashoda i izdataka'!#REF!+'3. Plan rashoda i izdataka'!#REF!</f>
        <v>#REF!</v>
      </c>
      <c r="UYB28" s="40" t="e">
        <f>'3. Plan rashoda i izdataka'!#REF!+'3. Plan rashoda i izdataka'!#REF!</f>
        <v>#REF!</v>
      </c>
      <c r="UYC28" s="40" t="e">
        <f>'3. Plan rashoda i izdataka'!#REF!+'3. Plan rashoda i izdataka'!#REF!</f>
        <v>#REF!</v>
      </c>
      <c r="UYD28" s="40" t="e">
        <f>'3. Plan rashoda i izdataka'!#REF!+'3. Plan rashoda i izdataka'!#REF!</f>
        <v>#REF!</v>
      </c>
      <c r="UYE28" s="40" t="e">
        <f>'3. Plan rashoda i izdataka'!#REF!+'3. Plan rashoda i izdataka'!#REF!</f>
        <v>#REF!</v>
      </c>
      <c r="UYF28" s="40" t="e">
        <f>'3. Plan rashoda i izdataka'!#REF!+'3. Plan rashoda i izdataka'!#REF!</f>
        <v>#REF!</v>
      </c>
      <c r="UYG28" s="40" t="e">
        <f>'3. Plan rashoda i izdataka'!#REF!+'3. Plan rashoda i izdataka'!#REF!</f>
        <v>#REF!</v>
      </c>
      <c r="UYH28" s="40" t="e">
        <f>'3. Plan rashoda i izdataka'!#REF!+'3. Plan rashoda i izdataka'!#REF!</f>
        <v>#REF!</v>
      </c>
      <c r="UYI28" s="40" t="e">
        <f>'3. Plan rashoda i izdataka'!#REF!+'3. Plan rashoda i izdataka'!#REF!</f>
        <v>#REF!</v>
      </c>
      <c r="UYJ28" s="40" t="e">
        <f>'3. Plan rashoda i izdataka'!#REF!+'3. Plan rashoda i izdataka'!#REF!</f>
        <v>#REF!</v>
      </c>
      <c r="UYK28" s="40" t="e">
        <f>'3. Plan rashoda i izdataka'!#REF!+'3. Plan rashoda i izdataka'!#REF!</f>
        <v>#REF!</v>
      </c>
      <c r="UYL28" s="40" t="e">
        <f>'3. Plan rashoda i izdataka'!#REF!+'3. Plan rashoda i izdataka'!#REF!</f>
        <v>#REF!</v>
      </c>
      <c r="UYM28" s="40" t="e">
        <f>'3. Plan rashoda i izdataka'!#REF!+'3. Plan rashoda i izdataka'!#REF!</f>
        <v>#REF!</v>
      </c>
      <c r="UYN28" s="40" t="e">
        <f>'3. Plan rashoda i izdataka'!#REF!+'3. Plan rashoda i izdataka'!#REF!</f>
        <v>#REF!</v>
      </c>
      <c r="UYO28" s="40" t="e">
        <f>'3. Plan rashoda i izdataka'!#REF!+'3. Plan rashoda i izdataka'!#REF!</f>
        <v>#REF!</v>
      </c>
      <c r="UYP28" s="40" t="e">
        <f>'3. Plan rashoda i izdataka'!#REF!+'3. Plan rashoda i izdataka'!#REF!</f>
        <v>#REF!</v>
      </c>
      <c r="UYQ28" s="40" t="e">
        <f>'3. Plan rashoda i izdataka'!#REF!+'3. Plan rashoda i izdataka'!#REF!</f>
        <v>#REF!</v>
      </c>
      <c r="UYR28" s="40" t="e">
        <f>'3. Plan rashoda i izdataka'!#REF!+'3. Plan rashoda i izdataka'!#REF!</f>
        <v>#REF!</v>
      </c>
      <c r="UYS28" s="40" t="e">
        <f>'3. Plan rashoda i izdataka'!#REF!+'3. Plan rashoda i izdataka'!#REF!</f>
        <v>#REF!</v>
      </c>
      <c r="UYT28" s="40" t="e">
        <f>'3. Plan rashoda i izdataka'!#REF!+'3. Plan rashoda i izdataka'!#REF!</f>
        <v>#REF!</v>
      </c>
      <c r="UYU28" s="40" t="e">
        <f>'3. Plan rashoda i izdataka'!#REF!+'3. Plan rashoda i izdataka'!#REF!</f>
        <v>#REF!</v>
      </c>
      <c r="UYV28" s="40" t="e">
        <f>'3. Plan rashoda i izdataka'!#REF!+'3. Plan rashoda i izdataka'!#REF!</f>
        <v>#REF!</v>
      </c>
      <c r="UYW28" s="40" t="e">
        <f>'3. Plan rashoda i izdataka'!#REF!+'3. Plan rashoda i izdataka'!#REF!</f>
        <v>#REF!</v>
      </c>
      <c r="UYX28" s="40" t="e">
        <f>'3. Plan rashoda i izdataka'!#REF!+'3. Plan rashoda i izdataka'!#REF!</f>
        <v>#REF!</v>
      </c>
      <c r="UYY28" s="40" t="e">
        <f>'3. Plan rashoda i izdataka'!#REF!+'3. Plan rashoda i izdataka'!#REF!</f>
        <v>#REF!</v>
      </c>
      <c r="UYZ28" s="40" t="e">
        <f>'3. Plan rashoda i izdataka'!#REF!+'3. Plan rashoda i izdataka'!#REF!</f>
        <v>#REF!</v>
      </c>
      <c r="UZA28" s="40" t="e">
        <f>'3. Plan rashoda i izdataka'!#REF!+'3. Plan rashoda i izdataka'!#REF!</f>
        <v>#REF!</v>
      </c>
      <c r="UZB28" s="40" t="e">
        <f>'3. Plan rashoda i izdataka'!#REF!+'3. Plan rashoda i izdataka'!#REF!</f>
        <v>#REF!</v>
      </c>
      <c r="UZC28" s="40" t="e">
        <f>'3. Plan rashoda i izdataka'!#REF!+'3. Plan rashoda i izdataka'!#REF!</f>
        <v>#REF!</v>
      </c>
      <c r="UZD28" s="40" t="e">
        <f>'3. Plan rashoda i izdataka'!#REF!+'3. Plan rashoda i izdataka'!#REF!</f>
        <v>#REF!</v>
      </c>
      <c r="UZE28" s="40" t="e">
        <f>'3. Plan rashoda i izdataka'!#REF!+'3. Plan rashoda i izdataka'!#REF!</f>
        <v>#REF!</v>
      </c>
      <c r="UZF28" s="40" t="e">
        <f>'3. Plan rashoda i izdataka'!#REF!+'3. Plan rashoda i izdataka'!#REF!</f>
        <v>#REF!</v>
      </c>
      <c r="UZG28" s="40" t="e">
        <f>'3. Plan rashoda i izdataka'!#REF!+'3. Plan rashoda i izdataka'!#REF!</f>
        <v>#REF!</v>
      </c>
      <c r="UZH28" s="40" t="e">
        <f>'3. Plan rashoda i izdataka'!#REF!+'3. Plan rashoda i izdataka'!#REF!</f>
        <v>#REF!</v>
      </c>
      <c r="UZI28" s="40" t="e">
        <f>'3. Plan rashoda i izdataka'!#REF!+'3. Plan rashoda i izdataka'!#REF!</f>
        <v>#REF!</v>
      </c>
      <c r="UZJ28" s="40" t="e">
        <f>'3. Plan rashoda i izdataka'!#REF!+'3. Plan rashoda i izdataka'!#REF!</f>
        <v>#REF!</v>
      </c>
      <c r="UZK28" s="40" t="e">
        <f>'3. Plan rashoda i izdataka'!#REF!+'3. Plan rashoda i izdataka'!#REF!</f>
        <v>#REF!</v>
      </c>
      <c r="UZL28" s="40" t="e">
        <f>'3. Plan rashoda i izdataka'!#REF!+'3. Plan rashoda i izdataka'!#REF!</f>
        <v>#REF!</v>
      </c>
      <c r="UZM28" s="40" t="e">
        <f>'3. Plan rashoda i izdataka'!#REF!+'3. Plan rashoda i izdataka'!#REF!</f>
        <v>#REF!</v>
      </c>
      <c r="UZN28" s="40" t="e">
        <f>'3. Plan rashoda i izdataka'!#REF!+'3. Plan rashoda i izdataka'!#REF!</f>
        <v>#REF!</v>
      </c>
      <c r="UZO28" s="40" t="e">
        <f>'3. Plan rashoda i izdataka'!#REF!+'3. Plan rashoda i izdataka'!#REF!</f>
        <v>#REF!</v>
      </c>
      <c r="UZP28" s="40" t="e">
        <f>'3. Plan rashoda i izdataka'!#REF!+'3. Plan rashoda i izdataka'!#REF!</f>
        <v>#REF!</v>
      </c>
      <c r="UZQ28" s="40" t="e">
        <f>'3. Plan rashoda i izdataka'!#REF!+'3. Plan rashoda i izdataka'!#REF!</f>
        <v>#REF!</v>
      </c>
      <c r="UZR28" s="40" t="e">
        <f>'3. Plan rashoda i izdataka'!#REF!+'3. Plan rashoda i izdataka'!#REF!</f>
        <v>#REF!</v>
      </c>
      <c r="UZS28" s="40" t="e">
        <f>'3. Plan rashoda i izdataka'!#REF!+'3. Plan rashoda i izdataka'!#REF!</f>
        <v>#REF!</v>
      </c>
      <c r="UZT28" s="40" t="e">
        <f>'3. Plan rashoda i izdataka'!#REF!+'3. Plan rashoda i izdataka'!#REF!</f>
        <v>#REF!</v>
      </c>
      <c r="UZU28" s="40" t="e">
        <f>'3. Plan rashoda i izdataka'!#REF!+'3. Plan rashoda i izdataka'!#REF!</f>
        <v>#REF!</v>
      </c>
      <c r="UZV28" s="40" t="e">
        <f>'3. Plan rashoda i izdataka'!#REF!+'3. Plan rashoda i izdataka'!#REF!</f>
        <v>#REF!</v>
      </c>
      <c r="UZW28" s="40" t="e">
        <f>'3. Plan rashoda i izdataka'!#REF!+'3. Plan rashoda i izdataka'!#REF!</f>
        <v>#REF!</v>
      </c>
      <c r="UZX28" s="40" t="e">
        <f>'3. Plan rashoda i izdataka'!#REF!+'3. Plan rashoda i izdataka'!#REF!</f>
        <v>#REF!</v>
      </c>
      <c r="UZY28" s="40" t="e">
        <f>'3. Plan rashoda i izdataka'!#REF!+'3. Plan rashoda i izdataka'!#REF!</f>
        <v>#REF!</v>
      </c>
      <c r="UZZ28" s="40" t="e">
        <f>'3. Plan rashoda i izdataka'!#REF!+'3. Plan rashoda i izdataka'!#REF!</f>
        <v>#REF!</v>
      </c>
      <c r="VAA28" s="40" t="e">
        <f>'3. Plan rashoda i izdataka'!#REF!+'3. Plan rashoda i izdataka'!#REF!</f>
        <v>#REF!</v>
      </c>
      <c r="VAB28" s="40" t="e">
        <f>'3. Plan rashoda i izdataka'!#REF!+'3. Plan rashoda i izdataka'!#REF!</f>
        <v>#REF!</v>
      </c>
      <c r="VAC28" s="40" t="e">
        <f>'3. Plan rashoda i izdataka'!#REF!+'3. Plan rashoda i izdataka'!#REF!</f>
        <v>#REF!</v>
      </c>
      <c r="VAD28" s="40" t="e">
        <f>'3. Plan rashoda i izdataka'!#REF!+'3. Plan rashoda i izdataka'!#REF!</f>
        <v>#REF!</v>
      </c>
      <c r="VAE28" s="40" t="e">
        <f>'3. Plan rashoda i izdataka'!#REF!+'3. Plan rashoda i izdataka'!#REF!</f>
        <v>#REF!</v>
      </c>
      <c r="VAF28" s="40" t="e">
        <f>'3. Plan rashoda i izdataka'!#REF!+'3. Plan rashoda i izdataka'!#REF!</f>
        <v>#REF!</v>
      </c>
      <c r="VAG28" s="40" t="e">
        <f>'3. Plan rashoda i izdataka'!#REF!+'3. Plan rashoda i izdataka'!#REF!</f>
        <v>#REF!</v>
      </c>
      <c r="VAH28" s="40" t="e">
        <f>'3. Plan rashoda i izdataka'!#REF!+'3. Plan rashoda i izdataka'!#REF!</f>
        <v>#REF!</v>
      </c>
      <c r="VAI28" s="40" t="e">
        <f>'3. Plan rashoda i izdataka'!#REF!+'3. Plan rashoda i izdataka'!#REF!</f>
        <v>#REF!</v>
      </c>
      <c r="VAJ28" s="40" t="e">
        <f>'3. Plan rashoda i izdataka'!#REF!+'3. Plan rashoda i izdataka'!#REF!</f>
        <v>#REF!</v>
      </c>
      <c r="VAK28" s="40" t="e">
        <f>'3. Plan rashoda i izdataka'!#REF!+'3. Plan rashoda i izdataka'!#REF!</f>
        <v>#REF!</v>
      </c>
      <c r="VAL28" s="40" t="e">
        <f>'3. Plan rashoda i izdataka'!#REF!+'3. Plan rashoda i izdataka'!#REF!</f>
        <v>#REF!</v>
      </c>
      <c r="VAM28" s="40" t="e">
        <f>'3. Plan rashoda i izdataka'!#REF!+'3. Plan rashoda i izdataka'!#REF!</f>
        <v>#REF!</v>
      </c>
      <c r="VAN28" s="40" t="e">
        <f>'3. Plan rashoda i izdataka'!#REF!+'3. Plan rashoda i izdataka'!#REF!</f>
        <v>#REF!</v>
      </c>
      <c r="VAO28" s="40" t="e">
        <f>'3. Plan rashoda i izdataka'!#REF!+'3. Plan rashoda i izdataka'!#REF!</f>
        <v>#REF!</v>
      </c>
      <c r="VAP28" s="40" t="e">
        <f>'3. Plan rashoda i izdataka'!#REF!+'3. Plan rashoda i izdataka'!#REF!</f>
        <v>#REF!</v>
      </c>
      <c r="VAQ28" s="40" t="e">
        <f>'3. Plan rashoda i izdataka'!#REF!+'3. Plan rashoda i izdataka'!#REF!</f>
        <v>#REF!</v>
      </c>
      <c r="VAR28" s="40" t="e">
        <f>'3. Plan rashoda i izdataka'!#REF!+'3. Plan rashoda i izdataka'!#REF!</f>
        <v>#REF!</v>
      </c>
      <c r="VAS28" s="40" t="e">
        <f>'3. Plan rashoda i izdataka'!#REF!+'3. Plan rashoda i izdataka'!#REF!</f>
        <v>#REF!</v>
      </c>
      <c r="VAT28" s="40" t="e">
        <f>'3. Plan rashoda i izdataka'!#REF!+'3. Plan rashoda i izdataka'!#REF!</f>
        <v>#REF!</v>
      </c>
      <c r="VAU28" s="40" t="e">
        <f>'3. Plan rashoda i izdataka'!#REF!+'3. Plan rashoda i izdataka'!#REF!</f>
        <v>#REF!</v>
      </c>
      <c r="VAV28" s="40" t="e">
        <f>'3. Plan rashoda i izdataka'!#REF!+'3. Plan rashoda i izdataka'!#REF!</f>
        <v>#REF!</v>
      </c>
      <c r="VAW28" s="40" t="e">
        <f>'3. Plan rashoda i izdataka'!#REF!+'3. Plan rashoda i izdataka'!#REF!</f>
        <v>#REF!</v>
      </c>
      <c r="VAX28" s="40" t="e">
        <f>'3. Plan rashoda i izdataka'!#REF!+'3. Plan rashoda i izdataka'!#REF!</f>
        <v>#REF!</v>
      </c>
      <c r="VAY28" s="40" t="e">
        <f>'3. Plan rashoda i izdataka'!#REF!+'3. Plan rashoda i izdataka'!#REF!</f>
        <v>#REF!</v>
      </c>
      <c r="VAZ28" s="40" t="e">
        <f>'3. Plan rashoda i izdataka'!#REF!+'3. Plan rashoda i izdataka'!#REF!</f>
        <v>#REF!</v>
      </c>
      <c r="VBA28" s="40" t="e">
        <f>'3. Plan rashoda i izdataka'!#REF!+'3. Plan rashoda i izdataka'!#REF!</f>
        <v>#REF!</v>
      </c>
      <c r="VBB28" s="40" t="e">
        <f>'3. Plan rashoda i izdataka'!#REF!+'3. Plan rashoda i izdataka'!#REF!</f>
        <v>#REF!</v>
      </c>
      <c r="VBC28" s="40" t="e">
        <f>'3. Plan rashoda i izdataka'!#REF!+'3. Plan rashoda i izdataka'!#REF!</f>
        <v>#REF!</v>
      </c>
      <c r="VBD28" s="40" t="e">
        <f>'3. Plan rashoda i izdataka'!#REF!+'3. Plan rashoda i izdataka'!#REF!</f>
        <v>#REF!</v>
      </c>
      <c r="VBE28" s="40" t="e">
        <f>'3. Plan rashoda i izdataka'!#REF!+'3. Plan rashoda i izdataka'!#REF!</f>
        <v>#REF!</v>
      </c>
      <c r="VBF28" s="40" t="e">
        <f>'3. Plan rashoda i izdataka'!#REF!+'3. Plan rashoda i izdataka'!#REF!</f>
        <v>#REF!</v>
      </c>
      <c r="VBG28" s="40" t="e">
        <f>'3. Plan rashoda i izdataka'!#REF!+'3. Plan rashoda i izdataka'!#REF!</f>
        <v>#REF!</v>
      </c>
      <c r="VBH28" s="40" t="e">
        <f>'3. Plan rashoda i izdataka'!#REF!+'3. Plan rashoda i izdataka'!#REF!</f>
        <v>#REF!</v>
      </c>
      <c r="VBI28" s="40" t="e">
        <f>'3. Plan rashoda i izdataka'!#REF!+'3. Plan rashoda i izdataka'!#REF!</f>
        <v>#REF!</v>
      </c>
      <c r="VBJ28" s="40" t="e">
        <f>'3. Plan rashoda i izdataka'!#REF!+'3. Plan rashoda i izdataka'!#REF!</f>
        <v>#REF!</v>
      </c>
      <c r="VBK28" s="40" t="e">
        <f>'3. Plan rashoda i izdataka'!#REF!+'3. Plan rashoda i izdataka'!#REF!</f>
        <v>#REF!</v>
      </c>
      <c r="VBL28" s="40" t="e">
        <f>'3. Plan rashoda i izdataka'!#REF!+'3. Plan rashoda i izdataka'!#REF!</f>
        <v>#REF!</v>
      </c>
      <c r="VBM28" s="40" t="e">
        <f>'3. Plan rashoda i izdataka'!#REF!+'3. Plan rashoda i izdataka'!#REF!</f>
        <v>#REF!</v>
      </c>
      <c r="VBN28" s="40" t="e">
        <f>'3. Plan rashoda i izdataka'!#REF!+'3. Plan rashoda i izdataka'!#REF!</f>
        <v>#REF!</v>
      </c>
      <c r="VBO28" s="40" t="e">
        <f>'3. Plan rashoda i izdataka'!#REF!+'3. Plan rashoda i izdataka'!#REF!</f>
        <v>#REF!</v>
      </c>
      <c r="VBP28" s="40" t="e">
        <f>'3. Plan rashoda i izdataka'!#REF!+'3. Plan rashoda i izdataka'!#REF!</f>
        <v>#REF!</v>
      </c>
      <c r="VBQ28" s="40" t="e">
        <f>'3. Plan rashoda i izdataka'!#REF!+'3. Plan rashoda i izdataka'!#REF!</f>
        <v>#REF!</v>
      </c>
      <c r="VBR28" s="40" t="e">
        <f>'3. Plan rashoda i izdataka'!#REF!+'3. Plan rashoda i izdataka'!#REF!</f>
        <v>#REF!</v>
      </c>
      <c r="VBS28" s="40" t="e">
        <f>'3. Plan rashoda i izdataka'!#REF!+'3. Plan rashoda i izdataka'!#REF!</f>
        <v>#REF!</v>
      </c>
      <c r="VBT28" s="40" t="e">
        <f>'3. Plan rashoda i izdataka'!#REF!+'3. Plan rashoda i izdataka'!#REF!</f>
        <v>#REF!</v>
      </c>
      <c r="VBU28" s="40" t="e">
        <f>'3. Plan rashoda i izdataka'!#REF!+'3. Plan rashoda i izdataka'!#REF!</f>
        <v>#REF!</v>
      </c>
      <c r="VBV28" s="40" t="e">
        <f>'3. Plan rashoda i izdataka'!#REF!+'3. Plan rashoda i izdataka'!#REF!</f>
        <v>#REF!</v>
      </c>
      <c r="VBW28" s="40" t="e">
        <f>'3. Plan rashoda i izdataka'!#REF!+'3. Plan rashoda i izdataka'!#REF!</f>
        <v>#REF!</v>
      </c>
      <c r="VBX28" s="40" t="e">
        <f>'3. Plan rashoda i izdataka'!#REF!+'3. Plan rashoda i izdataka'!#REF!</f>
        <v>#REF!</v>
      </c>
      <c r="VBY28" s="40" t="e">
        <f>'3. Plan rashoda i izdataka'!#REF!+'3. Plan rashoda i izdataka'!#REF!</f>
        <v>#REF!</v>
      </c>
      <c r="VBZ28" s="40" t="e">
        <f>'3. Plan rashoda i izdataka'!#REF!+'3. Plan rashoda i izdataka'!#REF!</f>
        <v>#REF!</v>
      </c>
      <c r="VCA28" s="40" t="e">
        <f>'3. Plan rashoda i izdataka'!#REF!+'3. Plan rashoda i izdataka'!#REF!</f>
        <v>#REF!</v>
      </c>
      <c r="VCB28" s="40" t="e">
        <f>'3. Plan rashoda i izdataka'!#REF!+'3. Plan rashoda i izdataka'!#REF!</f>
        <v>#REF!</v>
      </c>
      <c r="VCC28" s="40" t="e">
        <f>'3. Plan rashoda i izdataka'!#REF!+'3. Plan rashoda i izdataka'!#REF!</f>
        <v>#REF!</v>
      </c>
      <c r="VCD28" s="40" t="e">
        <f>'3. Plan rashoda i izdataka'!#REF!+'3. Plan rashoda i izdataka'!#REF!</f>
        <v>#REF!</v>
      </c>
      <c r="VCE28" s="40" t="e">
        <f>'3. Plan rashoda i izdataka'!#REF!+'3. Plan rashoda i izdataka'!#REF!</f>
        <v>#REF!</v>
      </c>
      <c r="VCF28" s="40" t="e">
        <f>'3. Plan rashoda i izdataka'!#REF!+'3. Plan rashoda i izdataka'!#REF!</f>
        <v>#REF!</v>
      </c>
      <c r="VCG28" s="40" t="e">
        <f>'3. Plan rashoda i izdataka'!#REF!+'3. Plan rashoda i izdataka'!#REF!</f>
        <v>#REF!</v>
      </c>
      <c r="VCH28" s="40" t="e">
        <f>'3. Plan rashoda i izdataka'!#REF!+'3. Plan rashoda i izdataka'!#REF!</f>
        <v>#REF!</v>
      </c>
      <c r="VCI28" s="40" t="e">
        <f>'3. Plan rashoda i izdataka'!#REF!+'3. Plan rashoda i izdataka'!#REF!</f>
        <v>#REF!</v>
      </c>
      <c r="VCJ28" s="40" t="e">
        <f>'3. Plan rashoda i izdataka'!#REF!+'3. Plan rashoda i izdataka'!#REF!</f>
        <v>#REF!</v>
      </c>
      <c r="VCK28" s="40" t="e">
        <f>'3. Plan rashoda i izdataka'!#REF!+'3. Plan rashoda i izdataka'!#REF!</f>
        <v>#REF!</v>
      </c>
      <c r="VCL28" s="40" t="e">
        <f>'3. Plan rashoda i izdataka'!#REF!+'3. Plan rashoda i izdataka'!#REF!</f>
        <v>#REF!</v>
      </c>
      <c r="VCM28" s="40" t="e">
        <f>'3. Plan rashoda i izdataka'!#REF!+'3. Plan rashoda i izdataka'!#REF!</f>
        <v>#REF!</v>
      </c>
      <c r="VCN28" s="40" t="e">
        <f>'3. Plan rashoda i izdataka'!#REF!+'3. Plan rashoda i izdataka'!#REF!</f>
        <v>#REF!</v>
      </c>
      <c r="VCO28" s="40" t="e">
        <f>'3. Plan rashoda i izdataka'!#REF!+'3. Plan rashoda i izdataka'!#REF!</f>
        <v>#REF!</v>
      </c>
      <c r="VCP28" s="40" t="e">
        <f>'3. Plan rashoda i izdataka'!#REF!+'3. Plan rashoda i izdataka'!#REF!</f>
        <v>#REF!</v>
      </c>
      <c r="VCQ28" s="40" t="e">
        <f>'3. Plan rashoda i izdataka'!#REF!+'3. Plan rashoda i izdataka'!#REF!</f>
        <v>#REF!</v>
      </c>
      <c r="VCR28" s="40" t="e">
        <f>'3. Plan rashoda i izdataka'!#REF!+'3. Plan rashoda i izdataka'!#REF!</f>
        <v>#REF!</v>
      </c>
      <c r="VCS28" s="40" t="e">
        <f>'3. Plan rashoda i izdataka'!#REF!+'3. Plan rashoda i izdataka'!#REF!</f>
        <v>#REF!</v>
      </c>
      <c r="VCT28" s="40" t="e">
        <f>'3. Plan rashoda i izdataka'!#REF!+'3. Plan rashoda i izdataka'!#REF!</f>
        <v>#REF!</v>
      </c>
      <c r="VCU28" s="40" t="e">
        <f>'3. Plan rashoda i izdataka'!#REF!+'3. Plan rashoda i izdataka'!#REF!</f>
        <v>#REF!</v>
      </c>
      <c r="VCV28" s="40" t="e">
        <f>'3. Plan rashoda i izdataka'!#REF!+'3. Plan rashoda i izdataka'!#REF!</f>
        <v>#REF!</v>
      </c>
      <c r="VCW28" s="40" t="e">
        <f>'3. Plan rashoda i izdataka'!#REF!+'3. Plan rashoda i izdataka'!#REF!</f>
        <v>#REF!</v>
      </c>
      <c r="VCX28" s="40" t="e">
        <f>'3. Plan rashoda i izdataka'!#REF!+'3. Plan rashoda i izdataka'!#REF!</f>
        <v>#REF!</v>
      </c>
      <c r="VCY28" s="40" t="e">
        <f>'3. Plan rashoda i izdataka'!#REF!+'3. Plan rashoda i izdataka'!#REF!</f>
        <v>#REF!</v>
      </c>
      <c r="VCZ28" s="40" t="e">
        <f>'3. Plan rashoda i izdataka'!#REF!+'3. Plan rashoda i izdataka'!#REF!</f>
        <v>#REF!</v>
      </c>
      <c r="VDA28" s="40" t="e">
        <f>'3. Plan rashoda i izdataka'!#REF!+'3. Plan rashoda i izdataka'!#REF!</f>
        <v>#REF!</v>
      </c>
      <c r="VDB28" s="40" t="e">
        <f>'3. Plan rashoda i izdataka'!#REF!+'3. Plan rashoda i izdataka'!#REF!</f>
        <v>#REF!</v>
      </c>
      <c r="VDC28" s="40" t="e">
        <f>'3. Plan rashoda i izdataka'!#REF!+'3. Plan rashoda i izdataka'!#REF!</f>
        <v>#REF!</v>
      </c>
      <c r="VDD28" s="40" t="e">
        <f>'3. Plan rashoda i izdataka'!#REF!+'3. Plan rashoda i izdataka'!#REF!</f>
        <v>#REF!</v>
      </c>
      <c r="VDE28" s="40" t="e">
        <f>'3. Plan rashoda i izdataka'!#REF!+'3. Plan rashoda i izdataka'!#REF!</f>
        <v>#REF!</v>
      </c>
      <c r="VDF28" s="40" t="e">
        <f>'3. Plan rashoda i izdataka'!#REF!+'3. Plan rashoda i izdataka'!#REF!</f>
        <v>#REF!</v>
      </c>
      <c r="VDG28" s="40" t="e">
        <f>'3. Plan rashoda i izdataka'!#REF!+'3. Plan rashoda i izdataka'!#REF!</f>
        <v>#REF!</v>
      </c>
      <c r="VDH28" s="40" t="e">
        <f>'3. Plan rashoda i izdataka'!#REF!+'3. Plan rashoda i izdataka'!#REF!</f>
        <v>#REF!</v>
      </c>
      <c r="VDI28" s="40" t="e">
        <f>'3. Plan rashoda i izdataka'!#REF!+'3. Plan rashoda i izdataka'!#REF!</f>
        <v>#REF!</v>
      </c>
      <c r="VDJ28" s="40" t="e">
        <f>'3. Plan rashoda i izdataka'!#REF!+'3. Plan rashoda i izdataka'!#REF!</f>
        <v>#REF!</v>
      </c>
      <c r="VDK28" s="40" t="e">
        <f>'3. Plan rashoda i izdataka'!#REF!+'3. Plan rashoda i izdataka'!#REF!</f>
        <v>#REF!</v>
      </c>
      <c r="VDL28" s="40" t="e">
        <f>'3. Plan rashoda i izdataka'!#REF!+'3. Plan rashoda i izdataka'!#REF!</f>
        <v>#REF!</v>
      </c>
      <c r="VDM28" s="40" t="e">
        <f>'3. Plan rashoda i izdataka'!#REF!+'3. Plan rashoda i izdataka'!#REF!</f>
        <v>#REF!</v>
      </c>
      <c r="VDN28" s="40" t="e">
        <f>'3. Plan rashoda i izdataka'!#REF!+'3. Plan rashoda i izdataka'!#REF!</f>
        <v>#REF!</v>
      </c>
      <c r="VDO28" s="40" t="e">
        <f>'3. Plan rashoda i izdataka'!#REF!+'3. Plan rashoda i izdataka'!#REF!</f>
        <v>#REF!</v>
      </c>
      <c r="VDP28" s="40" t="e">
        <f>'3. Plan rashoda i izdataka'!#REF!+'3. Plan rashoda i izdataka'!#REF!</f>
        <v>#REF!</v>
      </c>
      <c r="VDQ28" s="40" t="e">
        <f>'3. Plan rashoda i izdataka'!#REF!+'3. Plan rashoda i izdataka'!#REF!</f>
        <v>#REF!</v>
      </c>
      <c r="VDR28" s="40" t="e">
        <f>'3. Plan rashoda i izdataka'!#REF!+'3. Plan rashoda i izdataka'!#REF!</f>
        <v>#REF!</v>
      </c>
      <c r="VDS28" s="40" t="e">
        <f>'3. Plan rashoda i izdataka'!#REF!+'3. Plan rashoda i izdataka'!#REF!</f>
        <v>#REF!</v>
      </c>
      <c r="VDT28" s="40" t="e">
        <f>'3. Plan rashoda i izdataka'!#REF!+'3. Plan rashoda i izdataka'!#REF!</f>
        <v>#REF!</v>
      </c>
      <c r="VDU28" s="40" t="e">
        <f>'3. Plan rashoda i izdataka'!#REF!+'3. Plan rashoda i izdataka'!#REF!</f>
        <v>#REF!</v>
      </c>
      <c r="VDV28" s="40" t="e">
        <f>'3. Plan rashoda i izdataka'!#REF!+'3. Plan rashoda i izdataka'!#REF!</f>
        <v>#REF!</v>
      </c>
      <c r="VDW28" s="40" t="e">
        <f>'3. Plan rashoda i izdataka'!#REF!+'3. Plan rashoda i izdataka'!#REF!</f>
        <v>#REF!</v>
      </c>
      <c r="VDX28" s="40" t="e">
        <f>'3. Plan rashoda i izdataka'!#REF!+'3. Plan rashoda i izdataka'!#REF!</f>
        <v>#REF!</v>
      </c>
      <c r="VDY28" s="40" t="e">
        <f>'3. Plan rashoda i izdataka'!#REF!+'3. Plan rashoda i izdataka'!#REF!</f>
        <v>#REF!</v>
      </c>
      <c r="VDZ28" s="40" t="e">
        <f>'3. Plan rashoda i izdataka'!#REF!+'3. Plan rashoda i izdataka'!#REF!</f>
        <v>#REF!</v>
      </c>
      <c r="VEA28" s="40" t="e">
        <f>'3. Plan rashoda i izdataka'!#REF!+'3. Plan rashoda i izdataka'!#REF!</f>
        <v>#REF!</v>
      </c>
      <c r="VEB28" s="40" t="e">
        <f>'3. Plan rashoda i izdataka'!#REF!+'3. Plan rashoda i izdataka'!#REF!</f>
        <v>#REF!</v>
      </c>
      <c r="VEC28" s="40" t="e">
        <f>'3. Plan rashoda i izdataka'!#REF!+'3. Plan rashoda i izdataka'!#REF!</f>
        <v>#REF!</v>
      </c>
      <c r="VED28" s="40" t="e">
        <f>'3. Plan rashoda i izdataka'!#REF!+'3. Plan rashoda i izdataka'!#REF!</f>
        <v>#REF!</v>
      </c>
      <c r="VEE28" s="40" t="e">
        <f>'3. Plan rashoda i izdataka'!#REF!+'3. Plan rashoda i izdataka'!#REF!</f>
        <v>#REF!</v>
      </c>
      <c r="VEF28" s="40" t="e">
        <f>'3. Plan rashoda i izdataka'!#REF!+'3. Plan rashoda i izdataka'!#REF!</f>
        <v>#REF!</v>
      </c>
      <c r="VEG28" s="40" t="e">
        <f>'3. Plan rashoda i izdataka'!#REF!+'3. Plan rashoda i izdataka'!#REF!</f>
        <v>#REF!</v>
      </c>
      <c r="VEH28" s="40" t="e">
        <f>'3. Plan rashoda i izdataka'!#REF!+'3. Plan rashoda i izdataka'!#REF!</f>
        <v>#REF!</v>
      </c>
      <c r="VEI28" s="40" t="e">
        <f>'3. Plan rashoda i izdataka'!#REF!+'3. Plan rashoda i izdataka'!#REF!</f>
        <v>#REF!</v>
      </c>
      <c r="VEJ28" s="40" t="e">
        <f>'3. Plan rashoda i izdataka'!#REF!+'3. Plan rashoda i izdataka'!#REF!</f>
        <v>#REF!</v>
      </c>
      <c r="VEK28" s="40" t="e">
        <f>'3. Plan rashoda i izdataka'!#REF!+'3. Plan rashoda i izdataka'!#REF!</f>
        <v>#REF!</v>
      </c>
      <c r="VEL28" s="40" t="e">
        <f>'3. Plan rashoda i izdataka'!#REF!+'3. Plan rashoda i izdataka'!#REF!</f>
        <v>#REF!</v>
      </c>
      <c r="VEM28" s="40" t="e">
        <f>'3. Plan rashoda i izdataka'!#REF!+'3. Plan rashoda i izdataka'!#REF!</f>
        <v>#REF!</v>
      </c>
      <c r="VEN28" s="40" t="e">
        <f>'3. Plan rashoda i izdataka'!#REF!+'3. Plan rashoda i izdataka'!#REF!</f>
        <v>#REF!</v>
      </c>
      <c r="VEO28" s="40" t="e">
        <f>'3. Plan rashoda i izdataka'!#REF!+'3. Plan rashoda i izdataka'!#REF!</f>
        <v>#REF!</v>
      </c>
      <c r="VEP28" s="40" t="e">
        <f>'3. Plan rashoda i izdataka'!#REF!+'3. Plan rashoda i izdataka'!#REF!</f>
        <v>#REF!</v>
      </c>
      <c r="VEQ28" s="40" t="e">
        <f>'3. Plan rashoda i izdataka'!#REF!+'3. Plan rashoda i izdataka'!#REF!</f>
        <v>#REF!</v>
      </c>
      <c r="VER28" s="40" t="e">
        <f>'3. Plan rashoda i izdataka'!#REF!+'3. Plan rashoda i izdataka'!#REF!</f>
        <v>#REF!</v>
      </c>
      <c r="VES28" s="40" t="e">
        <f>'3. Plan rashoda i izdataka'!#REF!+'3. Plan rashoda i izdataka'!#REF!</f>
        <v>#REF!</v>
      </c>
      <c r="VET28" s="40" t="e">
        <f>'3. Plan rashoda i izdataka'!#REF!+'3. Plan rashoda i izdataka'!#REF!</f>
        <v>#REF!</v>
      </c>
      <c r="VEU28" s="40" t="e">
        <f>'3. Plan rashoda i izdataka'!#REF!+'3. Plan rashoda i izdataka'!#REF!</f>
        <v>#REF!</v>
      </c>
      <c r="VEV28" s="40" t="e">
        <f>'3. Plan rashoda i izdataka'!#REF!+'3. Plan rashoda i izdataka'!#REF!</f>
        <v>#REF!</v>
      </c>
      <c r="VEW28" s="40" t="e">
        <f>'3. Plan rashoda i izdataka'!#REF!+'3. Plan rashoda i izdataka'!#REF!</f>
        <v>#REF!</v>
      </c>
      <c r="VEX28" s="40" t="e">
        <f>'3. Plan rashoda i izdataka'!#REF!+'3. Plan rashoda i izdataka'!#REF!</f>
        <v>#REF!</v>
      </c>
      <c r="VEY28" s="40" t="e">
        <f>'3. Plan rashoda i izdataka'!#REF!+'3. Plan rashoda i izdataka'!#REF!</f>
        <v>#REF!</v>
      </c>
      <c r="VEZ28" s="40" t="e">
        <f>'3. Plan rashoda i izdataka'!#REF!+'3. Plan rashoda i izdataka'!#REF!</f>
        <v>#REF!</v>
      </c>
      <c r="VFA28" s="40" t="e">
        <f>'3. Plan rashoda i izdataka'!#REF!+'3. Plan rashoda i izdataka'!#REF!</f>
        <v>#REF!</v>
      </c>
      <c r="VFB28" s="40" t="e">
        <f>'3. Plan rashoda i izdataka'!#REF!+'3. Plan rashoda i izdataka'!#REF!</f>
        <v>#REF!</v>
      </c>
      <c r="VFC28" s="40" t="e">
        <f>'3. Plan rashoda i izdataka'!#REF!+'3. Plan rashoda i izdataka'!#REF!</f>
        <v>#REF!</v>
      </c>
      <c r="VFD28" s="40" t="e">
        <f>'3. Plan rashoda i izdataka'!#REF!+'3. Plan rashoda i izdataka'!#REF!</f>
        <v>#REF!</v>
      </c>
      <c r="VFE28" s="40" t="e">
        <f>'3. Plan rashoda i izdataka'!#REF!+'3. Plan rashoda i izdataka'!#REF!</f>
        <v>#REF!</v>
      </c>
      <c r="VFF28" s="40" t="e">
        <f>'3. Plan rashoda i izdataka'!#REF!+'3. Plan rashoda i izdataka'!#REF!</f>
        <v>#REF!</v>
      </c>
      <c r="VFG28" s="40" t="e">
        <f>'3. Plan rashoda i izdataka'!#REF!+'3. Plan rashoda i izdataka'!#REF!</f>
        <v>#REF!</v>
      </c>
      <c r="VFH28" s="40" t="e">
        <f>'3. Plan rashoda i izdataka'!#REF!+'3. Plan rashoda i izdataka'!#REF!</f>
        <v>#REF!</v>
      </c>
      <c r="VFI28" s="40" t="e">
        <f>'3. Plan rashoda i izdataka'!#REF!+'3. Plan rashoda i izdataka'!#REF!</f>
        <v>#REF!</v>
      </c>
      <c r="VFJ28" s="40" t="e">
        <f>'3. Plan rashoda i izdataka'!#REF!+'3. Plan rashoda i izdataka'!#REF!</f>
        <v>#REF!</v>
      </c>
      <c r="VFK28" s="40" t="e">
        <f>'3. Plan rashoda i izdataka'!#REF!+'3. Plan rashoda i izdataka'!#REF!</f>
        <v>#REF!</v>
      </c>
      <c r="VFL28" s="40" t="e">
        <f>'3. Plan rashoda i izdataka'!#REF!+'3. Plan rashoda i izdataka'!#REF!</f>
        <v>#REF!</v>
      </c>
      <c r="VFM28" s="40" t="e">
        <f>'3. Plan rashoda i izdataka'!#REF!+'3. Plan rashoda i izdataka'!#REF!</f>
        <v>#REF!</v>
      </c>
      <c r="VFN28" s="40" t="e">
        <f>'3. Plan rashoda i izdataka'!#REF!+'3. Plan rashoda i izdataka'!#REF!</f>
        <v>#REF!</v>
      </c>
      <c r="VFO28" s="40" t="e">
        <f>'3. Plan rashoda i izdataka'!#REF!+'3. Plan rashoda i izdataka'!#REF!</f>
        <v>#REF!</v>
      </c>
      <c r="VFP28" s="40" t="e">
        <f>'3. Plan rashoda i izdataka'!#REF!+'3. Plan rashoda i izdataka'!#REF!</f>
        <v>#REF!</v>
      </c>
      <c r="VFQ28" s="40" t="e">
        <f>'3. Plan rashoda i izdataka'!#REF!+'3. Plan rashoda i izdataka'!#REF!</f>
        <v>#REF!</v>
      </c>
      <c r="VFR28" s="40" t="e">
        <f>'3. Plan rashoda i izdataka'!#REF!+'3. Plan rashoda i izdataka'!#REF!</f>
        <v>#REF!</v>
      </c>
      <c r="VFS28" s="40" t="e">
        <f>'3. Plan rashoda i izdataka'!#REF!+'3. Plan rashoda i izdataka'!#REF!</f>
        <v>#REF!</v>
      </c>
      <c r="VFT28" s="40" t="e">
        <f>'3. Plan rashoda i izdataka'!#REF!+'3. Plan rashoda i izdataka'!#REF!</f>
        <v>#REF!</v>
      </c>
      <c r="VFU28" s="40" t="e">
        <f>'3. Plan rashoda i izdataka'!#REF!+'3. Plan rashoda i izdataka'!#REF!</f>
        <v>#REF!</v>
      </c>
      <c r="VFV28" s="40" t="e">
        <f>'3. Plan rashoda i izdataka'!#REF!+'3. Plan rashoda i izdataka'!#REF!</f>
        <v>#REF!</v>
      </c>
      <c r="VFW28" s="40" t="e">
        <f>'3. Plan rashoda i izdataka'!#REF!+'3. Plan rashoda i izdataka'!#REF!</f>
        <v>#REF!</v>
      </c>
      <c r="VFX28" s="40" t="e">
        <f>'3. Plan rashoda i izdataka'!#REF!+'3. Plan rashoda i izdataka'!#REF!</f>
        <v>#REF!</v>
      </c>
      <c r="VFY28" s="40" t="e">
        <f>'3. Plan rashoda i izdataka'!#REF!+'3. Plan rashoda i izdataka'!#REF!</f>
        <v>#REF!</v>
      </c>
      <c r="VFZ28" s="40" t="e">
        <f>'3. Plan rashoda i izdataka'!#REF!+'3. Plan rashoda i izdataka'!#REF!</f>
        <v>#REF!</v>
      </c>
      <c r="VGA28" s="40" t="e">
        <f>'3. Plan rashoda i izdataka'!#REF!+'3. Plan rashoda i izdataka'!#REF!</f>
        <v>#REF!</v>
      </c>
      <c r="VGB28" s="40" t="e">
        <f>'3. Plan rashoda i izdataka'!#REF!+'3. Plan rashoda i izdataka'!#REF!</f>
        <v>#REF!</v>
      </c>
      <c r="VGC28" s="40" t="e">
        <f>'3. Plan rashoda i izdataka'!#REF!+'3. Plan rashoda i izdataka'!#REF!</f>
        <v>#REF!</v>
      </c>
      <c r="VGD28" s="40" t="e">
        <f>'3. Plan rashoda i izdataka'!#REF!+'3. Plan rashoda i izdataka'!#REF!</f>
        <v>#REF!</v>
      </c>
      <c r="VGE28" s="40" t="e">
        <f>'3. Plan rashoda i izdataka'!#REF!+'3. Plan rashoda i izdataka'!#REF!</f>
        <v>#REF!</v>
      </c>
      <c r="VGF28" s="40" t="e">
        <f>'3. Plan rashoda i izdataka'!#REF!+'3. Plan rashoda i izdataka'!#REF!</f>
        <v>#REF!</v>
      </c>
      <c r="VGG28" s="40" t="e">
        <f>'3. Plan rashoda i izdataka'!#REF!+'3. Plan rashoda i izdataka'!#REF!</f>
        <v>#REF!</v>
      </c>
      <c r="VGH28" s="40" t="e">
        <f>'3. Plan rashoda i izdataka'!#REF!+'3. Plan rashoda i izdataka'!#REF!</f>
        <v>#REF!</v>
      </c>
      <c r="VGI28" s="40" t="e">
        <f>'3. Plan rashoda i izdataka'!#REF!+'3. Plan rashoda i izdataka'!#REF!</f>
        <v>#REF!</v>
      </c>
      <c r="VGJ28" s="40" t="e">
        <f>'3. Plan rashoda i izdataka'!#REF!+'3. Plan rashoda i izdataka'!#REF!</f>
        <v>#REF!</v>
      </c>
      <c r="VGK28" s="40" t="e">
        <f>'3. Plan rashoda i izdataka'!#REF!+'3. Plan rashoda i izdataka'!#REF!</f>
        <v>#REF!</v>
      </c>
      <c r="VGL28" s="40" t="e">
        <f>'3. Plan rashoda i izdataka'!#REF!+'3. Plan rashoda i izdataka'!#REF!</f>
        <v>#REF!</v>
      </c>
      <c r="VGM28" s="40" t="e">
        <f>'3. Plan rashoda i izdataka'!#REF!+'3. Plan rashoda i izdataka'!#REF!</f>
        <v>#REF!</v>
      </c>
      <c r="VGN28" s="40" t="e">
        <f>'3. Plan rashoda i izdataka'!#REF!+'3. Plan rashoda i izdataka'!#REF!</f>
        <v>#REF!</v>
      </c>
      <c r="VGO28" s="40" t="e">
        <f>'3. Plan rashoda i izdataka'!#REF!+'3. Plan rashoda i izdataka'!#REF!</f>
        <v>#REF!</v>
      </c>
      <c r="VGP28" s="40" t="e">
        <f>'3. Plan rashoda i izdataka'!#REF!+'3. Plan rashoda i izdataka'!#REF!</f>
        <v>#REF!</v>
      </c>
      <c r="VGQ28" s="40" t="e">
        <f>'3. Plan rashoda i izdataka'!#REF!+'3. Plan rashoda i izdataka'!#REF!</f>
        <v>#REF!</v>
      </c>
      <c r="VGR28" s="40" t="e">
        <f>'3. Plan rashoda i izdataka'!#REF!+'3. Plan rashoda i izdataka'!#REF!</f>
        <v>#REF!</v>
      </c>
      <c r="VGS28" s="40" t="e">
        <f>'3. Plan rashoda i izdataka'!#REF!+'3. Plan rashoda i izdataka'!#REF!</f>
        <v>#REF!</v>
      </c>
      <c r="VGT28" s="40" t="e">
        <f>'3. Plan rashoda i izdataka'!#REF!+'3. Plan rashoda i izdataka'!#REF!</f>
        <v>#REF!</v>
      </c>
      <c r="VGU28" s="40" t="e">
        <f>'3. Plan rashoda i izdataka'!#REF!+'3. Plan rashoda i izdataka'!#REF!</f>
        <v>#REF!</v>
      </c>
      <c r="VGV28" s="40" t="e">
        <f>'3. Plan rashoda i izdataka'!#REF!+'3. Plan rashoda i izdataka'!#REF!</f>
        <v>#REF!</v>
      </c>
      <c r="VGW28" s="40" t="e">
        <f>'3. Plan rashoda i izdataka'!#REF!+'3. Plan rashoda i izdataka'!#REF!</f>
        <v>#REF!</v>
      </c>
      <c r="VGX28" s="40" t="e">
        <f>'3. Plan rashoda i izdataka'!#REF!+'3. Plan rashoda i izdataka'!#REF!</f>
        <v>#REF!</v>
      </c>
      <c r="VGY28" s="40" t="e">
        <f>'3. Plan rashoda i izdataka'!#REF!+'3. Plan rashoda i izdataka'!#REF!</f>
        <v>#REF!</v>
      </c>
      <c r="VGZ28" s="40" t="e">
        <f>'3. Plan rashoda i izdataka'!#REF!+'3. Plan rashoda i izdataka'!#REF!</f>
        <v>#REF!</v>
      </c>
      <c r="VHA28" s="40" t="e">
        <f>'3. Plan rashoda i izdataka'!#REF!+'3. Plan rashoda i izdataka'!#REF!</f>
        <v>#REF!</v>
      </c>
      <c r="VHB28" s="40" t="e">
        <f>'3. Plan rashoda i izdataka'!#REF!+'3. Plan rashoda i izdataka'!#REF!</f>
        <v>#REF!</v>
      </c>
      <c r="VHC28" s="40" t="e">
        <f>'3. Plan rashoda i izdataka'!#REF!+'3. Plan rashoda i izdataka'!#REF!</f>
        <v>#REF!</v>
      </c>
      <c r="VHD28" s="40" t="e">
        <f>'3. Plan rashoda i izdataka'!#REF!+'3. Plan rashoda i izdataka'!#REF!</f>
        <v>#REF!</v>
      </c>
      <c r="VHE28" s="40" t="e">
        <f>'3. Plan rashoda i izdataka'!#REF!+'3. Plan rashoda i izdataka'!#REF!</f>
        <v>#REF!</v>
      </c>
      <c r="VHF28" s="40" t="e">
        <f>'3. Plan rashoda i izdataka'!#REF!+'3. Plan rashoda i izdataka'!#REF!</f>
        <v>#REF!</v>
      </c>
      <c r="VHG28" s="40" t="e">
        <f>'3. Plan rashoda i izdataka'!#REF!+'3. Plan rashoda i izdataka'!#REF!</f>
        <v>#REF!</v>
      </c>
      <c r="VHH28" s="40" t="e">
        <f>'3. Plan rashoda i izdataka'!#REF!+'3. Plan rashoda i izdataka'!#REF!</f>
        <v>#REF!</v>
      </c>
      <c r="VHI28" s="40" t="e">
        <f>'3. Plan rashoda i izdataka'!#REF!+'3. Plan rashoda i izdataka'!#REF!</f>
        <v>#REF!</v>
      </c>
      <c r="VHJ28" s="40" t="e">
        <f>'3. Plan rashoda i izdataka'!#REF!+'3. Plan rashoda i izdataka'!#REF!</f>
        <v>#REF!</v>
      </c>
      <c r="VHK28" s="40" t="e">
        <f>'3. Plan rashoda i izdataka'!#REF!+'3. Plan rashoda i izdataka'!#REF!</f>
        <v>#REF!</v>
      </c>
      <c r="VHL28" s="40" t="e">
        <f>'3. Plan rashoda i izdataka'!#REF!+'3. Plan rashoda i izdataka'!#REF!</f>
        <v>#REF!</v>
      </c>
      <c r="VHM28" s="40" t="e">
        <f>'3. Plan rashoda i izdataka'!#REF!+'3. Plan rashoda i izdataka'!#REF!</f>
        <v>#REF!</v>
      </c>
      <c r="VHN28" s="40" t="e">
        <f>'3. Plan rashoda i izdataka'!#REF!+'3. Plan rashoda i izdataka'!#REF!</f>
        <v>#REF!</v>
      </c>
      <c r="VHO28" s="40" t="e">
        <f>'3. Plan rashoda i izdataka'!#REF!+'3. Plan rashoda i izdataka'!#REF!</f>
        <v>#REF!</v>
      </c>
      <c r="VHP28" s="40" t="e">
        <f>'3. Plan rashoda i izdataka'!#REF!+'3. Plan rashoda i izdataka'!#REF!</f>
        <v>#REF!</v>
      </c>
      <c r="VHQ28" s="40" t="e">
        <f>'3. Plan rashoda i izdataka'!#REF!+'3. Plan rashoda i izdataka'!#REF!</f>
        <v>#REF!</v>
      </c>
      <c r="VHR28" s="40" t="e">
        <f>'3. Plan rashoda i izdataka'!#REF!+'3. Plan rashoda i izdataka'!#REF!</f>
        <v>#REF!</v>
      </c>
      <c r="VHS28" s="40" t="e">
        <f>'3. Plan rashoda i izdataka'!#REF!+'3. Plan rashoda i izdataka'!#REF!</f>
        <v>#REF!</v>
      </c>
      <c r="VHT28" s="40" t="e">
        <f>'3. Plan rashoda i izdataka'!#REF!+'3. Plan rashoda i izdataka'!#REF!</f>
        <v>#REF!</v>
      </c>
      <c r="VHU28" s="40" t="e">
        <f>'3. Plan rashoda i izdataka'!#REF!+'3. Plan rashoda i izdataka'!#REF!</f>
        <v>#REF!</v>
      </c>
      <c r="VHV28" s="40" t="e">
        <f>'3. Plan rashoda i izdataka'!#REF!+'3. Plan rashoda i izdataka'!#REF!</f>
        <v>#REF!</v>
      </c>
      <c r="VHW28" s="40" t="e">
        <f>'3. Plan rashoda i izdataka'!#REF!+'3. Plan rashoda i izdataka'!#REF!</f>
        <v>#REF!</v>
      </c>
      <c r="VHX28" s="40" t="e">
        <f>'3. Plan rashoda i izdataka'!#REF!+'3. Plan rashoda i izdataka'!#REF!</f>
        <v>#REF!</v>
      </c>
      <c r="VHY28" s="40" t="e">
        <f>'3. Plan rashoda i izdataka'!#REF!+'3. Plan rashoda i izdataka'!#REF!</f>
        <v>#REF!</v>
      </c>
      <c r="VHZ28" s="40" t="e">
        <f>'3. Plan rashoda i izdataka'!#REF!+'3. Plan rashoda i izdataka'!#REF!</f>
        <v>#REF!</v>
      </c>
      <c r="VIA28" s="40" t="e">
        <f>'3. Plan rashoda i izdataka'!#REF!+'3. Plan rashoda i izdataka'!#REF!</f>
        <v>#REF!</v>
      </c>
      <c r="VIB28" s="40" t="e">
        <f>'3. Plan rashoda i izdataka'!#REF!+'3. Plan rashoda i izdataka'!#REF!</f>
        <v>#REF!</v>
      </c>
      <c r="VIC28" s="40" t="e">
        <f>'3. Plan rashoda i izdataka'!#REF!+'3. Plan rashoda i izdataka'!#REF!</f>
        <v>#REF!</v>
      </c>
      <c r="VID28" s="40" t="e">
        <f>'3. Plan rashoda i izdataka'!#REF!+'3. Plan rashoda i izdataka'!#REF!</f>
        <v>#REF!</v>
      </c>
      <c r="VIE28" s="40" t="e">
        <f>'3. Plan rashoda i izdataka'!#REF!+'3. Plan rashoda i izdataka'!#REF!</f>
        <v>#REF!</v>
      </c>
      <c r="VIF28" s="40" t="e">
        <f>'3. Plan rashoda i izdataka'!#REF!+'3. Plan rashoda i izdataka'!#REF!</f>
        <v>#REF!</v>
      </c>
      <c r="VIG28" s="40" t="e">
        <f>'3. Plan rashoda i izdataka'!#REF!+'3. Plan rashoda i izdataka'!#REF!</f>
        <v>#REF!</v>
      </c>
      <c r="VIH28" s="40" t="e">
        <f>'3. Plan rashoda i izdataka'!#REF!+'3. Plan rashoda i izdataka'!#REF!</f>
        <v>#REF!</v>
      </c>
      <c r="VII28" s="40" t="e">
        <f>'3. Plan rashoda i izdataka'!#REF!+'3. Plan rashoda i izdataka'!#REF!</f>
        <v>#REF!</v>
      </c>
      <c r="VIJ28" s="40" t="e">
        <f>'3. Plan rashoda i izdataka'!#REF!+'3. Plan rashoda i izdataka'!#REF!</f>
        <v>#REF!</v>
      </c>
      <c r="VIK28" s="40" t="e">
        <f>'3. Plan rashoda i izdataka'!#REF!+'3. Plan rashoda i izdataka'!#REF!</f>
        <v>#REF!</v>
      </c>
      <c r="VIL28" s="40" t="e">
        <f>'3. Plan rashoda i izdataka'!#REF!+'3. Plan rashoda i izdataka'!#REF!</f>
        <v>#REF!</v>
      </c>
      <c r="VIM28" s="40" t="e">
        <f>'3. Plan rashoda i izdataka'!#REF!+'3. Plan rashoda i izdataka'!#REF!</f>
        <v>#REF!</v>
      </c>
      <c r="VIN28" s="40" t="e">
        <f>'3. Plan rashoda i izdataka'!#REF!+'3. Plan rashoda i izdataka'!#REF!</f>
        <v>#REF!</v>
      </c>
      <c r="VIO28" s="40" t="e">
        <f>'3. Plan rashoda i izdataka'!#REF!+'3. Plan rashoda i izdataka'!#REF!</f>
        <v>#REF!</v>
      </c>
      <c r="VIP28" s="40" t="e">
        <f>'3. Plan rashoda i izdataka'!#REF!+'3. Plan rashoda i izdataka'!#REF!</f>
        <v>#REF!</v>
      </c>
      <c r="VIQ28" s="40" t="e">
        <f>'3. Plan rashoda i izdataka'!#REF!+'3. Plan rashoda i izdataka'!#REF!</f>
        <v>#REF!</v>
      </c>
      <c r="VIR28" s="40" t="e">
        <f>'3. Plan rashoda i izdataka'!#REF!+'3. Plan rashoda i izdataka'!#REF!</f>
        <v>#REF!</v>
      </c>
      <c r="VIS28" s="40" t="e">
        <f>'3. Plan rashoda i izdataka'!#REF!+'3. Plan rashoda i izdataka'!#REF!</f>
        <v>#REF!</v>
      </c>
      <c r="VIT28" s="40" t="e">
        <f>'3. Plan rashoda i izdataka'!#REF!+'3. Plan rashoda i izdataka'!#REF!</f>
        <v>#REF!</v>
      </c>
      <c r="VIU28" s="40" t="e">
        <f>'3. Plan rashoda i izdataka'!#REF!+'3. Plan rashoda i izdataka'!#REF!</f>
        <v>#REF!</v>
      </c>
      <c r="VIV28" s="40" t="e">
        <f>'3. Plan rashoda i izdataka'!#REF!+'3. Plan rashoda i izdataka'!#REF!</f>
        <v>#REF!</v>
      </c>
      <c r="VIW28" s="40" t="e">
        <f>'3. Plan rashoda i izdataka'!#REF!+'3. Plan rashoda i izdataka'!#REF!</f>
        <v>#REF!</v>
      </c>
      <c r="VIX28" s="40" t="e">
        <f>'3. Plan rashoda i izdataka'!#REF!+'3. Plan rashoda i izdataka'!#REF!</f>
        <v>#REF!</v>
      </c>
      <c r="VIY28" s="40" t="e">
        <f>'3. Plan rashoda i izdataka'!#REF!+'3. Plan rashoda i izdataka'!#REF!</f>
        <v>#REF!</v>
      </c>
      <c r="VIZ28" s="40" t="e">
        <f>'3. Plan rashoda i izdataka'!#REF!+'3. Plan rashoda i izdataka'!#REF!</f>
        <v>#REF!</v>
      </c>
      <c r="VJA28" s="40" t="e">
        <f>'3. Plan rashoda i izdataka'!#REF!+'3. Plan rashoda i izdataka'!#REF!</f>
        <v>#REF!</v>
      </c>
      <c r="VJB28" s="40" t="e">
        <f>'3. Plan rashoda i izdataka'!#REF!+'3. Plan rashoda i izdataka'!#REF!</f>
        <v>#REF!</v>
      </c>
      <c r="VJC28" s="40" t="e">
        <f>'3. Plan rashoda i izdataka'!#REF!+'3. Plan rashoda i izdataka'!#REF!</f>
        <v>#REF!</v>
      </c>
      <c r="VJD28" s="40" t="e">
        <f>'3. Plan rashoda i izdataka'!#REF!+'3. Plan rashoda i izdataka'!#REF!</f>
        <v>#REF!</v>
      </c>
      <c r="VJE28" s="40" t="e">
        <f>'3. Plan rashoda i izdataka'!#REF!+'3. Plan rashoda i izdataka'!#REF!</f>
        <v>#REF!</v>
      </c>
      <c r="VJF28" s="40" t="e">
        <f>'3. Plan rashoda i izdataka'!#REF!+'3. Plan rashoda i izdataka'!#REF!</f>
        <v>#REF!</v>
      </c>
      <c r="VJG28" s="40" t="e">
        <f>'3. Plan rashoda i izdataka'!#REF!+'3. Plan rashoda i izdataka'!#REF!</f>
        <v>#REF!</v>
      </c>
      <c r="VJH28" s="40" t="e">
        <f>'3. Plan rashoda i izdataka'!#REF!+'3. Plan rashoda i izdataka'!#REF!</f>
        <v>#REF!</v>
      </c>
      <c r="VJI28" s="40" t="e">
        <f>'3. Plan rashoda i izdataka'!#REF!+'3. Plan rashoda i izdataka'!#REF!</f>
        <v>#REF!</v>
      </c>
      <c r="VJJ28" s="40" t="e">
        <f>'3. Plan rashoda i izdataka'!#REF!+'3. Plan rashoda i izdataka'!#REF!</f>
        <v>#REF!</v>
      </c>
      <c r="VJK28" s="40" t="e">
        <f>'3. Plan rashoda i izdataka'!#REF!+'3. Plan rashoda i izdataka'!#REF!</f>
        <v>#REF!</v>
      </c>
      <c r="VJL28" s="40" t="e">
        <f>'3. Plan rashoda i izdataka'!#REF!+'3. Plan rashoda i izdataka'!#REF!</f>
        <v>#REF!</v>
      </c>
      <c r="VJM28" s="40" t="e">
        <f>'3. Plan rashoda i izdataka'!#REF!+'3. Plan rashoda i izdataka'!#REF!</f>
        <v>#REF!</v>
      </c>
      <c r="VJN28" s="40" t="e">
        <f>'3. Plan rashoda i izdataka'!#REF!+'3. Plan rashoda i izdataka'!#REF!</f>
        <v>#REF!</v>
      </c>
      <c r="VJO28" s="40" t="e">
        <f>'3. Plan rashoda i izdataka'!#REF!+'3. Plan rashoda i izdataka'!#REF!</f>
        <v>#REF!</v>
      </c>
      <c r="VJP28" s="40" t="e">
        <f>'3. Plan rashoda i izdataka'!#REF!+'3. Plan rashoda i izdataka'!#REF!</f>
        <v>#REF!</v>
      </c>
      <c r="VJQ28" s="40" t="e">
        <f>'3. Plan rashoda i izdataka'!#REF!+'3. Plan rashoda i izdataka'!#REF!</f>
        <v>#REF!</v>
      </c>
      <c r="VJR28" s="40" t="e">
        <f>'3. Plan rashoda i izdataka'!#REF!+'3. Plan rashoda i izdataka'!#REF!</f>
        <v>#REF!</v>
      </c>
      <c r="VJS28" s="40" t="e">
        <f>'3. Plan rashoda i izdataka'!#REF!+'3. Plan rashoda i izdataka'!#REF!</f>
        <v>#REF!</v>
      </c>
      <c r="VJT28" s="40" t="e">
        <f>'3. Plan rashoda i izdataka'!#REF!+'3. Plan rashoda i izdataka'!#REF!</f>
        <v>#REF!</v>
      </c>
      <c r="VJU28" s="40" t="e">
        <f>'3. Plan rashoda i izdataka'!#REF!+'3. Plan rashoda i izdataka'!#REF!</f>
        <v>#REF!</v>
      </c>
      <c r="VJV28" s="40" t="e">
        <f>'3. Plan rashoda i izdataka'!#REF!+'3. Plan rashoda i izdataka'!#REF!</f>
        <v>#REF!</v>
      </c>
      <c r="VJW28" s="40" t="e">
        <f>'3. Plan rashoda i izdataka'!#REF!+'3. Plan rashoda i izdataka'!#REF!</f>
        <v>#REF!</v>
      </c>
      <c r="VJX28" s="40" t="e">
        <f>'3. Plan rashoda i izdataka'!#REF!+'3. Plan rashoda i izdataka'!#REF!</f>
        <v>#REF!</v>
      </c>
      <c r="VJY28" s="40" t="e">
        <f>'3. Plan rashoda i izdataka'!#REF!+'3. Plan rashoda i izdataka'!#REF!</f>
        <v>#REF!</v>
      </c>
      <c r="VJZ28" s="40" t="e">
        <f>'3. Plan rashoda i izdataka'!#REF!+'3. Plan rashoda i izdataka'!#REF!</f>
        <v>#REF!</v>
      </c>
      <c r="VKA28" s="40" t="e">
        <f>'3. Plan rashoda i izdataka'!#REF!+'3. Plan rashoda i izdataka'!#REF!</f>
        <v>#REF!</v>
      </c>
      <c r="VKB28" s="40" t="e">
        <f>'3. Plan rashoda i izdataka'!#REF!+'3. Plan rashoda i izdataka'!#REF!</f>
        <v>#REF!</v>
      </c>
      <c r="VKC28" s="40" t="e">
        <f>'3. Plan rashoda i izdataka'!#REF!+'3. Plan rashoda i izdataka'!#REF!</f>
        <v>#REF!</v>
      </c>
      <c r="VKD28" s="40" t="e">
        <f>'3. Plan rashoda i izdataka'!#REF!+'3. Plan rashoda i izdataka'!#REF!</f>
        <v>#REF!</v>
      </c>
      <c r="VKE28" s="40" t="e">
        <f>'3. Plan rashoda i izdataka'!#REF!+'3. Plan rashoda i izdataka'!#REF!</f>
        <v>#REF!</v>
      </c>
      <c r="VKF28" s="40" t="e">
        <f>'3. Plan rashoda i izdataka'!#REF!+'3. Plan rashoda i izdataka'!#REF!</f>
        <v>#REF!</v>
      </c>
      <c r="VKG28" s="40" t="e">
        <f>'3. Plan rashoda i izdataka'!#REF!+'3. Plan rashoda i izdataka'!#REF!</f>
        <v>#REF!</v>
      </c>
      <c r="VKH28" s="40" t="e">
        <f>'3. Plan rashoda i izdataka'!#REF!+'3. Plan rashoda i izdataka'!#REF!</f>
        <v>#REF!</v>
      </c>
      <c r="VKI28" s="40" t="e">
        <f>'3. Plan rashoda i izdataka'!#REF!+'3. Plan rashoda i izdataka'!#REF!</f>
        <v>#REF!</v>
      </c>
      <c r="VKJ28" s="40" t="e">
        <f>'3. Plan rashoda i izdataka'!#REF!+'3. Plan rashoda i izdataka'!#REF!</f>
        <v>#REF!</v>
      </c>
      <c r="VKK28" s="40" t="e">
        <f>'3. Plan rashoda i izdataka'!#REF!+'3. Plan rashoda i izdataka'!#REF!</f>
        <v>#REF!</v>
      </c>
      <c r="VKL28" s="40" t="e">
        <f>'3. Plan rashoda i izdataka'!#REF!+'3. Plan rashoda i izdataka'!#REF!</f>
        <v>#REF!</v>
      </c>
      <c r="VKM28" s="40" t="e">
        <f>'3. Plan rashoda i izdataka'!#REF!+'3. Plan rashoda i izdataka'!#REF!</f>
        <v>#REF!</v>
      </c>
      <c r="VKN28" s="40" t="e">
        <f>'3. Plan rashoda i izdataka'!#REF!+'3. Plan rashoda i izdataka'!#REF!</f>
        <v>#REF!</v>
      </c>
      <c r="VKO28" s="40" t="e">
        <f>'3. Plan rashoda i izdataka'!#REF!+'3. Plan rashoda i izdataka'!#REF!</f>
        <v>#REF!</v>
      </c>
      <c r="VKP28" s="40" t="e">
        <f>'3. Plan rashoda i izdataka'!#REF!+'3. Plan rashoda i izdataka'!#REF!</f>
        <v>#REF!</v>
      </c>
      <c r="VKQ28" s="40" t="e">
        <f>'3. Plan rashoda i izdataka'!#REF!+'3. Plan rashoda i izdataka'!#REF!</f>
        <v>#REF!</v>
      </c>
      <c r="VKR28" s="40" t="e">
        <f>'3. Plan rashoda i izdataka'!#REF!+'3. Plan rashoda i izdataka'!#REF!</f>
        <v>#REF!</v>
      </c>
      <c r="VKS28" s="40" t="e">
        <f>'3. Plan rashoda i izdataka'!#REF!+'3. Plan rashoda i izdataka'!#REF!</f>
        <v>#REF!</v>
      </c>
      <c r="VKT28" s="40" t="e">
        <f>'3. Plan rashoda i izdataka'!#REF!+'3. Plan rashoda i izdataka'!#REF!</f>
        <v>#REF!</v>
      </c>
      <c r="VKU28" s="40" t="e">
        <f>'3. Plan rashoda i izdataka'!#REF!+'3. Plan rashoda i izdataka'!#REF!</f>
        <v>#REF!</v>
      </c>
      <c r="VKV28" s="40" t="e">
        <f>'3. Plan rashoda i izdataka'!#REF!+'3. Plan rashoda i izdataka'!#REF!</f>
        <v>#REF!</v>
      </c>
      <c r="VKW28" s="40" t="e">
        <f>'3. Plan rashoda i izdataka'!#REF!+'3. Plan rashoda i izdataka'!#REF!</f>
        <v>#REF!</v>
      </c>
      <c r="VKX28" s="40" t="e">
        <f>'3. Plan rashoda i izdataka'!#REF!+'3. Plan rashoda i izdataka'!#REF!</f>
        <v>#REF!</v>
      </c>
      <c r="VKY28" s="40" t="e">
        <f>'3. Plan rashoda i izdataka'!#REF!+'3. Plan rashoda i izdataka'!#REF!</f>
        <v>#REF!</v>
      </c>
      <c r="VKZ28" s="40" t="e">
        <f>'3. Plan rashoda i izdataka'!#REF!+'3. Plan rashoda i izdataka'!#REF!</f>
        <v>#REF!</v>
      </c>
      <c r="VLA28" s="40" t="e">
        <f>'3. Plan rashoda i izdataka'!#REF!+'3. Plan rashoda i izdataka'!#REF!</f>
        <v>#REF!</v>
      </c>
      <c r="VLB28" s="40" t="e">
        <f>'3. Plan rashoda i izdataka'!#REF!+'3. Plan rashoda i izdataka'!#REF!</f>
        <v>#REF!</v>
      </c>
      <c r="VLC28" s="40" t="e">
        <f>'3. Plan rashoda i izdataka'!#REF!+'3. Plan rashoda i izdataka'!#REF!</f>
        <v>#REF!</v>
      </c>
      <c r="VLD28" s="40" t="e">
        <f>'3. Plan rashoda i izdataka'!#REF!+'3. Plan rashoda i izdataka'!#REF!</f>
        <v>#REF!</v>
      </c>
      <c r="VLE28" s="40" t="e">
        <f>'3. Plan rashoda i izdataka'!#REF!+'3. Plan rashoda i izdataka'!#REF!</f>
        <v>#REF!</v>
      </c>
      <c r="VLF28" s="40" t="e">
        <f>'3. Plan rashoda i izdataka'!#REF!+'3. Plan rashoda i izdataka'!#REF!</f>
        <v>#REF!</v>
      </c>
      <c r="VLG28" s="40" t="e">
        <f>'3. Plan rashoda i izdataka'!#REF!+'3. Plan rashoda i izdataka'!#REF!</f>
        <v>#REF!</v>
      </c>
      <c r="VLH28" s="40" t="e">
        <f>'3. Plan rashoda i izdataka'!#REF!+'3. Plan rashoda i izdataka'!#REF!</f>
        <v>#REF!</v>
      </c>
      <c r="VLI28" s="40" t="e">
        <f>'3. Plan rashoda i izdataka'!#REF!+'3. Plan rashoda i izdataka'!#REF!</f>
        <v>#REF!</v>
      </c>
      <c r="VLJ28" s="40" t="e">
        <f>'3. Plan rashoda i izdataka'!#REF!+'3. Plan rashoda i izdataka'!#REF!</f>
        <v>#REF!</v>
      </c>
      <c r="VLK28" s="40" t="e">
        <f>'3. Plan rashoda i izdataka'!#REF!+'3. Plan rashoda i izdataka'!#REF!</f>
        <v>#REF!</v>
      </c>
      <c r="VLL28" s="40" t="e">
        <f>'3. Plan rashoda i izdataka'!#REF!+'3. Plan rashoda i izdataka'!#REF!</f>
        <v>#REF!</v>
      </c>
      <c r="VLM28" s="40" t="e">
        <f>'3. Plan rashoda i izdataka'!#REF!+'3. Plan rashoda i izdataka'!#REF!</f>
        <v>#REF!</v>
      </c>
      <c r="VLN28" s="40" t="e">
        <f>'3. Plan rashoda i izdataka'!#REF!+'3. Plan rashoda i izdataka'!#REF!</f>
        <v>#REF!</v>
      </c>
      <c r="VLO28" s="40" t="e">
        <f>'3. Plan rashoda i izdataka'!#REF!+'3. Plan rashoda i izdataka'!#REF!</f>
        <v>#REF!</v>
      </c>
      <c r="VLP28" s="40" t="e">
        <f>'3. Plan rashoda i izdataka'!#REF!+'3. Plan rashoda i izdataka'!#REF!</f>
        <v>#REF!</v>
      </c>
      <c r="VLQ28" s="40" t="e">
        <f>'3. Plan rashoda i izdataka'!#REF!+'3. Plan rashoda i izdataka'!#REF!</f>
        <v>#REF!</v>
      </c>
      <c r="VLR28" s="40" t="e">
        <f>'3. Plan rashoda i izdataka'!#REF!+'3. Plan rashoda i izdataka'!#REF!</f>
        <v>#REF!</v>
      </c>
      <c r="VLS28" s="40" t="e">
        <f>'3. Plan rashoda i izdataka'!#REF!+'3. Plan rashoda i izdataka'!#REF!</f>
        <v>#REF!</v>
      </c>
      <c r="VLT28" s="40" t="e">
        <f>'3. Plan rashoda i izdataka'!#REF!+'3. Plan rashoda i izdataka'!#REF!</f>
        <v>#REF!</v>
      </c>
      <c r="VLU28" s="40" t="e">
        <f>'3. Plan rashoda i izdataka'!#REF!+'3. Plan rashoda i izdataka'!#REF!</f>
        <v>#REF!</v>
      </c>
      <c r="VLV28" s="40" t="e">
        <f>'3. Plan rashoda i izdataka'!#REF!+'3. Plan rashoda i izdataka'!#REF!</f>
        <v>#REF!</v>
      </c>
      <c r="VLW28" s="40" t="e">
        <f>'3. Plan rashoda i izdataka'!#REF!+'3. Plan rashoda i izdataka'!#REF!</f>
        <v>#REF!</v>
      </c>
      <c r="VLX28" s="40" t="e">
        <f>'3. Plan rashoda i izdataka'!#REF!+'3. Plan rashoda i izdataka'!#REF!</f>
        <v>#REF!</v>
      </c>
      <c r="VLY28" s="40" t="e">
        <f>'3. Plan rashoda i izdataka'!#REF!+'3. Plan rashoda i izdataka'!#REF!</f>
        <v>#REF!</v>
      </c>
      <c r="VLZ28" s="40" t="e">
        <f>'3. Plan rashoda i izdataka'!#REF!+'3. Plan rashoda i izdataka'!#REF!</f>
        <v>#REF!</v>
      </c>
      <c r="VMA28" s="40" t="e">
        <f>'3. Plan rashoda i izdataka'!#REF!+'3. Plan rashoda i izdataka'!#REF!</f>
        <v>#REF!</v>
      </c>
      <c r="VMB28" s="40" t="e">
        <f>'3. Plan rashoda i izdataka'!#REF!+'3. Plan rashoda i izdataka'!#REF!</f>
        <v>#REF!</v>
      </c>
      <c r="VMC28" s="40" t="e">
        <f>'3. Plan rashoda i izdataka'!#REF!+'3. Plan rashoda i izdataka'!#REF!</f>
        <v>#REF!</v>
      </c>
      <c r="VMD28" s="40" t="e">
        <f>'3. Plan rashoda i izdataka'!#REF!+'3. Plan rashoda i izdataka'!#REF!</f>
        <v>#REF!</v>
      </c>
      <c r="VME28" s="40" t="e">
        <f>'3. Plan rashoda i izdataka'!#REF!+'3. Plan rashoda i izdataka'!#REF!</f>
        <v>#REF!</v>
      </c>
      <c r="VMF28" s="40" t="e">
        <f>'3. Plan rashoda i izdataka'!#REF!+'3. Plan rashoda i izdataka'!#REF!</f>
        <v>#REF!</v>
      </c>
      <c r="VMG28" s="40" t="e">
        <f>'3. Plan rashoda i izdataka'!#REF!+'3. Plan rashoda i izdataka'!#REF!</f>
        <v>#REF!</v>
      </c>
      <c r="VMH28" s="40" t="e">
        <f>'3. Plan rashoda i izdataka'!#REF!+'3. Plan rashoda i izdataka'!#REF!</f>
        <v>#REF!</v>
      </c>
      <c r="VMI28" s="40" t="e">
        <f>'3. Plan rashoda i izdataka'!#REF!+'3. Plan rashoda i izdataka'!#REF!</f>
        <v>#REF!</v>
      </c>
      <c r="VMJ28" s="40" t="e">
        <f>'3. Plan rashoda i izdataka'!#REF!+'3. Plan rashoda i izdataka'!#REF!</f>
        <v>#REF!</v>
      </c>
      <c r="VMK28" s="40" t="e">
        <f>'3. Plan rashoda i izdataka'!#REF!+'3. Plan rashoda i izdataka'!#REF!</f>
        <v>#REF!</v>
      </c>
      <c r="VML28" s="40" t="e">
        <f>'3. Plan rashoda i izdataka'!#REF!+'3. Plan rashoda i izdataka'!#REF!</f>
        <v>#REF!</v>
      </c>
      <c r="VMM28" s="40" t="e">
        <f>'3. Plan rashoda i izdataka'!#REF!+'3. Plan rashoda i izdataka'!#REF!</f>
        <v>#REF!</v>
      </c>
      <c r="VMN28" s="40" t="e">
        <f>'3. Plan rashoda i izdataka'!#REF!+'3. Plan rashoda i izdataka'!#REF!</f>
        <v>#REF!</v>
      </c>
      <c r="VMO28" s="40" t="e">
        <f>'3. Plan rashoda i izdataka'!#REF!+'3. Plan rashoda i izdataka'!#REF!</f>
        <v>#REF!</v>
      </c>
      <c r="VMP28" s="40" t="e">
        <f>'3. Plan rashoda i izdataka'!#REF!+'3. Plan rashoda i izdataka'!#REF!</f>
        <v>#REF!</v>
      </c>
      <c r="VMQ28" s="40" t="e">
        <f>'3. Plan rashoda i izdataka'!#REF!+'3. Plan rashoda i izdataka'!#REF!</f>
        <v>#REF!</v>
      </c>
      <c r="VMR28" s="40" t="e">
        <f>'3. Plan rashoda i izdataka'!#REF!+'3. Plan rashoda i izdataka'!#REF!</f>
        <v>#REF!</v>
      </c>
      <c r="VMS28" s="40" t="e">
        <f>'3. Plan rashoda i izdataka'!#REF!+'3. Plan rashoda i izdataka'!#REF!</f>
        <v>#REF!</v>
      </c>
      <c r="VMT28" s="40" t="e">
        <f>'3. Plan rashoda i izdataka'!#REF!+'3. Plan rashoda i izdataka'!#REF!</f>
        <v>#REF!</v>
      </c>
      <c r="VMU28" s="40" t="e">
        <f>'3. Plan rashoda i izdataka'!#REF!+'3. Plan rashoda i izdataka'!#REF!</f>
        <v>#REF!</v>
      </c>
      <c r="VMV28" s="40" t="e">
        <f>'3. Plan rashoda i izdataka'!#REF!+'3. Plan rashoda i izdataka'!#REF!</f>
        <v>#REF!</v>
      </c>
      <c r="VMW28" s="40" t="e">
        <f>'3. Plan rashoda i izdataka'!#REF!+'3. Plan rashoda i izdataka'!#REF!</f>
        <v>#REF!</v>
      </c>
      <c r="VMX28" s="40" t="e">
        <f>'3. Plan rashoda i izdataka'!#REF!+'3. Plan rashoda i izdataka'!#REF!</f>
        <v>#REF!</v>
      </c>
      <c r="VMY28" s="40" t="e">
        <f>'3. Plan rashoda i izdataka'!#REF!+'3. Plan rashoda i izdataka'!#REF!</f>
        <v>#REF!</v>
      </c>
      <c r="VMZ28" s="40" t="e">
        <f>'3. Plan rashoda i izdataka'!#REF!+'3. Plan rashoda i izdataka'!#REF!</f>
        <v>#REF!</v>
      </c>
      <c r="VNA28" s="40" t="e">
        <f>'3. Plan rashoda i izdataka'!#REF!+'3. Plan rashoda i izdataka'!#REF!</f>
        <v>#REF!</v>
      </c>
      <c r="VNB28" s="40" t="e">
        <f>'3. Plan rashoda i izdataka'!#REF!+'3. Plan rashoda i izdataka'!#REF!</f>
        <v>#REF!</v>
      </c>
      <c r="VNC28" s="40" t="e">
        <f>'3. Plan rashoda i izdataka'!#REF!+'3. Plan rashoda i izdataka'!#REF!</f>
        <v>#REF!</v>
      </c>
      <c r="VND28" s="40" t="e">
        <f>'3. Plan rashoda i izdataka'!#REF!+'3. Plan rashoda i izdataka'!#REF!</f>
        <v>#REF!</v>
      </c>
      <c r="VNE28" s="40" t="e">
        <f>'3. Plan rashoda i izdataka'!#REF!+'3. Plan rashoda i izdataka'!#REF!</f>
        <v>#REF!</v>
      </c>
      <c r="VNF28" s="40" t="e">
        <f>'3. Plan rashoda i izdataka'!#REF!+'3. Plan rashoda i izdataka'!#REF!</f>
        <v>#REF!</v>
      </c>
      <c r="VNG28" s="40" t="e">
        <f>'3. Plan rashoda i izdataka'!#REF!+'3. Plan rashoda i izdataka'!#REF!</f>
        <v>#REF!</v>
      </c>
      <c r="VNH28" s="40" t="e">
        <f>'3. Plan rashoda i izdataka'!#REF!+'3. Plan rashoda i izdataka'!#REF!</f>
        <v>#REF!</v>
      </c>
      <c r="VNI28" s="40" t="e">
        <f>'3. Plan rashoda i izdataka'!#REF!+'3. Plan rashoda i izdataka'!#REF!</f>
        <v>#REF!</v>
      </c>
      <c r="VNJ28" s="40" t="e">
        <f>'3. Plan rashoda i izdataka'!#REF!+'3. Plan rashoda i izdataka'!#REF!</f>
        <v>#REF!</v>
      </c>
      <c r="VNK28" s="40" t="e">
        <f>'3. Plan rashoda i izdataka'!#REF!+'3. Plan rashoda i izdataka'!#REF!</f>
        <v>#REF!</v>
      </c>
      <c r="VNL28" s="40" t="e">
        <f>'3. Plan rashoda i izdataka'!#REF!+'3. Plan rashoda i izdataka'!#REF!</f>
        <v>#REF!</v>
      </c>
      <c r="VNM28" s="40" t="e">
        <f>'3. Plan rashoda i izdataka'!#REF!+'3. Plan rashoda i izdataka'!#REF!</f>
        <v>#REF!</v>
      </c>
      <c r="VNN28" s="40" t="e">
        <f>'3. Plan rashoda i izdataka'!#REF!+'3. Plan rashoda i izdataka'!#REF!</f>
        <v>#REF!</v>
      </c>
      <c r="VNO28" s="40" t="e">
        <f>'3. Plan rashoda i izdataka'!#REF!+'3. Plan rashoda i izdataka'!#REF!</f>
        <v>#REF!</v>
      </c>
      <c r="VNP28" s="40" t="e">
        <f>'3. Plan rashoda i izdataka'!#REF!+'3. Plan rashoda i izdataka'!#REF!</f>
        <v>#REF!</v>
      </c>
      <c r="VNQ28" s="40" t="e">
        <f>'3. Plan rashoda i izdataka'!#REF!+'3. Plan rashoda i izdataka'!#REF!</f>
        <v>#REF!</v>
      </c>
      <c r="VNR28" s="40" t="e">
        <f>'3. Plan rashoda i izdataka'!#REF!+'3. Plan rashoda i izdataka'!#REF!</f>
        <v>#REF!</v>
      </c>
      <c r="VNS28" s="40" t="e">
        <f>'3. Plan rashoda i izdataka'!#REF!+'3. Plan rashoda i izdataka'!#REF!</f>
        <v>#REF!</v>
      </c>
      <c r="VNT28" s="40" t="e">
        <f>'3. Plan rashoda i izdataka'!#REF!+'3. Plan rashoda i izdataka'!#REF!</f>
        <v>#REF!</v>
      </c>
      <c r="VNU28" s="40" t="e">
        <f>'3. Plan rashoda i izdataka'!#REF!+'3. Plan rashoda i izdataka'!#REF!</f>
        <v>#REF!</v>
      </c>
      <c r="VNV28" s="40" t="e">
        <f>'3. Plan rashoda i izdataka'!#REF!+'3. Plan rashoda i izdataka'!#REF!</f>
        <v>#REF!</v>
      </c>
      <c r="VNW28" s="40" t="e">
        <f>'3. Plan rashoda i izdataka'!#REF!+'3. Plan rashoda i izdataka'!#REF!</f>
        <v>#REF!</v>
      </c>
      <c r="VNX28" s="40" t="e">
        <f>'3. Plan rashoda i izdataka'!#REF!+'3. Plan rashoda i izdataka'!#REF!</f>
        <v>#REF!</v>
      </c>
      <c r="VNY28" s="40" t="e">
        <f>'3. Plan rashoda i izdataka'!#REF!+'3. Plan rashoda i izdataka'!#REF!</f>
        <v>#REF!</v>
      </c>
      <c r="VNZ28" s="40" t="e">
        <f>'3. Plan rashoda i izdataka'!#REF!+'3. Plan rashoda i izdataka'!#REF!</f>
        <v>#REF!</v>
      </c>
      <c r="VOA28" s="40" t="e">
        <f>'3. Plan rashoda i izdataka'!#REF!+'3. Plan rashoda i izdataka'!#REF!</f>
        <v>#REF!</v>
      </c>
      <c r="VOB28" s="40" t="e">
        <f>'3. Plan rashoda i izdataka'!#REF!+'3. Plan rashoda i izdataka'!#REF!</f>
        <v>#REF!</v>
      </c>
      <c r="VOC28" s="40" t="e">
        <f>'3. Plan rashoda i izdataka'!#REF!+'3. Plan rashoda i izdataka'!#REF!</f>
        <v>#REF!</v>
      </c>
      <c r="VOD28" s="40" t="e">
        <f>'3. Plan rashoda i izdataka'!#REF!+'3. Plan rashoda i izdataka'!#REF!</f>
        <v>#REF!</v>
      </c>
      <c r="VOE28" s="40" t="e">
        <f>'3. Plan rashoda i izdataka'!#REF!+'3. Plan rashoda i izdataka'!#REF!</f>
        <v>#REF!</v>
      </c>
      <c r="VOF28" s="40" t="e">
        <f>'3. Plan rashoda i izdataka'!#REF!+'3. Plan rashoda i izdataka'!#REF!</f>
        <v>#REF!</v>
      </c>
      <c r="VOG28" s="40" t="e">
        <f>'3. Plan rashoda i izdataka'!#REF!+'3. Plan rashoda i izdataka'!#REF!</f>
        <v>#REF!</v>
      </c>
      <c r="VOH28" s="40" t="e">
        <f>'3. Plan rashoda i izdataka'!#REF!+'3. Plan rashoda i izdataka'!#REF!</f>
        <v>#REF!</v>
      </c>
      <c r="VOI28" s="40" t="e">
        <f>'3. Plan rashoda i izdataka'!#REF!+'3. Plan rashoda i izdataka'!#REF!</f>
        <v>#REF!</v>
      </c>
      <c r="VOJ28" s="40" t="e">
        <f>'3. Plan rashoda i izdataka'!#REF!+'3. Plan rashoda i izdataka'!#REF!</f>
        <v>#REF!</v>
      </c>
      <c r="VOK28" s="40" t="e">
        <f>'3. Plan rashoda i izdataka'!#REF!+'3. Plan rashoda i izdataka'!#REF!</f>
        <v>#REF!</v>
      </c>
      <c r="VOL28" s="40" t="e">
        <f>'3. Plan rashoda i izdataka'!#REF!+'3. Plan rashoda i izdataka'!#REF!</f>
        <v>#REF!</v>
      </c>
      <c r="VOM28" s="40" t="e">
        <f>'3. Plan rashoda i izdataka'!#REF!+'3. Plan rashoda i izdataka'!#REF!</f>
        <v>#REF!</v>
      </c>
      <c r="VON28" s="40" t="e">
        <f>'3. Plan rashoda i izdataka'!#REF!+'3. Plan rashoda i izdataka'!#REF!</f>
        <v>#REF!</v>
      </c>
      <c r="VOO28" s="40" t="e">
        <f>'3. Plan rashoda i izdataka'!#REF!+'3. Plan rashoda i izdataka'!#REF!</f>
        <v>#REF!</v>
      </c>
      <c r="VOP28" s="40" t="e">
        <f>'3. Plan rashoda i izdataka'!#REF!+'3. Plan rashoda i izdataka'!#REF!</f>
        <v>#REF!</v>
      </c>
      <c r="VOQ28" s="40" t="e">
        <f>'3. Plan rashoda i izdataka'!#REF!+'3. Plan rashoda i izdataka'!#REF!</f>
        <v>#REF!</v>
      </c>
      <c r="VOR28" s="40" t="e">
        <f>'3. Plan rashoda i izdataka'!#REF!+'3. Plan rashoda i izdataka'!#REF!</f>
        <v>#REF!</v>
      </c>
      <c r="VOS28" s="40" t="e">
        <f>'3. Plan rashoda i izdataka'!#REF!+'3. Plan rashoda i izdataka'!#REF!</f>
        <v>#REF!</v>
      </c>
      <c r="VOT28" s="40" t="e">
        <f>'3. Plan rashoda i izdataka'!#REF!+'3. Plan rashoda i izdataka'!#REF!</f>
        <v>#REF!</v>
      </c>
      <c r="VOU28" s="40" t="e">
        <f>'3. Plan rashoda i izdataka'!#REF!+'3. Plan rashoda i izdataka'!#REF!</f>
        <v>#REF!</v>
      </c>
      <c r="VOV28" s="40" t="e">
        <f>'3. Plan rashoda i izdataka'!#REF!+'3. Plan rashoda i izdataka'!#REF!</f>
        <v>#REF!</v>
      </c>
      <c r="VOW28" s="40" t="e">
        <f>'3. Plan rashoda i izdataka'!#REF!+'3. Plan rashoda i izdataka'!#REF!</f>
        <v>#REF!</v>
      </c>
      <c r="VOX28" s="40" t="e">
        <f>'3. Plan rashoda i izdataka'!#REF!+'3. Plan rashoda i izdataka'!#REF!</f>
        <v>#REF!</v>
      </c>
      <c r="VOY28" s="40" t="e">
        <f>'3. Plan rashoda i izdataka'!#REF!+'3. Plan rashoda i izdataka'!#REF!</f>
        <v>#REF!</v>
      </c>
      <c r="VOZ28" s="40" t="e">
        <f>'3. Plan rashoda i izdataka'!#REF!+'3. Plan rashoda i izdataka'!#REF!</f>
        <v>#REF!</v>
      </c>
      <c r="VPA28" s="40" t="e">
        <f>'3. Plan rashoda i izdataka'!#REF!+'3. Plan rashoda i izdataka'!#REF!</f>
        <v>#REF!</v>
      </c>
      <c r="VPB28" s="40" t="e">
        <f>'3. Plan rashoda i izdataka'!#REF!+'3. Plan rashoda i izdataka'!#REF!</f>
        <v>#REF!</v>
      </c>
      <c r="VPC28" s="40" t="e">
        <f>'3. Plan rashoda i izdataka'!#REF!+'3. Plan rashoda i izdataka'!#REF!</f>
        <v>#REF!</v>
      </c>
      <c r="VPD28" s="40" t="e">
        <f>'3. Plan rashoda i izdataka'!#REF!+'3. Plan rashoda i izdataka'!#REF!</f>
        <v>#REF!</v>
      </c>
      <c r="VPE28" s="40" t="e">
        <f>'3. Plan rashoda i izdataka'!#REF!+'3. Plan rashoda i izdataka'!#REF!</f>
        <v>#REF!</v>
      </c>
      <c r="VPF28" s="40" t="e">
        <f>'3. Plan rashoda i izdataka'!#REF!+'3. Plan rashoda i izdataka'!#REF!</f>
        <v>#REF!</v>
      </c>
      <c r="VPG28" s="40" t="e">
        <f>'3. Plan rashoda i izdataka'!#REF!+'3. Plan rashoda i izdataka'!#REF!</f>
        <v>#REF!</v>
      </c>
      <c r="VPH28" s="40" t="e">
        <f>'3. Plan rashoda i izdataka'!#REF!+'3. Plan rashoda i izdataka'!#REF!</f>
        <v>#REF!</v>
      </c>
      <c r="VPI28" s="40" t="e">
        <f>'3. Plan rashoda i izdataka'!#REF!+'3. Plan rashoda i izdataka'!#REF!</f>
        <v>#REF!</v>
      </c>
      <c r="VPJ28" s="40" t="e">
        <f>'3. Plan rashoda i izdataka'!#REF!+'3. Plan rashoda i izdataka'!#REF!</f>
        <v>#REF!</v>
      </c>
      <c r="VPK28" s="40" t="e">
        <f>'3. Plan rashoda i izdataka'!#REF!+'3. Plan rashoda i izdataka'!#REF!</f>
        <v>#REF!</v>
      </c>
      <c r="VPL28" s="40" t="e">
        <f>'3. Plan rashoda i izdataka'!#REF!+'3. Plan rashoda i izdataka'!#REF!</f>
        <v>#REF!</v>
      </c>
      <c r="VPM28" s="40" t="e">
        <f>'3. Plan rashoda i izdataka'!#REF!+'3. Plan rashoda i izdataka'!#REF!</f>
        <v>#REF!</v>
      </c>
      <c r="VPN28" s="40" t="e">
        <f>'3. Plan rashoda i izdataka'!#REF!+'3. Plan rashoda i izdataka'!#REF!</f>
        <v>#REF!</v>
      </c>
      <c r="VPO28" s="40" t="e">
        <f>'3. Plan rashoda i izdataka'!#REF!+'3. Plan rashoda i izdataka'!#REF!</f>
        <v>#REF!</v>
      </c>
      <c r="VPP28" s="40" t="e">
        <f>'3. Plan rashoda i izdataka'!#REF!+'3. Plan rashoda i izdataka'!#REF!</f>
        <v>#REF!</v>
      </c>
      <c r="VPQ28" s="40" t="e">
        <f>'3. Plan rashoda i izdataka'!#REF!+'3. Plan rashoda i izdataka'!#REF!</f>
        <v>#REF!</v>
      </c>
      <c r="VPR28" s="40" t="e">
        <f>'3. Plan rashoda i izdataka'!#REF!+'3. Plan rashoda i izdataka'!#REF!</f>
        <v>#REF!</v>
      </c>
      <c r="VPS28" s="40" t="e">
        <f>'3. Plan rashoda i izdataka'!#REF!+'3. Plan rashoda i izdataka'!#REF!</f>
        <v>#REF!</v>
      </c>
      <c r="VPT28" s="40" t="e">
        <f>'3. Plan rashoda i izdataka'!#REF!+'3. Plan rashoda i izdataka'!#REF!</f>
        <v>#REF!</v>
      </c>
      <c r="VPU28" s="40" t="e">
        <f>'3. Plan rashoda i izdataka'!#REF!+'3. Plan rashoda i izdataka'!#REF!</f>
        <v>#REF!</v>
      </c>
      <c r="VPV28" s="40" t="e">
        <f>'3. Plan rashoda i izdataka'!#REF!+'3. Plan rashoda i izdataka'!#REF!</f>
        <v>#REF!</v>
      </c>
      <c r="VPW28" s="40" t="e">
        <f>'3. Plan rashoda i izdataka'!#REF!+'3. Plan rashoda i izdataka'!#REF!</f>
        <v>#REF!</v>
      </c>
      <c r="VPX28" s="40" t="e">
        <f>'3. Plan rashoda i izdataka'!#REF!+'3. Plan rashoda i izdataka'!#REF!</f>
        <v>#REF!</v>
      </c>
      <c r="VPY28" s="40" t="e">
        <f>'3. Plan rashoda i izdataka'!#REF!+'3. Plan rashoda i izdataka'!#REF!</f>
        <v>#REF!</v>
      </c>
      <c r="VPZ28" s="40" t="e">
        <f>'3. Plan rashoda i izdataka'!#REF!+'3. Plan rashoda i izdataka'!#REF!</f>
        <v>#REF!</v>
      </c>
      <c r="VQA28" s="40" t="e">
        <f>'3. Plan rashoda i izdataka'!#REF!+'3. Plan rashoda i izdataka'!#REF!</f>
        <v>#REF!</v>
      </c>
      <c r="VQB28" s="40" t="e">
        <f>'3. Plan rashoda i izdataka'!#REF!+'3. Plan rashoda i izdataka'!#REF!</f>
        <v>#REF!</v>
      </c>
      <c r="VQC28" s="40" t="e">
        <f>'3. Plan rashoda i izdataka'!#REF!+'3. Plan rashoda i izdataka'!#REF!</f>
        <v>#REF!</v>
      </c>
      <c r="VQD28" s="40" t="e">
        <f>'3. Plan rashoda i izdataka'!#REF!+'3. Plan rashoda i izdataka'!#REF!</f>
        <v>#REF!</v>
      </c>
      <c r="VQE28" s="40" t="e">
        <f>'3. Plan rashoda i izdataka'!#REF!+'3. Plan rashoda i izdataka'!#REF!</f>
        <v>#REF!</v>
      </c>
      <c r="VQF28" s="40" t="e">
        <f>'3. Plan rashoda i izdataka'!#REF!+'3. Plan rashoda i izdataka'!#REF!</f>
        <v>#REF!</v>
      </c>
      <c r="VQG28" s="40" t="e">
        <f>'3. Plan rashoda i izdataka'!#REF!+'3. Plan rashoda i izdataka'!#REF!</f>
        <v>#REF!</v>
      </c>
      <c r="VQH28" s="40" t="e">
        <f>'3. Plan rashoda i izdataka'!#REF!+'3. Plan rashoda i izdataka'!#REF!</f>
        <v>#REF!</v>
      </c>
      <c r="VQI28" s="40" t="e">
        <f>'3. Plan rashoda i izdataka'!#REF!+'3. Plan rashoda i izdataka'!#REF!</f>
        <v>#REF!</v>
      </c>
      <c r="VQJ28" s="40" t="e">
        <f>'3. Plan rashoda i izdataka'!#REF!+'3. Plan rashoda i izdataka'!#REF!</f>
        <v>#REF!</v>
      </c>
      <c r="VQK28" s="40" t="e">
        <f>'3. Plan rashoda i izdataka'!#REF!+'3. Plan rashoda i izdataka'!#REF!</f>
        <v>#REF!</v>
      </c>
      <c r="VQL28" s="40" t="e">
        <f>'3. Plan rashoda i izdataka'!#REF!+'3. Plan rashoda i izdataka'!#REF!</f>
        <v>#REF!</v>
      </c>
      <c r="VQM28" s="40" t="e">
        <f>'3. Plan rashoda i izdataka'!#REF!+'3. Plan rashoda i izdataka'!#REF!</f>
        <v>#REF!</v>
      </c>
      <c r="VQN28" s="40" t="e">
        <f>'3. Plan rashoda i izdataka'!#REF!+'3. Plan rashoda i izdataka'!#REF!</f>
        <v>#REF!</v>
      </c>
      <c r="VQO28" s="40" t="e">
        <f>'3. Plan rashoda i izdataka'!#REF!+'3. Plan rashoda i izdataka'!#REF!</f>
        <v>#REF!</v>
      </c>
      <c r="VQP28" s="40" t="e">
        <f>'3. Plan rashoda i izdataka'!#REF!+'3. Plan rashoda i izdataka'!#REF!</f>
        <v>#REF!</v>
      </c>
      <c r="VQQ28" s="40" t="e">
        <f>'3. Plan rashoda i izdataka'!#REF!+'3. Plan rashoda i izdataka'!#REF!</f>
        <v>#REF!</v>
      </c>
      <c r="VQR28" s="40" t="e">
        <f>'3. Plan rashoda i izdataka'!#REF!+'3. Plan rashoda i izdataka'!#REF!</f>
        <v>#REF!</v>
      </c>
      <c r="VQS28" s="40" t="e">
        <f>'3. Plan rashoda i izdataka'!#REF!+'3. Plan rashoda i izdataka'!#REF!</f>
        <v>#REF!</v>
      </c>
      <c r="VQT28" s="40" t="e">
        <f>'3. Plan rashoda i izdataka'!#REF!+'3. Plan rashoda i izdataka'!#REF!</f>
        <v>#REF!</v>
      </c>
      <c r="VQU28" s="40" t="e">
        <f>'3. Plan rashoda i izdataka'!#REF!+'3. Plan rashoda i izdataka'!#REF!</f>
        <v>#REF!</v>
      </c>
      <c r="VQV28" s="40" t="e">
        <f>'3. Plan rashoda i izdataka'!#REF!+'3. Plan rashoda i izdataka'!#REF!</f>
        <v>#REF!</v>
      </c>
      <c r="VQW28" s="40" t="e">
        <f>'3. Plan rashoda i izdataka'!#REF!+'3. Plan rashoda i izdataka'!#REF!</f>
        <v>#REF!</v>
      </c>
      <c r="VQX28" s="40" t="e">
        <f>'3. Plan rashoda i izdataka'!#REF!+'3. Plan rashoda i izdataka'!#REF!</f>
        <v>#REF!</v>
      </c>
      <c r="VQY28" s="40" t="e">
        <f>'3. Plan rashoda i izdataka'!#REF!+'3. Plan rashoda i izdataka'!#REF!</f>
        <v>#REF!</v>
      </c>
      <c r="VQZ28" s="40" t="e">
        <f>'3. Plan rashoda i izdataka'!#REF!+'3. Plan rashoda i izdataka'!#REF!</f>
        <v>#REF!</v>
      </c>
      <c r="VRA28" s="40" t="e">
        <f>'3. Plan rashoda i izdataka'!#REF!+'3. Plan rashoda i izdataka'!#REF!</f>
        <v>#REF!</v>
      </c>
      <c r="VRB28" s="40" t="e">
        <f>'3. Plan rashoda i izdataka'!#REF!+'3. Plan rashoda i izdataka'!#REF!</f>
        <v>#REF!</v>
      </c>
      <c r="VRC28" s="40" t="e">
        <f>'3. Plan rashoda i izdataka'!#REF!+'3. Plan rashoda i izdataka'!#REF!</f>
        <v>#REF!</v>
      </c>
      <c r="VRD28" s="40" t="e">
        <f>'3. Plan rashoda i izdataka'!#REF!+'3. Plan rashoda i izdataka'!#REF!</f>
        <v>#REF!</v>
      </c>
      <c r="VRE28" s="40" t="e">
        <f>'3. Plan rashoda i izdataka'!#REF!+'3. Plan rashoda i izdataka'!#REF!</f>
        <v>#REF!</v>
      </c>
      <c r="VRF28" s="40" t="e">
        <f>'3. Plan rashoda i izdataka'!#REF!+'3. Plan rashoda i izdataka'!#REF!</f>
        <v>#REF!</v>
      </c>
      <c r="VRG28" s="40" t="e">
        <f>'3. Plan rashoda i izdataka'!#REF!+'3. Plan rashoda i izdataka'!#REF!</f>
        <v>#REF!</v>
      </c>
      <c r="VRH28" s="40" t="e">
        <f>'3. Plan rashoda i izdataka'!#REF!+'3. Plan rashoda i izdataka'!#REF!</f>
        <v>#REF!</v>
      </c>
      <c r="VRI28" s="40" t="e">
        <f>'3. Plan rashoda i izdataka'!#REF!+'3. Plan rashoda i izdataka'!#REF!</f>
        <v>#REF!</v>
      </c>
      <c r="VRJ28" s="40" t="e">
        <f>'3. Plan rashoda i izdataka'!#REF!+'3. Plan rashoda i izdataka'!#REF!</f>
        <v>#REF!</v>
      </c>
      <c r="VRK28" s="40" t="e">
        <f>'3. Plan rashoda i izdataka'!#REF!+'3. Plan rashoda i izdataka'!#REF!</f>
        <v>#REF!</v>
      </c>
      <c r="VRL28" s="40" t="e">
        <f>'3. Plan rashoda i izdataka'!#REF!+'3. Plan rashoda i izdataka'!#REF!</f>
        <v>#REF!</v>
      </c>
      <c r="VRM28" s="40" t="e">
        <f>'3. Plan rashoda i izdataka'!#REF!+'3. Plan rashoda i izdataka'!#REF!</f>
        <v>#REF!</v>
      </c>
      <c r="VRN28" s="40" t="e">
        <f>'3. Plan rashoda i izdataka'!#REF!+'3. Plan rashoda i izdataka'!#REF!</f>
        <v>#REF!</v>
      </c>
      <c r="VRO28" s="40" t="e">
        <f>'3. Plan rashoda i izdataka'!#REF!+'3. Plan rashoda i izdataka'!#REF!</f>
        <v>#REF!</v>
      </c>
      <c r="VRP28" s="40" t="e">
        <f>'3. Plan rashoda i izdataka'!#REF!+'3. Plan rashoda i izdataka'!#REF!</f>
        <v>#REF!</v>
      </c>
      <c r="VRQ28" s="40" t="e">
        <f>'3. Plan rashoda i izdataka'!#REF!+'3. Plan rashoda i izdataka'!#REF!</f>
        <v>#REF!</v>
      </c>
      <c r="VRR28" s="40" t="e">
        <f>'3. Plan rashoda i izdataka'!#REF!+'3. Plan rashoda i izdataka'!#REF!</f>
        <v>#REF!</v>
      </c>
      <c r="VRS28" s="40" t="e">
        <f>'3. Plan rashoda i izdataka'!#REF!+'3. Plan rashoda i izdataka'!#REF!</f>
        <v>#REF!</v>
      </c>
      <c r="VRT28" s="40" t="e">
        <f>'3. Plan rashoda i izdataka'!#REF!+'3. Plan rashoda i izdataka'!#REF!</f>
        <v>#REF!</v>
      </c>
      <c r="VRU28" s="40" t="e">
        <f>'3. Plan rashoda i izdataka'!#REF!+'3. Plan rashoda i izdataka'!#REF!</f>
        <v>#REF!</v>
      </c>
      <c r="VRV28" s="40" t="e">
        <f>'3. Plan rashoda i izdataka'!#REF!+'3. Plan rashoda i izdataka'!#REF!</f>
        <v>#REF!</v>
      </c>
      <c r="VRW28" s="40" t="e">
        <f>'3. Plan rashoda i izdataka'!#REF!+'3. Plan rashoda i izdataka'!#REF!</f>
        <v>#REF!</v>
      </c>
      <c r="VRX28" s="40" t="e">
        <f>'3. Plan rashoda i izdataka'!#REF!+'3. Plan rashoda i izdataka'!#REF!</f>
        <v>#REF!</v>
      </c>
      <c r="VRY28" s="40" t="e">
        <f>'3. Plan rashoda i izdataka'!#REF!+'3. Plan rashoda i izdataka'!#REF!</f>
        <v>#REF!</v>
      </c>
      <c r="VRZ28" s="40" t="e">
        <f>'3. Plan rashoda i izdataka'!#REF!+'3. Plan rashoda i izdataka'!#REF!</f>
        <v>#REF!</v>
      </c>
      <c r="VSA28" s="40" t="e">
        <f>'3. Plan rashoda i izdataka'!#REF!+'3. Plan rashoda i izdataka'!#REF!</f>
        <v>#REF!</v>
      </c>
      <c r="VSB28" s="40" t="e">
        <f>'3. Plan rashoda i izdataka'!#REF!+'3. Plan rashoda i izdataka'!#REF!</f>
        <v>#REF!</v>
      </c>
      <c r="VSC28" s="40" t="e">
        <f>'3. Plan rashoda i izdataka'!#REF!+'3. Plan rashoda i izdataka'!#REF!</f>
        <v>#REF!</v>
      </c>
      <c r="VSD28" s="40" t="e">
        <f>'3. Plan rashoda i izdataka'!#REF!+'3. Plan rashoda i izdataka'!#REF!</f>
        <v>#REF!</v>
      </c>
      <c r="VSE28" s="40" t="e">
        <f>'3. Plan rashoda i izdataka'!#REF!+'3. Plan rashoda i izdataka'!#REF!</f>
        <v>#REF!</v>
      </c>
      <c r="VSF28" s="40" t="e">
        <f>'3. Plan rashoda i izdataka'!#REF!+'3. Plan rashoda i izdataka'!#REF!</f>
        <v>#REF!</v>
      </c>
      <c r="VSG28" s="40" t="e">
        <f>'3. Plan rashoda i izdataka'!#REF!+'3. Plan rashoda i izdataka'!#REF!</f>
        <v>#REF!</v>
      </c>
      <c r="VSH28" s="40" t="e">
        <f>'3. Plan rashoda i izdataka'!#REF!+'3. Plan rashoda i izdataka'!#REF!</f>
        <v>#REF!</v>
      </c>
      <c r="VSI28" s="40" t="e">
        <f>'3. Plan rashoda i izdataka'!#REF!+'3. Plan rashoda i izdataka'!#REF!</f>
        <v>#REF!</v>
      </c>
      <c r="VSJ28" s="40" t="e">
        <f>'3. Plan rashoda i izdataka'!#REF!+'3. Plan rashoda i izdataka'!#REF!</f>
        <v>#REF!</v>
      </c>
      <c r="VSK28" s="40" t="e">
        <f>'3. Plan rashoda i izdataka'!#REF!+'3. Plan rashoda i izdataka'!#REF!</f>
        <v>#REF!</v>
      </c>
      <c r="VSL28" s="40" t="e">
        <f>'3. Plan rashoda i izdataka'!#REF!+'3. Plan rashoda i izdataka'!#REF!</f>
        <v>#REF!</v>
      </c>
      <c r="VSM28" s="40" t="e">
        <f>'3. Plan rashoda i izdataka'!#REF!+'3. Plan rashoda i izdataka'!#REF!</f>
        <v>#REF!</v>
      </c>
      <c r="VSN28" s="40" t="e">
        <f>'3. Plan rashoda i izdataka'!#REF!+'3. Plan rashoda i izdataka'!#REF!</f>
        <v>#REF!</v>
      </c>
      <c r="VSO28" s="40" t="e">
        <f>'3. Plan rashoda i izdataka'!#REF!+'3. Plan rashoda i izdataka'!#REF!</f>
        <v>#REF!</v>
      </c>
      <c r="VSP28" s="40" t="e">
        <f>'3. Plan rashoda i izdataka'!#REF!+'3. Plan rashoda i izdataka'!#REF!</f>
        <v>#REF!</v>
      </c>
      <c r="VSQ28" s="40" t="e">
        <f>'3. Plan rashoda i izdataka'!#REF!+'3. Plan rashoda i izdataka'!#REF!</f>
        <v>#REF!</v>
      </c>
      <c r="VSR28" s="40" t="e">
        <f>'3. Plan rashoda i izdataka'!#REF!+'3. Plan rashoda i izdataka'!#REF!</f>
        <v>#REF!</v>
      </c>
      <c r="VSS28" s="40" t="e">
        <f>'3. Plan rashoda i izdataka'!#REF!+'3. Plan rashoda i izdataka'!#REF!</f>
        <v>#REF!</v>
      </c>
      <c r="VST28" s="40" t="e">
        <f>'3. Plan rashoda i izdataka'!#REF!+'3. Plan rashoda i izdataka'!#REF!</f>
        <v>#REF!</v>
      </c>
      <c r="VSU28" s="40" t="e">
        <f>'3. Plan rashoda i izdataka'!#REF!+'3. Plan rashoda i izdataka'!#REF!</f>
        <v>#REF!</v>
      </c>
      <c r="VSV28" s="40" t="e">
        <f>'3. Plan rashoda i izdataka'!#REF!+'3. Plan rashoda i izdataka'!#REF!</f>
        <v>#REF!</v>
      </c>
      <c r="VSW28" s="40" t="e">
        <f>'3. Plan rashoda i izdataka'!#REF!+'3. Plan rashoda i izdataka'!#REF!</f>
        <v>#REF!</v>
      </c>
      <c r="VSX28" s="40" t="e">
        <f>'3. Plan rashoda i izdataka'!#REF!+'3. Plan rashoda i izdataka'!#REF!</f>
        <v>#REF!</v>
      </c>
      <c r="VSY28" s="40" t="e">
        <f>'3. Plan rashoda i izdataka'!#REF!+'3. Plan rashoda i izdataka'!#REF!</f>
        <v>#REF!</v>
      </c>
      <c r="VSZ28" s="40" t="e">
        <f>'3. Plan rashoda i izdataka'!#REF!+'3. Plan rashoda i izdataka'!#REF!</f>
        <v>#REF!</v>
      </c>
      <c r="VTA28" s="40" t="e">
        <f>'3. Plan rashoda i izdataka'!#REF!+'3. Plan rashoda i izdataka'!#REF!</f>
        <v>#REF!</v>
      </c>
      <c r="VTB28" s="40" t="e">
        <f>'3. Plan rashoda i izdataka'!#REF!+'3. Plan rashoda i izdataka'!#REF!</f>
        <v>#REF!</v>
      </c>
      <c r="VTC28" s="40" t="e">
        <f>'3. Plan rashoda i izdataka'!#REF!+'3. Plan rashoda i izdataka'!#REF!</f>
        <v>#REF!</v>
      </c>
      <c r="VTD28" s="40" t="e">
        <f>'3. Plan rashoda i izdataka'!#REF!+'3. Plan rashoda i izdataka'!#REF!</f>
        <v>#REF!</v>
      </c>
      <c r="VTE28" s="40" t="e">
        <f>'3. Plan rashoda i izdataka'!#REF!+'3. Plan rashoda i izdataka'!#REF!</f>
        <v>#REF!</v>
      </c>
      <c r="VTF28" s="40" t="e">
        <f>'3. Plan rashoda i izdataka'!#REF!+'3. Plan rashoda i izdataka'!#REF!</f>
        <v>#REF!</v>
      </c>
      <c r="VTG28" s="40" t="e">
        <f>'3. Plan rashoda i izdataka'!#REF!+'3. Plan rashoda i izdataka'!#REF!</f>
        <v>#REF!</v>
      </c>
      <c r="VTH28" s="40" t="e">
        <f>'3. Plan rashoda i izdataka'!#REF!+'3. Plan rashoda i izdataka'!#REF!</f>
        <v>#REF!</v>
      </c>
      <c r="VTI28" s="40" t="e">
        <f>'3. Plan rashoda i izdataka'!#REF!+'3. Plan rashoda i izdataka'!#REF!</f>
        <v>#REF!</v>
      </c>
      <c r="VTJ28" s="40" t="e">
        <f>'3. Plan rashoda i izdataka'!#REF!+'3. Plan rashoda i izdataka'!#REF!</f>
        <v>#REF!</v>
      </c>
      <c r="VTK28" s="40" t="e">
        <f>'3. Plan rashoda i izdataka'!#REF!+'3. Plan rashoda i izdataka'!#REF!</f>
        <v>#REF!</v>
      </c>
      <c r="VTL28" s="40" t="e">
        <f>'3. Plan rashoda i izdataka'!#REF!+'3. Plan rashoda i izdataka'!#REF!</f>
        <v>#REF!</v>
      </c>
      <c r="VTM28" s="40" t="e">
        <f>'3. Plan rashoda i izdataka'!#REF!+'3. Plan rashoda i izdataka'!#REF!</f>
        <v>#REF!</v>
      </c>
      <c r="VTN28" s="40" t="e">
        <f>'3. Plan rashoda i izdataka'!#REF!+'3. Plan rashoda i izdataka'!#REF!</f>
        <v>#REF!</v>
      </c>
      <c r="VTO28" s="40" t="e">
        <f>'3. Plan rashoda i izdataka'!#REF!+'3. Plan rashoda i izdataka'!#REF!</f>
        <v>#REF!</v>
      </c>
      <c r="VTP28" s="40" t="e">
        <f>'3. Plan rashoda i izdataka'!#REF!+'3. Plan rashoda i izdataka'!#REF!</f>
        <v>#REF!</v>
      </c>
      <c r="VTQ28" s="40" t="e">
        <f>'3. Plan rashoda i izdataka'!#REF!+'3. Plan rashoda i izdataka'!#REF!</f>
        <v>#REF!</v>
      </c>
      <c r="VTR28" s="40" t="e">
        <f>'3. Plan rashoda i izdataka'!#REF!+'3. Plan rashoda i izdataka'!#REF!</f>
        <v>#REF!</v>
      </c>
      <c r="VTS28" s="40" t="e">
        <f>'3. Plan rashoda i izdataka'!#REF!+'3. Plan rashoda i izdataka'!#REF!</f>
        <v>#REF!</v>
      </c>
      <c r="VTT28" s="40" t="e">
        <f>'3. Plan rashoda i izdataka'!#REF!+'3. Plan rashoda i izdataka'!#REF!</f>
        <v>#REF!</v>
      </c>
      <c r="VTU28" s="40" t="e">
        <f>'3. Plan rashoda i izdataka'!#REF!+'3. Plan rashoda i izdataka'!#REF!</f>
        <v>#REF!</v>
      </c>
      <c r="VTV28" s="40" t="e">
        <f>'3. Plan rashoda i izdataka'!#REF!+'3. Plan rashoda i izdataka'!#REF!</f>
        <v>#REF!</v>
      </c>
      <c r="VTW28" s="40" t="e">
        <f>'3. Plan rashoda i izdataka'!#REF!+'3. Plan rashoda i izdataka'!#REF!</f>
        <v>#REF!</v>
      </c>
      <c r="VTX28" s="40" t="e">
        <f>'3. Plan rashoda i izdataka'!#REF!+'3. Plan rashoda i izdataka'!#REF!</f>
        <v>#REF!</v>
      </c>
      <c r="VTY28" s="40" t="e">
        <f>'3. Plan rashoda i izdataka'!#REF!+'3. Plan rashoda i izdataka'!#REF!</f>
        <v>#REF!</v>
      </c>
      <c r="VTZ28" s="40" t="e">
        <f>'3. Plan rashoda i izdataka'!#REF!+'3. Plan rashoda i izdataka'!#REF!</f>
        <v>#REF!</v>
      </c>
      <c r="VUA28" s="40" t="e">
        <f>'3. Plan rashoda i izdataka'!#REF!+'3. Plan rashoda i izdataka'!#REF!</f>
        <v>#REF!</v>
      </c>
      <c r="VUB28" s="40" t="e">
        <f>'3. Plan rashoda i izdataka'!#REF!+'3. Plan rashoda i izdataka'!#REF!</f>
        <v>#REF!</v>
      </c>
      <c r="VUC28" s="40" t="e">
        <f>'3. Plan rashoda i izdataka'!#REF!+'3. Plan rashoda i izdataka'!#REF!</f>
        <v>#REF!</v>
      </c>
      <c r="VUD28" s="40" t="e">
        <f>'3. Plan rashoda i izdataka'!#REF!+'3. Plan rashoda i izdataka'!#REF!</f>
        <v>#REF!</v>
      </c>
      <c r="VUE28" s="40" t="e">
        <f>'3. Plan rashoda i izdataka'!#REF!+'3. Plan rashoda i izdataka'!#REF!</f>
        <v>#REF!</v>
      </c>
      <c r="VUF28" s="40" t="e">
        <f>'3. Plan rashoda i izdataka'!#REF!+'3. Plan rashoda i izdataka'!#REF!</f>
        <v>#REF!</v>
      </c>
      <c r="VUG28" s="40" t="e">
        <f>'3. Plan rashoda i izdataka'!#REF!+'3. Plan rashoda i izdataka'!#REF!</f>
        <v>#REF!</v>
      </c>
      <c r="VUH28" s="40" t="e">
        <f>'3. Plan rashoda i izdataka'!#REF!+'3. Plan rashoda i izdataka'!#REF!</f>
        <v>#REF!</v>
      </c>
      <c r="VUI28" s="40" t="e">
        <f>'3. Plan rashoda i izdataka'!#REF!+'3. Plan rashoda i izdataka'!#REF!</f>
        <v>#REF!</v>
      </c>
      <c r="VUJ28" s="40" t="e">
        <f>'3. Plan rashoda i izdataka'!#REF!+'3. Plan rashoda i izdataka'!#REF!</f>
        <v>#REF!</v>
      </c>
      <c r="VUK28" s="40" t="e">
        <f>'3. Plan rashoda i izdataka'!#REF!+'3. Plan rashoda i izdataka'!#REF!</f>
        <v>#REF!</v>
      </c>
      <c r="VUL28" s="40" t="e">
        <f>'3. Plan rashoda i izdataka'!#REF!+'3. Plan rashoda i izdataka'!#REF!</f>
        <v>#REF!</v>
      </c>
      <c r="VUM28" s="40" t="e">
        <f>'3. Plan rashoda i izdataka'!#REF!+'3. Plan rashoda i izdataka'!#REF!</f>
        <v>#REF!</v>
      </c>
      <c r="VUN28" s="40" t="e">
        <f>'3. Plan rashoda i izdataka'!#REF!+'3. Plan rashoda i izdataka'!#REF!</f>
        <v>#REF!</v>
      </c>
      <c r="VUO28" s="40" t="e">
        <f>'3. Plan rashoda i izdataka'!#REF!+'3. Plan rashoda i izdataka'!#REF!</f>
        <v>#REF!</v>
      </c>
      <c r="VUP28" s="40" t="e">
        <f>'3. Plan rashoda i izdataka'!#REF!+'3. Plan rashoda i izdataka'!#REF!</f>
        <v>#REF!</v>
      </c>
      <c r="VUQ28" s="40" t="e">
        <f>'3. Plan rashoda i izdataka'!#REF!+'3. Plan rashoda i izdataka'!#REF!</f>
        <v>#REF!</v>
      </c>
      <c r="VUR28" s="40" t="e">
        <f>'3. Plan rashoda i izdataka'!#REF!+'3. Plan rashoda i izdataka'!#REF!</f>
        <v>#REF!</v>
      </c>
      <c r="VUS28" s="40" t="e">
        <f>'3. Plan rashoda i izdataka'!#REF!+'3. Plan rashoda i izdataka'!#REF!</f>
        <v>#REF!</v>
      </c>
      <c r="VUT28" s="40" t="e">
        <f>'3. Plan rashoda i izdataka'!#REF!+'3. Plan rashoda i izdataka'!#REF!</f>
        <v>#REF!</v>
      </c>
      <c r="VUU28" s="40" t="e">
        <f>'3. Plan rashoda i izdataka'!#REF!+'3. Plan rashoda i izdataka'!#REF!</f>
        <v>#REF!</v>
      </c>
      <c r="VUV28" s="40" t="e">
        <f>'3. Plan rashoda i izdataka'!#REF!+'3. Plan rashoda i izdataka'!#REF!</f>
        <v>#REF!</v>
      </c>
      <c r="VUW28" s="40" t="e">
        <f>'3. Plan rashoda i izdataka'!#REF!+'3. Plan rashoda i izdataka'!#REF!</f>
        <v>#REF!</v>
      </c>
      <c r="VUX28" s="40" t="e">
        <f>'3. Plan rashoda i izdataka'!#REF!+'3. Plan rashoda i izdataka'!#REF!</f>
        <v>#REF!</v>
      </c>
      <c r="VUY28" s="40" t="e">
        <f>'3. Plan rashoda i izdataka'!#REF!+'3. Plan rashoda i izdataka'!#REF!</f>
        <v>#REF!</v>
      </c>
      <c r="VUZ28" s="40" t="e">
        <f>'3. Plan rashoda i izdataka'!#REF!+'3. Plan rashoda i izdataka'!#REF!</f>
        <v>#REF!</v>
      </c>
      <c r="VVA28" s="40" t="e">
        <f>'3. Plan rashoda i izdataka'!#REF!+'3. Plan rashoda i izdataka'!#REF!</f>
        <v>#REF!</v>
      </c>
      <c r="VVB28" s="40" t="e">
        <f>'3. Plan rashoda i izdataka'!#REF!+'3. Plan rashoda i izdataka'!#REF!</f>
        <v>#REF!</v>
      </c>
      <c r="VVC28" s="40" t="e">
        <f>'3. Plan rashoda i izdataka'!#REF!+'3. Plan rashoda i izdataka'!#REF!</f>
        <v>#REF!</v>
      </c>
      <c r="VVD28" s="40" t="e">
        <f>'3. Plan rashoda i izdataka'!#REF!+'3. Plan rashoda i izdataka'!#REF!</f>
        <v>#REF!</v>
      </c>
      <c r="VVE28" s="40" t="e">
        <f>'3. Plan rashoda i izdataka'!#REF!+'3. Plan rashoda i izdataka'!#REF!</f>
        <v>#REF!</v>
      </c>
      <c r="VVF28" s="40" t="e">
        <f>'3. Plan rashoda i izdataka'!#REF!+'3. Plan rashoda i izdataka'!#REF!</f>
        <v>#REF!</v>
      </c>
      <c r="VVG28" s="40" t="e">
        <f>'3. Plan rashoda i izdataka'!#REF!+'3. Plan rashoda i izdataka'!#REF!</f>
        <v>#REF!</v>
      </c>
      <c r="VVH28" s="40" t="e">
        <f>'3. Plan rashoda i izdataka'!#REF!+'3. Plan rashoda i izdataka'!#REF!</f>
        <v>#REF!</v>
      </c>
      <c r="VVI28" s="40" t="e">
        <f>'3. Plan rashoda i izdataka'!#REF!+'3. Plan rashoda i izdataka'!#REF!</f>
        <v>#REF!</v>
      </c>
      <c r="VVJ28" s="40" t="e">
        <f>'3. Plan rashoda i izdataka'!#REF!+'3. Plan rashoda i izdataka'!#REF!</f>
        <v>#REF!</v>
      </c>
      <c r="VVK28" s="40" t="e">
        <f>'3. Plan rashoda i izdataka'!#REF!+'3. Plan rashoda i izdataka'!#REF!</f>
        <v>#REF!</v>
      </c>
      <c r="VVL28" s="40" t="e">
        <f>'3. Plan rashoda i izdataka'!#REF!+'3. Plan rashoda i izdataka'!#REF!</f>
        <v>#REF!</v>
      </c>
      <c r="VVM28" s="40" t="e">
        <f>'3. Plan rashoda i izdataka'!#REF!+'3. Plan rashoda i izdataka'!#REF!</f>
        <v>#REF!</v>
      </c>
      <c r="VVN28" s="40" t="e">
        <f>'3. Plan rashoda i izdataka'!#REF!+'3. Plan rashoda i izdataka'!#REF!</f>
        <v>#REF!</v>
      </c>
      <c r="VVO28" s="40" t="e">
        <f>'3. Plan rashoda i izdataka'!#REF!+'3. Plan rashoda i izdataka'!#REF!</f>
        <v>#REF!</v>
      </c>
      <c r="VVP28" s="40" t="e">
        <f>'3. Plan rashoda i izdataka'!#REF!+'3. Plan rashoda i izdataka'!#REF!</f>
        <v>#REF!</v>
      </c>
      <c r="VVQ28" s="40" t="e">
        <f>'3. Plan rashoda i izdataka'!#REF!+'3. Plan rashoda i izdataka'!#REF!</f>
        <v>#REF!</v>
      </c>
      <c r="VVR28" s="40" t="e">
        <f>'3. Plan rashoda i izdataka'!#REF!+'3. Plan rashoda i izdataka'!#REF!</f>
        <v>#REF!</v>
      </c>
      <c r="VVS28" s="40" t="e">
        <f>'3. Plan rashoda i izdataka'!#REF!+'3. Plan rashoda i izdataka'!#REF!</f>
        <v>#REF!</v>
      </c>
      <c r="VVT28" s="40" t="e">
        <f>'3. Plan rashoda i izdataka'!#REF!+'3. Plan rashoda i izdataka'!#REF!</f>
        <v>#REF!</v>
      </c>
      <c r="VVU28" s="40" t="e">
        <f>'3. Plan rashoda i izdataka'!#REF!+'3. Plan rashoda i izdataka'!#REF!</f>
        <v>#REF!</v>
      </c>
      <c r="VVV28" s="40" t="e">
        <f>'3. Plan rashoda i izdataka'!#REF!+'3. Plan rashoda i izdataka'!#REF!</f>
        <v>#REF!</v>
      </c>
      <c r="VVW28" s="40" t="e">
        <f>'3. Plan rashoda i izdataka'!#REF!+'3. Plan rashoda i izdataka'!#REF!</f>
        <v>#REF!</v>
      </c>
      <c r="VVX28" s="40" t="e">
        <f>'3. Plan rashoda i izdataka'!#REF!+'3. Plan rashoda i izdataka'!#REF!</f>
        <v>#REF!</v>
      </c>
      <c r="VVY28" s="40" t="e">
        <f>'3. Plan rashoda i izdataka'!#REF!+'3. Plan rashoda i izdataka'!#REF!</f>
        <v>#REF!</v>
      </c>
      <c r="VVZ28" s="40" t="e">
        <f>'3. Plan rashoda i izdataka'!#REF!+'3. Plan rashoda i izdataka'!#REF!</f>
        <v>#REF!</v>
      </c>
      <c r="VWA28" s="40" t="e">
        <f>'3. Plan rashoda i izdataka'!#REF!+'3. Plan rashoda i izdataka'!#REF!</f>
        <v>#REF!</v>
      </c>
      <c r="VWB28" s="40" t="e">
        <f>'3. Plan rashoda i izdataka'!#REF!+'3. Plan rashoda i izdataka'!#REF!</f>
        <v>#REF!</v>
      </c>
      <c r="VWC28" s="40" t="e">
        <f>'3. Plan rashoda i izdataka'!#REF!+'3. Plan rashoda i izdataka'!#REF!</f>
        <v>#REF!</v>
      </c>
      <c r="VWD28" s="40" t="e">
        <f>'3. Plan rashoda i izdataka'!#REF!+'3. Plan rashoda i izdataka'!#REF!</f>
        <v>#REF!</v>
      </c>
      <c r="VWE28" s="40" t="e">
        <f>'3. Plan rashoda i izdataka'!#REF!+'3. Plan rashoda i izdataka'!#REF!</f>
        <v>#REF!</v>
      </c>
      <c r="VWF28" s="40" t="e">
        <f>'3. Plan rashoda i izdataka'!#REF!+'3. Plan rashoda i izdataka'!#REF!</f>
        <v>#REF!</v>
      </c>
      <c r="VWG28" s="40" t="e">
        <f>'3. Plan rashoda i izdataka'!#REF!+'3. Plan rashoda i izdataka'!#REF!</f>
        <v>#REF!</v>
      </c>
      <c r="VWH28" s="40" t="e">
        <f>'3. Plan rashoda i izdataka'!#REF!+'3. Plan rashoda i izdataka'!#REF!</f>
        <v>#REF!</v>
      </c>
      <c r="VWI28" s="40" t="e">
        <f>'3. Plan rashoda i izdataka'!#REF!+'3. Plan rashoda i izdataka'!#REF!</f>
        <v>#REF!</v>
      </c>
      <c r="VWJ28" s="40" t="e">
        <f>'3. Plan rashoda i izdataka'!#REF!+'3. Plan rashoda i izdataka'!#REF!</f>
        <v>#REF!</v>
      </c>
      <c r="VWK28" s="40" t="e">
        <f>'3. Plan rashoda i izdataka'!#REF!+'3. Plan rashoda i izdataka'!#REF!</f>
        <v>#REF!</v>
      </c>
      <c r="VWL28" s="40" t="e">
        <f>'3. Plan rashoda i izdataka'!#REF!+'3. Plan rashoda i izdataka'!#REF!</f>
        <v>#REF!</v>
      </c>
      <c r="VWM28" s="40" t="e">
        <f>'3. Plan rashoda i izdataka'!#REF!+'3. Plan rashoda i izdataka'!#REF!</f>
        <v>#REF!</v>
      </c>
      <c r="VWN28" s="40" t="e">
        <f>'3. Plan rashoda i izdataka'!#REF!+'3. Plan rashoda i izdataka'!#REF!</f>
        <v>#REF!</v>
      </c>
      <c r="VWO28" s="40" t="e">
        <f>'3. Plan rashoda i izdataka'!#REF!+'3. Plan rashoda i izdataka'!#REF!</f>
        <v>#REF!</v>
      </c>
      <c r="VWP28" s="40" t="e">
        <f>'3. Plan rashoda i izdataka'!#REF!+'3. Plan rashoda i izdataka'!#REF!</f>
        <v>#REF!</v>
      </c>
      <c r="VWQ28" s="40" t="e">
        <f>'3. Plan rashoda i izdataka'!#REF!+'3. Plan rashoda i izdataka'!#REF!</f>
        <v>#REF!</v>
      </c>
      <c r="VWR28" s="40" t="e">
        <f>'3. Plan rashoda i izdataka'!#REF!+'3. Plan rashoda i izdataka'!#REF!</f>
        <v>#REF!</v>
      </c>
      <c r="VWS28" s="40" t="e">
        <f>'3. Plan rashoda i izdataka'!#REF!+'3. Plan rashoda i izdataka'!#REF!</f>
        <v>#REF!</v>
      </c>
      <c r="VWT28" s="40" t="e">
        <f>'3. Plan rashoda i izdataka'!#REF!+'3. Plan rashoda i izdataka'!#REF!</f>
        <v>#REF!</v>
      </c>
      <c r="VWU28" s="40" t="e">
        <f>'3. Plan rashoda i izdataka'!#REF!+'3. Plan rashoda i izdataka'!#REF!</f>
        <v>#REF!</v>
      </c>
      <c r="VWV28" s="40" t="e">
        <f>'3. Plan rashoda i izdataka'!#REF!+'3. Plan rashoda i izdataka'!#REF!</f>
        <v>#REF!</v>
      </c>
      <c r="VWW28" s="40" t="e">
        <f>'3. Plan rashoda i izdataka'!#REF!+'3. Plan rashoda i izdataka'!#REF!</f>
        <v>#REF!</v>
      </c>
      <c r="VWX28" s="40" t="e">
        <f>'3. Plan rashoda i izdataka'!#REF!+'3. Plan rashoda i izdataka'!#REF!</f>
        <v>#REF!</v>
      </c>
      <c r="VWY28" s="40" t="e">
        <f>'3. Plan rashoda i izdataka'!#REF!+'3. Plan rashoda i izdataka'!#REF!</f>
        <v>#REF!</v>
      </c>
      <c r="VWZ28" s="40" t="e">
        <f>'3. Plan rashoda i izdataka'!#REF!+'3. Plan rashoda i izdataka'!#REF!</f>
        <v>#REF!</v>
      </c>
      <c r="VXA28" s="40" t="e">
        <f>'3. Plan rashoda i izdataka'!#REF!+'3. Plan rashoda i izdataka'!#REF!</f>
        <v>#REF!</v>
      </c>
      <c r="VXB28" s="40" t="e">
        <f>'3. Plan rashoda i izdataka'!#REF!+'3. Plan rashoda i izdataka'!#REF!</f>
        <v>#REF!</v>
      </c>
      <c r="VXC28" s="40" t="e">
        <f>'3. Plan rashoda i izdataka'!#REF!+'3. Plan rashoda i izdataka'!#REF!</f>
        <v>#REF!</v>
      </c>
      <c r="VXD28" s="40" t="e">
        <f>'3. Plan rashoda i izdataka'!#REF!+'3. Plan rashoda i izdataka'!#REF!</f>
        <v>#REF!</v>
      </c>
      <c r="VXE28" s="40" t="e">
        <f>'3. Plan rashoda i izdataka'!#REF!+'3. Plan rashoda i izdataka'!#REF!</f>
        <v>#REF!</v>
      </c>
      <c r="VXF28" s="40" t="e">
        <f>'3. Plan rashoda i izdataka'!#REF!+'3. Plan rashoda i izdataka'!#REF!</f>
        <v>#REF!</v>
      </c>
      <c r="VXG28" s="40" t="e">
        <f>'3. Plan rashoda i izdataka'!#REF!+'3. Plan rashoda i izdataka'!#REF!</f>
        <v>#REF!</v>
      </c>
      <c r="VXH28" s="40" t="e">
        <f>'3. Plan rashoda i izdataka'!#REF!+'3. Plan rashoda i izdataka'!#REF!</f>
        <v>#REF!</v>
      </c>
      <c r="VXI28" s="40" t="e">
        <f>'3. Plan rashoda i izdataka'!#REF!+'3. Plan rashoda i izdataka'!#REF!</f>
        <v>#REF!</v>
      </c>
      <c r="VXJ28" s="40" t="e">
        <f>'3. Plan rashoda i izdataka'!#REF!+'3. Plan rashoda i izdataka'!#REF!</f>
        <v>#REF!</v>
      </c>
      <c r="VXK28" s="40" t="e">
        <f>'3. Plan rashoda i izdataka'!#REF!+'3. Plan rashoda i izdataka'!#REF!</f>
        <v>#REF!</v>
      </c>
      <c r="VXL28" s="40" t="e">
        <f>'3. Plan rashoda i izdataka'!#REF!+'3. Plan rashoda i izdataka'!#REF!</f>
        <v>#REF!</v>
      </c>
      <c r="VXM28" s="40" t="e">
        <f>'3. Plan rashoda i izdataka'!#REF!+'3. Plan rashoda i izdataka'!#REF!</f>
        <v>#REF!</v>
      </c>
      <c r="VXN28" s="40" t="e">
        <f>'3. Plan rashoda i izdataka'!#REF!+'3. Plan rashoda i izdataka'!#REF!</f>
        <v>#REF!</v>
      </c>
      <c r="VXO28" s="40" t="e">
        <f>'3. Plan rashoda i izdataka'!#REF!+'3. Plan rashoda i izdataka'!#REF!</f>
        <v>#REF!</v>
      </c>
      <c r="VXP28" s="40" t="e">
        <f>'3. Plan rashoda i izdataka'!#REF!+'3. Plan rashoda i izdataka'!#REF!</f>
        <v>#REF!</v>
      </c>
      <c r="VXQ28" s="40" t="e">
        <f>'3. Plan rashoda i izdataka'!#REF!+'3. Plan rashoda i izdataka'!#REF!</f>
        <v>#REF!</v>
      </c>
      <c r="VXR28" s="40" t="e">
        <f>'3. Plan rashoda i izdataka'!#REF!+'3. Plan rashoda i izdataka'!#REF!</f>
        <v>#REF!</v>
      </c>
      <c r="VXS28" s="40" t="e">
        <f>'3. Plan rashoda i izdataka'!#REF!+'3. Plan rashoda i izdataka'!#REF!</f>
        <v>#REF!</v>
      </c>
      <c r="VXT28" s="40" t="e">
        <f>'3. Plan rashoda i izdataka'!#REF!+'3. Plan rashoda i izdataka'!#REF!</f>
        <v>#REF!</v>
      </c>
      <c r="VXU28" s="40" t="e">
        <f>'3. Plan rashoda i izdataka'!#REF!+'3. Plan rashoda i izdataka'!#REF!</f>
        <v>#REF!</v>
      </c>
      <c r="VXV28" s="40" t="e">
        <f>'3. Plan rashoda i izdataka'!#REF!+'3. Plan rashoda i izdataka'!#REF!</f>
        <v>#REF!</v>
      </c>
      <c r="VXW28" s="40" t="e">
        <f>'3. Plan rashoda i izdataka'!#REF!+'3. Plan rashoda i izdataka'!#REF!</f>
        <v>#REF!</v>
      </c>
      <c r="VXX28" s="40" t="e">
        <f>'3. Plan rashoda i izdataka'!#REF!+'3. Plan rashoda i izdataka'!#REF!</f>
        <v>#REF!</v>
      </c>
      <c r="VXY28" s="40" t="e">
        <f>'3. Plan rashoda i izdataka'!#REF!+'3. Plan rashoda i izdataka'!#REF!</f>
        <v>#REF!</v>
      </c>
      <c r="VXZ28" s="40" t="e">
        <f>'3. Plan rashoda i izdataka'!#REF!+'3. Plan rashoda i izdataka'!#REF!</f>
        <v>#REF!</v>
      </c>
      <c r="VYA28" s="40" t="e">
        <f>'3. Plan rashoda i izdataka'!#REF!+'3. Plan rashoda i izdataka'!#REF!</f>
        <v>#REF!</v>
      </c>
      <c r="VYB28" s="40" t="e">
        <f>'3. Plan rashoda i izdataka'!#REF!+'3. Plan rashoda i izdataka'!#REF!</f>
        <v>#REF!</v>
      </c>
      <c r="VYC28" s="40" t="e">
        <f>'3. Plan rashoda i izdataka'!#REF!+'3. Plan rashoda i izdataka'!#REF!</f>
        <v>#REF!</v>
      </c>
      <c r="VYD28" s="40" t="e">
        <f>'3. Plan rashoda i izdataka'!#REF!+'3. Plan rashoda i izdataka'!#REF!</f>
        <v>#REF!</v>
      </c>
      <c r="VYE28" s="40" t="e">
        <f>'3. Plan rashoda i izdataka'!#REF!+'3. Plan rashoda i izdataka'!#REF!</f>
        <v>#REF!</v>
      </c>
      <c r="VYF28" s="40" t="e">
        <f>'3. Plan rashoda i izdataka'!#REF!+'3. Plan rashoda i izdataka'!#REF!</f>
        <v>#REF!</v>
      </c>
      <c r="VYG28" s="40" t="e">
        <f>'3. Plan rashoda i izdataka'!#REF!+'3. Plan rashoda i izdataka'!#REF!</f>
        <v>#REF!</v>
      </c>
      <c r="VYH28" s="40" t="e">
        <f>'3. Plan rashoda i izdataka'!#REF!+'3. Plan rashoda i izdataka'!#REF!</f>
        <v>#REF!</v>
      </c>
      <c r="VYI28" s="40" t="e">
        <f>'3. Plan rashoda i izdataka'!#REF!+'3. Plan rashoda i izdataka'!#REF!</f>
        <v>#REF!</v>
      </c>
      <c r="VYJ28" s="40" t="e">
        <f>'3. Plan rashoda i izdataka'!#REF!+'3. Plan rashoda i izdataka'!#REF!</f>
        <v>#REF!</v>
      </c>
      <c r="VYK28" s="40" t="e">
        <f>'3. Plan rashoda i izdataka'!#REF!+'3. Plan rashoda i izdataka'!#REF!</f>
        <v>#REF!</v>
      </c>
      <c r="VYL28" s="40" t="e">
        <f>'3. Plan rashoda i izdataka'!#REF!+'3. Plan rashoda i izdataka'!#REF!</f>
        <v>#REF!</v>
      </c>
      <c r="VYM28" s="40" t="e">
        <f>'3. Plan rashoda i izdataka'!#REF!+'3. Plan rashoda i izdataka'!#REF!</f>
        <v>#REF!</v>
      </c>
      <c r="VYN28" s="40" t="e">
        <f>'3. Plan rashoda i izdataka'!#REF!+'3. Plan rashoda i izdataka'!#REF!</f>
        <v>#REF!</v>
      </c>
      <c r="VYO28" s="40" t="e">
        <f>'3. Plan rashoda i izdataka'!#REF!+'3. Plan rashoda i izdataka'!#REF!</f>
        <v>#REF!</v>
      </c>
      <c r="VYP28" s="40" t="e">
        <f>'3. Plan rashoda i izdataka'!#REF!+'3. Plan rashoda i izdataka'!#REF!</f>
        <v>#REF!</v>
      </c>
      <c r="VYQ28" s="40" t="e">
        <f>'3. Plan rashoda i izdataka'!#REF!+'3. Plan rashoda i izdataka'!#REF!</f>
        <v>#REF!</v>
      </c>
      <c r="VYR28" s="40" t="e">
        <f>'3. Plan rashoda i izdataka'!#REF!+'3. Plan rashoda i izdataka'!#REF!</f>
        <v>#REF!</v>
      </c>
      <c r="VYS28" s="40" t="e">
        <f>'3. Plan rashoda i izdataka'!#REF!+'3. Plan rashoda i izdataka'!#REF!</f>
        <v>#REF!</v>
      </c>
      <c r="VYT28" s="40" t="e">
        <f>'3. Plan rashoda i izdataka'!#REF!+'3. Plan rashoda i izdataka'!#REF!</f>
        <v>#REF!</v>
      </c>
      <c r="VYU28" s="40" t="e">
        <f>'3. Plan rashoda i izdataka'!#REF!+'3. Plan rashoda i izdataka'!#REF!</f>
        <v>#REF!</v>
      </c>
      <c r="VYV28" s="40" t="e">
        <f>'3. Plan rashoda i izdataka'!#REF!+'3. Plan rashoda i izdataka'!#REF!</f>
        <v>#REF!</v>
      </c>
      <c r="VYW28" s="40" t="e">
        <f>'3. Plan rashoda i izdataka'!#REF!+'3. Plan rashoda i izdataka'!#REF!</f>
        <v>#REF!</v>
      </c>
      <c r="VYX28" s="40" t="e">
        <f>'3. Plan rashoda i izdataka'!#REF!+'3. Plan rashoda i izdataka'!#REF!</f>
        <v>#REF!</v>
      </c>
      <c r="VYY28" s="40" t="e">
        <f>'3. Plan rashoda i izdataka'!#REF!+'3. Plan rashoda i izdataka'!#REF!</f>
        <v>#REF!</v>
      </c>
      <c r="VYZ28" s="40" t="e">
        <f>'3. Plan rashoda i izdataka'!#REF!+'3. Plan rashoda i izdataka'!#REF!</f>
        <v>#REF!</v>
      </c>
      <c r="VZA28" s="40" t="e">
        <f>'3. Plan rashoda i izdataka'!#REF!+'3. Plan rashoda i izdataka'!#REF!</f>
        <v>#REF!</v>
      </c>
      <c r="VZB28" s="40" t="e">
        <f>'3. Plan rashoda i izdataka'!#REF!+'3. Plan rashoda i izdataka'!#REF!</f>
        <v>#REF!</v>
      </c>
      <c r="VZC28" s="40" t="e">
        <f>'3. Plan rashoda i izdataka'!#REF!+'3. Plan rashoda i izdataka'!#REF!</f>
        <v>#REF!</v>
      </c>
      <c r="VZD28" s="40" t="e">
        <f>'3. Plan rashoda i izdataka'!#REF!+'3. Plan rashoda i izdataka'!#REF!</f>
        <v>#REF!</v>
      </c>
      <c r="VZE28" s="40" t="e">
        <f>'3. Plan rashoda i izdataka'!#REF!+'3. Plan rashoda i izdataka'!#REF!</f>
        <v>#REF!</v>
      </c>
      <c r="VZF28" s="40" t="e">
        <f>'3. Plan rashoda i izdataka'!#REF!+'3. Plan rashoda i izdataka'!#REF!</f>
        <v>#REF!</v>
      </c>
      <c r="VZG28" s="40" t="e">
        <f>'3. Plan rashoda i izdataka'!#REF!+'3. Plan rashoda i izdataka'!#REF!</f>
        <v>#REF!</v>
      </c>
      <c r="VZH28" s="40" t="e">
        <f>'3. Plan rashoda i izdataka'!#REF!+'3. Plan rashoda i izdataka'!#REF!</f>
        <v>#REF!</v>
      </c>
      <c r="VZI28" s="40" t="e">
        <f>'3. Plan rashoda i izdataka'!#REF!+'3. Plan rashoda i izdataka'!#REF!</f>
        <v>#REF!</v>
      </c>
      <c r="VZJ28" s="40" t="e">
        <f>'3. Plan rashoda i izdataka'!#REF!+'3. Plan rashoda i izdataka'!#REF!</f>
        <v>#REF!</v>
      </c>
      <c r="VZK28" s="40" t="e">
        <f>'3. Plan rashoda i izdataka'!#REF!+'3. Plan rashoda i izdataka'!#REF!</f>
        <v>#REF!</v>
      </c>
      <c r="VZL28" s="40" t="e">
        <f>'3. Plan rashoda i izdataka'!#REF!+'3. Plan rashoda i izdataka'!#REF!</f>
        <v>#REF!</v>
      </c>
      <c r="VZM28" s="40" t="e">
        <f>'3. Plan rashoda i izdataka'!#REF!+'3. Plan rashoda i izdataka'!#REF!</f>
        <v>#REF!</v>
      </c>
      <c r="VZN28" s="40" t="e">
        <f>'3. Plan rashoda i izdataka'!#REF!+'3. Plan rashoda i izdataka'!#REF!</f>
        <v>#REF!</v>
      </c>
      <c r="VZO28" s="40" t="e">
        <f>'3. Plan rashoda i izdataka'!#REF!+'3. Plan rashoda i izdataka'!#REF!</f>
        <v>#REF!</v>
      </c>
      <c r="VZP28" s="40" t="e">
        <f>'3. Plan rashoda i izdataka'!#REF!+'3. Plan rashoda i izdataka'!#REF!</f>
        <v>#REF!</v>
      </c>
      <c r="VZQ28" s="40" t="e">
        <f>'3. Plan rashoda i izdataka'!#REF!+'3. Plan rashoda i izdataka'!#REF!</f>
        <v>#REF!</v>
      </c>
      <c r="VZR28" s="40" t="e">
        <f>'3. Plan rashoda i izdataka'!#REF!+'3. Plan rashoda i izdataka'!#REF!</f>
        <v>#REF!</v>
      </c>
      <c r="VZS28" s="40" t="e">
        <f>'3. Plan rashoda i izdataka'!#REF!+'3. Plan rashoda i izdataka'!#REF!</f>
        <v>#REF!</v>
      </c>
      <c r="VZT28" s="40" t="e">
        <f>'3. Plan rashoda i izdataka'!#REF!+'3. Plan rashoda i izdataka'!#REF!</f>
        <v>#REF!</v>
      </c>
      <c r="VZU28" s="40" t="e">
        <f>'3. Plan rashoda i izdataka'!#REF!+'3. Plan rashoda i izdataka'!#REF!</f>
        <v>#REF!</v>
      </c>
      <c r="VZV28" s="40" t="e">
        <f>'3. Plan rashoda i izdataka'!#REF!+'3. Plan rashoda i izdataka'!#REF!</f>
        <v>#REF!</v>
      </c>
      <c r="VZW28" s="40" t="e">
        <f>'3. Plan rashoda i izdataka'!#REF!+'3. Plan rashoda i izdataka'!#REF!</f>
        <v>#REF!</v>
      </c>
      <c r="VZX28" s="40" t="e">
        <f>'3. Plan rashoda i izdataka'!#REF!+'3. Plan rashoda i izdataka'!#REF!</f>
        <v>#REF!</v>
      </c>
      <c r="VZY28" s="40" t="e">
        <f>'3. Plan rashoda i izdataka'!#REF!+'3. Plan rashoda i izdataka'!#REF!</f>
        <v>#REF!</v>
      </c>
      <c r="VZZ28" s="40" t="e">
        <f>'3. Plan rashoda i izdataka'!#REF!+'3. Plan rashoda i izdataka'!#REF!</f>
        <v>#REF!</v>
      </c>
      <c r="WAA28" s="40" t="e">
        <f>'3. Plan rashoda i izdataka'!#REF!+'3. Plan rashoda i izdataka'!#REF!</f>
        <v>#REF!</v>
      </c>
      <c r="WAB28" s="40" t="e">
        <f>'3. Plan rashoda i izdataka'!#REF!+'3. Plan rashoda i izdataka'!#REF!</f>
        <v>#REF!</v>
      </c>
      <c r="WAC28" s="40" t="e">
        <f>'3. Plan rashoda i izdataka'!#REF!+'3. Plan rashoda i izdataka'!#REF!</f>
        <v>#REF!</v>
      </c>
      <c r="WAD28" s="40" t="e">
        <f>'3. Plan rashoda i izdataka'!#REF!+'3. Plan rashoda i izdataka'!#REF!</f>
        <v>#REF!</v>
      </c>
      <c r="WAE28" s="40" t="e">
        <f>'3. Plan rashoda i izdataka'!#REF!+'3. Plan rashoda i izdataka'!#REF!</f>
        <v>#REF!</v>
      </c>
      <c r="WAF28" s="40" t="e">
        <f>'3. Plan rashoda i izdataka'!#REF!+'3. Plan rashoda i izdataka'!#REF!</f>
        <v>#REF!</v>
      </c>
      <c r="WAG28" s="40" t="e">
        <f>'3. Plan rashoda i izdataka'!#REF!+'3. Plan rashoda i izdataka'!#REF!</f>
        <v>#REF!</v>
      </c>
      <c r="WAH28" s="40" t="e">
        <f>'3. Plan rashoda i izdataka'!#REF!+'3. Plan rashoda i izdataka'!#REF!</f>
        <v>#REF!</v>
      </c>
      <c r="WAI28" s="40" t="e">
        <f>'3. Plan rashoda i izdataka'!#REF!+'3. Plan rashoda i izdataka'!#REF!</f>
        <v>#REF!</v>
      </c>
      <c r="WAJ28" s="40" t="e">
        <f>'3. Plan rashoda i izdataka'!#REF!+'3. Plan rashoda i izdataka'!#REF!</f>
        <v>#REF!</v>
      </c>
      <c r="WAK28" s="40" t="e">
        <f>'3. Plan rashoda i izdataka'!#REF!+'3. Plan rashoda i izdataka'!#REF!</f>
        <v>#REF!</v>
      </c>
      <c r="WAL28" s="40" t="e">
        <f>'3. Plan rashoda i izdataka'!#REF!+'3. Plan rashoda i izdataka'!#REF!</f>
        <v>#REF!</v>
      </c>
      <c r="WAM28" s="40" t="e">
        <f>'3. Plan rashoda i izdataka'!#REF!+'3. Plan rashoda i izdataka'!#REF!</f>
        <v>#REF!</v>
      </c>
      <c r="WAN28" s="40" t="e">
        <f>'3. Plan rashoda i izdataka'!#REF!+'3. Plan rashoda i izdataka'!#REF!</f>
        <v>#REF!</v>
      </c>
      <c r="WAO28" s="40" t="e">
        <f>'3. Plan rashoda i izdataka'!#REF!+'3. Plan rashoda i izdataka'!#REF!</f>
        <v>#REF!</v>
      </c>
      <c r="WAP28" s="40" t="e">
        <f>'3. Plan rashoda i izdataka'!#REF!+'3. Plan rashoda i izdataka'!#REF!</f>
        <v>#REF!</v>
      </c>
      <c r="WAQ28" s="40" t="e">
        <f>'3. Plan rashoda i izdataka'!#REF!+'3. Plan rashoda i izdataka'!#REF!</f>
        <v>#REF!</v>
      </c>
      <c r="WAR28" s="40" t="e">
        <f>'3. Plan rashoda i izdataka'!#REF!+'3. Plan rashoda i izdataka'!#REF!</f>
        <v>#REF!</v>
      </c>
      <c r="WAS28" s="40" t="e">
        <f>'3. Plan rashoda i izdataka'!#REF!+'3. Plan rashoda i izdataka'!#REF!</f>
        <v>#REF!</v>
      </c>
      <c r="WAT28" s="40" t="e">
        <f>'3. Plan rashoda i izdataka'!#REF!+'3. Plan rashoda i izdataka'!#REF!</f>
        <v>#REF!</v>
      </c>
      <c r="WAU28" s="40" t="e">
        <f>'3. Plan rashoda i izdataka'!#REF!+'3. Plan rashoda i izdataka'!#REF!</f>
        <v>#REF!</v>
      </c>
      <c r="WAV28" s="40" t="e">
        <f>'3. Plan rashoda i izdataka'!#REF!+'3. Plan rashoda i izdataka'!#REF!</f>
        <v>#REF!</v>
      </c>
      <c r="WAW28" s="40" t="e">
        <f>'3. Plan rashoda i izdataka'!#REF!+'3. Plan rashoda i izdataka'!#REF!</f>
        <v>#REF!</v>
      </c>
      <c r="WAX28" s="40" t="e">
        <f>'3. Plan rashoda i izdataka'!#REF!+'3. Plan rashoda i izdataka'!#REF!</f>
        <v>#REF!</v>
      </c>
      <c r="WAY28" s="40" t="e">
        <f>'3. Plan rashoda i izdataka'!#REF!+'3. Plan rashoda i izdataka'!#REF!</f>
        <v>#REF!</v>
      </c>
      <c r="WAZ28" s="40" t="e">
        <f>'3. Plan rashoda i izdataka'!#REF!+'3. Plan rashoda i izdataka'!#REF!</f>
        <v>#REF!</v>
      </c>
      <c r="WBA28" s="40" t="e">
        <f>'3. Plan rashoda i izdataka'!#REF!+'3. Plan rashoda i izdataka'!#REF!</f>
        <v>#REF!</v>
      </c>
      <c r="WBB28" s="40" t="e">
        <f>'3. Plan rashoda i izdataka'!#REF!+'3. Plan rashoda i izdataka'!#REF!</f>
        <v>#REF!</v>
      </c>
      <c r="WBC28" s="40" t="e">
        <f>'3. Plan rashoda i izdataka'!#REF!+'3. Plan rashoda i izdataka'!#REF!</f>
        <v>#REF!</v>
      </c>
      <c r="WBD28" s="40" t="e">
        <f>'3. Plan rashoda i izdataka'!#REF!+'3. Plan rashoda i izdataka'!#REF!</f>
        <v>#REF!</v>
      </c>
      <c r="WBE28" s="40" t="e">
        <f>'3. Plan rashoda i izdataka'!#REF!+'3. Plan rashoda i izdataka'!#REF!</f>
        <v>#REF!</v>
      </c>
      <c r="WBF28" s="40" t="e">
        <f>'3. Plan rashoda i izdataka'!#REF!+'3. Plan rashoda i izdataka'!#REF!</f>
        <v>#REF!</v>
      </c>
      <c r="WBG28" s="40" t="e">
        <f>'3. Plan rashoda i izdataka'!#REF!+'3. Plan rashoda i izdataka'!#REF!</f>
        <v>#REF!</v>
      </c>
      <c r="WBH28" s="40" t="e">
        <f>'3. Plan rashoda i izdataka'!#REF!+'3. Plan rashoda i izdataka'!#REF!</f>
        <v>#REF!</v>
      </c>
      <c r="WBI28" s="40" t="e">
        <f>'3. Plan rashoda i izdataka'!#REF!+'3. Plan rashoda i izdataka'!#REF!</f>
        <v>#REF!</v>
      </c>
      <c r="WBJ28" s="40" t="e">
        <f>'3. Plan rashoda i izdataka'!#REF!+'3. Plan rashoda i izdataka'!#REF!</f>
        <v>#REF!</v>
      </c>
      <c r="WBK28" s="40" t="e">
        <f>'3. Plan rashoda i izdataka'!#REF!+'3. Plan rashoda i izdataka'!#REF!</f>
        <v>#REF!</v>
      </c>
      <c r="WBL28" s="40" t="e">
        <f>'3. Plan rashoda i izdataka'!#REF!+'3. Plan rashoda i izdataka'!#REF!</f>
        <v>#REF!</v>
      </c>
      <c r="WBM28" s="40" t="e">
        <f>'3. Plan rashoda i izdataka'!#REF!+'3. Plan rashoda i izdataka'!#REF!</f>
        <v>#REF!</v>
      </c>
      <c r="WBN28" s="40" t="e">
        <f>'3. Plan rashoda i izdataka'!#REF!+'3. Plan rashoda i izdataka'!#REF!</f>
        <v>#REF!</v>
      </c>
      <c r="WBO28" s="40" t="e">
        <f>'3. Plan rashoda i izdataka'!#REF!+'3. Plan rashoda i izdataka'!#REF!</f>
        <v>#REF!</v>
      </c>
      <c r="WBP28" s="40" t="e">
        <f>'3. Plan rashoda i izdataka'!#REF!+'3. Plan rashoda i izdataka'!#REF!</f>
        <v>#REF!</v>
      </c>
      <c r="WBQ28" s="40" t="e">
        <f>'3. Plan rashoda i izdataka'!#REF!+'3. Plan rashoda i izdataka'!#REF!</f>
        <v>#REF!</v>
      </c>
      <c r="WBR28" s="40" t="e">
        <f>'3. Plan rashoda i izdataka'!#REF!+'3. Plan rashoda i izdataka'!#REF!</f>
        <v>#REF!</v>
      </c>
      <c r="WBS28" s="40" t="e">
        <f>'3. Plan rashoda i izdataka'!#REF!+'3. Plan rashoda i izdataka'!#REF!</f>
        <v>#REF!</v>
      </c>
      <c r="WBT28" s="40" t="e">
        <f>'3. Plan rashoda i izdataka'!#REF!+'3. Plan rashoda i izdataka'!#REF!</f>
        <v>#REF!</v>
      </c>
      <c r="WBU28" s="40" t="e">
        <f>'3. Plan rashoda i izdataka'!#REF!+'3. Plan rashoda i izdataka'!#REF!</f>
        <v>#REF!</v>
      </c>
      <c r="WBV28" s="40" t="e">
        <f>'3. Plan rashoda i izdataka'!#REF!+'3. Plan rashoda i izdataka'!#REF!</f>
        <v>#REF!</v>
      </c>
      <c r="WBW28" s="40" t="e">
        <f>'3. Plan rashoda i izdataka'!#REF!+'3. Plan rashoda i izdataka'!#REF!</f>
        <v>#REF!</v>
      </c>
      <c r="WBX28" s="40" t="e">
        <f>'3. Plan rashoda i izdataka'!#REF!+'3. Plan rashoda i izdataka'!#REF!</f>
        <v>#REF!</v>
      </c>
      <c r="WBY28" s="40" t="e">
        <f>'3. Plan rashoda i izdataka'!#REF!+'3. Plan rashoda i izdataka'!#REF!</f>
        <v>#REF!</v>
      </c>
      <c r="WBZ28" s="40" t="e">
        <f>'3. Plan rashoda i izdataka'!#REF!+'3. Plan rashoda i izdataka'!#REF!</f>
        <v>#REF!</v>
      </c>
      <c r="WCA28" s="40" t="e">
        <f>'3. Plan rashoda i izdataka'!#REF!+'3. Plan rashoda i izdataka'!#REF!</f>
        <v>#REF!</v>
      </c>
      <c r="WCB28" s="40" t="e">
        <f>'3. Plan rashoda i izdataka'!#REF!+'3. Plan rashoda i izdataka'!#REF!</f>
        <v>#REF!</v>
      </c>
      <c r="WCC28" s="40" t="e">
        <f>'3. Plan rashoda i izdataka'!#REF!+'3. Plan rashoda i izdataka'!#REF!</f>
        <v>#REF!</v>
      </c>
      <c r="WCD28" s="40" t="e">
        <f>'3. Plan rashoda i izdataka'!#REF!+'3. Plan rashoda i izdataka'!#REF!</f>
        <v>#REF!</v>
      </c>
      <c r="WCE28" s="40" t="e">
        <f>'3. Plan rashoda i izdataka'!#REF!+'3. Plan rashoda i izdataka'!#REF!</f>
        <v>#REF!</v>
      </c>
      <c r="WCF28" s="40" t="e">
        <f>'3. Plan rashoda i izdataka'!#REF!+'3. Plan rashoda i izdataka'!#REF!</f>
        <v>#REF!</v>
      </c>
      <c r="WCG28" s="40" t="e">
        <f>'3. Plan rashoda i izdataka'!#REF!+'3. Plan rashoda i izdataka'!#REF!</f>
        <v>#REF!</v>
      </c>
      <c r="WCH28" s="40" t="e">
        <f>'3. Plan rashoda i izdataka'!#REF!+'3. Plan rashoda i izdataka'!#REF!</f>
        <v>#REF!</v>
      </c>
      <c r="WCI28" s="40" t="e">
        <f>'3. Plan rashoda i izdataka'!#REF!+'3. Plan rashoda i izdataka'!#REF!</f>
        <v>#REF!</v>
      </c>
      <c r="WCJ28" s="40" t="e">
        <f>'3. Plan rashoda i izdataka'!#REF!+'3. Plan rashoda i izdataka'!#REF!</f>
        <v>#REF!</v>
      </c>
      <c r="WCK28" s="40" t="e">
        <f>'3. Plan rashoda i izdataka'!#REF!+'3. Plan rashoda i izdataka'!#REF!</f>
        <v>#REF!</v>
      </c>
      <c r="WCL28" s="40" t="e">
        <f>'3. Plan rashoda i izdataka'!#REF!+'3. Plan rashoda i izdataka'!#REF!</f>
        <v>#REF!</v>
      </c>
      <c r="WCM28" s="40" t="e">
        <f>'3. Plan rashoda i izdataka'!#REF!+'3. Plan rashoda i izdataka'!#REF!</f>
        <v>#REF!</v>
      </c>
      <c r="WCN28" s="40" t="e">
        <f>'3. Plan rashoda i izdataka'!#REF!+'3. Plan rashoda i izdataka'!#REF!</f>
        <v>#REF!</v>
      </c>
      <c r="WCO28" s="40" t="e">
        <f>'3. Plan rashoda i izdataka'!#REF!+'3. Plan rashoda i izdataka'!#REF!</f>
        <v>#REF!</v>
      </c>
      <c r="WCP28" s="40" t="e">
        <f>'3. Plan rashoda i izdataka'!#REF!+'3. Plan rashoda i izdataka'!#REF!</f>
        <v>#REF!</v>
      </c>
      <c r="WCQ28" s="40" t="e">
        <f>'3. Plan rashoda i izdataka'!#REF!+'3. Plan rashoda i izdataka'!#REF!</f>
        <v>#REF!</v>
      </c>
      <c r="WCR28" s="40" t="e">
        <f>'3. Plan rashoda i izdataka'!#REF!+'3. Plan rashoda i izdataka'!#REF!</f>
        <v>#REF!</v>
      </c>
      <c r="WCS28" s="40" t="e">
        <f>'3. Plan rashoda i izdataka'!#REF!+'3. Plan rashoda i izdataka'!#REF!</f>
        <v>#REF!</v>
      </c>
      <c r="WCT28" s="40" t="e">
        <f>'3. Plan rashoda i izdataka'!#REF!+'3. Plan rashoda i izdataka'!#REF!</f>
        <v>#REF!</v>
      </c>
      <c r="WCU28" s="40" t="e">
        <f>'3. Plan rashoda i izdataka'!#REF!+'3. Plan rashoda i izdataka'!#REF!</f>
        <v>#REF!</v>
      </c>
      <c r="WCV28" s="40" t="e">
        <f>'3. Plan rashoda i izdataka'!#REF!+'3. Plan rashoda i izdataka'!#REF!</f>
        <v>#REF!</v>
      </c>
      <c r="WCW28" s="40" t="e">
        <f>'3. Plan rashoda i izdataka'!#REF!+'3. Plan rashoda i izdataka'!#REF!</f>
        <v>#REF!</v>
      </c>
      <c r="WCX28" s="40" t="e">
        <f>'3. Plan rashoda i izdataka'!#REF!+'3. Plan rashoda i izdataka'!#REF!</f>
        <v>#REF!</v>
      </c>
      <c r="WCY28" s="40" t="e">
        <f>'3. Plan rashoda i izdataka'!#REF!+'3. Plan rashoda i izdataka'!#REF!</f>
        <v>#REF!</v>
      </c>
      <c r="WCZ28" s="40" t="e">
        <f>'3. Plan rashoda i izdataka'!#REF!+'3. Plan rashoda i izdataka'!#REF!</f>
        <v>#REF!</v>
      </c>
      <c r="WDA28" s="40" t="e">
        <f>'3. Plan rashoda i izdataka'!#REF!+'3. Plan rashoda i izdataka'!#REF!</f>
        <v>#REF!</v>
      </c>
      <c r="WDB28" s="40" t="e">
        <f>'3. Plan rashoda i izdataka'!#REF!+'3. Plan rashoda i izdataka'!#REF!</f>
        <v>#REF!</v>
      </c>
      <c r="WDC28" s="40" t="e">
        <f>'3. Plan rashoda i izdataka'!#REF!+'3. Plan rashoda i izdataka'!#REF!</f>
        <v>#REF!</v>
      </c>
      <c r="WDD28" s="40" t="e">
        <f>'3. Plan rashoda i izdataka'!#REF!+'3. Plan rashoda i izdataka'!#REF!</f>
        <v>#REF!</v>
      </c>
      <c r="WDE28" s="40" t="e">
        <f>'3. Plan rashoda i izdataka'!#REF!+'3. Plan rashoda i izdataka'!#REF!</f>
        <v>#REF!</v>
      </c>
      <c r="WDF28" s="40" t="e">
        <f>'3. Plan rashoda i izdataka'!#REF!+'3. Plan rashoda i izdataka'!#REF!</f>
        <v>#REF!</v>
      </c>
      <c r="WDG28" s="40" t="e">
        <f>'3. Plan rashoda i izdataka'!#REF!+'3. Plan rashoda i izdataka'!#REF!</f>
        <v>#REF!</v>
      </c>
      <c r="WDH28" s="40" t="e">
        <f>'3. Plan rashoda i izdataka'!#REF!+'3. Plan rashoda i izdataka'!#REF!</f>
        <v>#REF!</v>
      </c>
      <c r="WDI28" s="40" t="e">
        <f>'3. Plan rashoda i izdataka'!#REF!+'3. Plan rashoda i izdataka'!#REF!</f>
        <v>#REF!</v>
      </c>
      <c r="WDJ28" s="40" t="e">
        <f>'3. Plan rashoda i izdataka'!#REF!+'3. Plan rashoda i izdataka'!#REF!</f>
        <v>#REF!</v>
      </c>
      <c r="WDK28" s="40" t="e">
        <f>'3. Plan rashoda i izdataka'!#REF!+'3. Plan rashoda i izdataka'!#REF!</f>
        <v>#REF!</v>
      </c>
      <c r="WDL28" s="40" t="e">
        <f>'3. Plan rashoda i izdataka'!#REF!+'3. Plan rashoda i izdataka'!#REF!</f>
        <v>#REF!</v>
      </c>
      <c r="WDM28" s="40" t="e">
        <f>'3. Plan rashoda i izdataka'!#REF!+'3. Plan rashoda i izdataka'!#REF!</f>
        <v>#REF!</v>
      </c>
      <c r="WDN28" s="40" t="e">
        <f>'3. Plan rashoda i izdataka'!#REF!+'3. Plan rashoda i izdataka'!#REF!</f>
        <v>#REF!</v>
      </c>
      <c r="WDO28" s="40" t="e">
        <f>'3. Plan rashoda i izdataka'!#REF!+'3. Plan rashoda i izdataka'!#REF!</f>
        <v>#REF!</v>
      </c>
      <c r="WDP28" s="40" t="e">
        <f>'3. Plan rashoda i izdataka'!#REF!+'3. Plan rashoda i izdataka'!#REF!</f>
        <v>#REF!</v>
      </c>
      <c r="WDQ28" s="40" t="e">
        <f>'3. Plan rashoda i izdataka'!#REF!+'3. Plan rashoda i izdataka'!#REF!</f>
        <v>#REF!</v>
      </c>
      <c r="WDR28" s="40" t="e">
        <f>'3. Plan rashoda i izdataka'!#REF!+'3. Plan rashoda i izdataka'!#REF!</f>
        <v>#REF!</v>
      </c>
      <c r="WDS28" s="40" t="e">
        <f>'3. Plan rashoda i izdataka'!#REF!+'3. Plan rashoda i izdataka'!#REF!</f>
        <v>#REF!</v>
      </c>
      <c r="WDT28" s="40" t="e">
        <f>'3. Plan rashoda i izdataka'!#REF!+'3. Plan rashoda i izdataka'!#REF!</f>
        <v>#REF!</v>
      </c>
      <c r="WDU28" s="40" t="e">
        <f>'3. Plan rashoda i izdataka'!#REF!+'3. Plan rashoda i izdataka'!#REF!</f>
        <v>#REF!</v>
      </c>
      <c r="WDV28" s="40" t="e">
        <f>'3. Plan rashoda i izdataka'!#REF!+'3. Plan rashoda i izdataka'!#REF!</f>
        <v>#REF!</v>
      </c>
      <c r="WDW28" s="40" t="e">
        <f>'3. Plan rashoda i izdataka'!#REF!+'3. Plan rashoda i izdataka'!#REF!</f>
        <v>#REF!</v>
      </c>
      <c r="WDX28" s="40" t="e">
        <f>'3. Plan rashoda i izdataka'!#REF!+'3. Plan rashoda i izdataka'!#REF!</f>
        <v>#REF!</v>
      </c>
      <c r="WDY28" s="40" t="e">
        <f>'3. Plan rashoda i izdataka'!#REF!+'3. Plan rashoda i izdataka'!#REF!</f>
        <v>#REF!</v>
      </c>
      <c r="WDZ28" s="40" t="e">
        <f>'3. Plan rashoda i izdataka'!#REF!+'3. Plan rashoda i izdataka'!#REF!</f>
        <v>#REF!</v>
      </c>
      <c r="WEA28" s="40" t="e">
        <f>'3. Plan rashoda i izdataka'!#REF!+'3. Plan rashoda i izdataka'!#REF!</f>
        <v>#REF!</v>
      </c>
      <c r="WEB28" s="40" t="e">
        <f>'3. Plan rashoda i izdataka'!#REF!+'3. Plan rashoda i izdataka'!#REF!</f>
        <v>#REF!</v>
      </c>
      <c r="WEC28" s="40" t="e">
        <f>'3. Plan rashoda i izdataka'!#REF!+'3. Plan rashoda i izdataka'!#REF!</f>
        <v>#REF!</v>
      </c>
      <c r="WED28" s="40" t="e">
        <f>'3. Plan rashoda i izdataka'!#REF!+'3. Plan rashoda i izdataka'!#REF!</f>
        <v>#REF!</v>
      </c>
      <c r="WEE28" s="40" t="e">
        <f>'3. Plan rashoda i izdataka'!#REF!+'3. Plan rashoda i izdataka'!#REF!</f>
        <v>#REF!</v>
      </c>
      <c r="WEF28" s="40" t="e">
        <f>'3. Plan rashoda i izdataka'!#REF!+'3. Plan rashoda i izdataka'!#REF!</f>
        <v>#REF!</v>
      </c>
      <c r="WEG28" s="40" t="e">
        <f>'3. Plan rashoda i izdataka'!#REF!+'3. Plan rashoda i izdataka'!#REF!</f>
        <v>#REF!</v>
      </c>
      <c r="WEH28" s="40" t="e">
        <f>'3. Plan rashoda i izdataka'!#REF!+'3. Plan rashoda i izdataka'!#REF!</f>
        <v>#REF!</v>
      </c>
      <c r="WEI28" s="40" t="e">
        <f>'3. Plan rashoda i izdataka'!#REF!+'3. Plan rashoda i izdataka'!#REF!</f>
        <v>#REF!</v>
      </c>
      <c r="WEJ28" s="40" t="e">
        <f>'3. Plan rashoda i izdataka'!#REF!+'3. Plan rashoda i izdataka'!#REF!</f>
        <v>#REF!</v>
      </c>
      <c r="WEK28" s="40" t="e">
        <f>'3. Plan rashoda i izdataka'!#REF!+'3. Plan rashoda i izdataka'!#REF!</f>
        <v>#REF!</v>
      </c>
      <c r="WEL28" s="40" t="e">
        <f>'3. Plan rashoda i izdataka'!#REF!+'3. Plan rashoda i izdataka'!#REF!</f>
        <v>#REF!</v>
      </c>
      <c r="WEM28" s="40" t="e">
        <f>'3. Plan rashoda i izdataka'!#REF!+'3. Plan rashoda i izdataka'!#REF!</f>
        <v>#REF!</v>
      </c>
      <c r="WEN28" s="40" t="e">
        <f>'3. Plan rashoda i izdataka'!#REF!+'3. Plan rashoda i izdataka'!#REF!</f>
        <v>#REF!</v>
      </c>
      <c r="WEO28" s="40" t="e">
        <f>'3. Plan rashoda i izdataka'!#REF!+'3. Plan rashoda i izdataka'!#REF!</f>
        <v>#REF!</v>
      </c>
      <c r="WEP28" s="40" t="e">
        <f>'3. Plan rashoda i izdataka'!#REF!+'3. Plan rashoda i izdataka'!#REF!</f>
        <v>#REF!</v>
      </c>
      <c r="WEQ28" s="40" t="e">
        <f>'3. Plan rashoda i izdataka'!#REF!+'3. Plan rashoda i izdataka'!#REF!</f>
        <v>#REF!</v>
      </c>
      <c r="WER28" s="40" t="e">
        <f>'3. Plan rashoda i izdataka'!#REF!+'3. Plan rashoda i izdataka'!#REF!</f>
        <v>#REF!</v>
      </c>
      <c r="WES28" s="40" t="e">
        <f>'3. Plan rashoda i izdataka'!#REF!+'3. Plan rashoda i izdataka'!#REF!</f>
        <v>#REF!</v>
      </c>
      <c r="WET28" s="40" t="e">
        <f>'3. Plan rashoda i izdataka'!#REF!+'3. Plan rashoda i izdataka'!#REF!</f>
        <v>#REF!</v>
      </c>
      <c r="WEU28" s="40" t="e">
        <f>'3. Plan rashoda i izdataka'!#REF!+'3. Plan rashoda i izdataka'!#REF!</f>
        <v>#REF!</v>
      </c>
      <c r="WEV28" s="40" t="e">
        <f>'3. Plan rashoda i izdataka'!#REF!+'3. Plan rashoda i izdataka'!#REF!</f>
        <v>#REF!</v>
      </c>
      <c r="WEW28" s="40" t="e">
        <f>'3. Plan rashoda i izdataka'!#REF!+'3. Plan rashoda i izdataka'!#REF!</f>
        <v>#REF!</v>
      </c>
      <c r="WEX28" s="40" t="e">
        <f>'3. Plan rashoda i izdataka'!#REF!+'3. Plan rashoda i izdataka'!#REF!</f>
        <v>#REF!</v>
      </c>
      <c r="WEY28" s="40" t="e">
        <f>'3. Plan rashoda i izdataka'!#REF!+'3. Plan rashoda i izdataka'!#REF!</f>
        <v>#REF!</v>
      </c>
      <c r="WEZ28" s="40" t="e">
        <f>'3. Plan rashoda i izdataka'!#REF!+'3. Plan rashoda i izdataka'!#REF!</f>
        <v>#REF!</v>
      </c>
      <c r="WFA28" s="40" t="e">
        <f>'3. Plan rashoda i izdataka'!#REF!+'3. Plan rashoda i izdataka'!#REF!</f>
        <v>#REF!</v>
      </c>
      <c r="WFB28" s="40" t="e">
        <f>'3. Plan rashoda i izdataka'!#REF!+'3. Plan rashoda i izdataka'!#REF!</f>
        <v>#REF!</v>
      </c>
      <c r="WFC28" s="40" t="e">
        <f>'3. Plan rashoda i izdataka'!#REF!+'3. Plan rashoda i izdataka'!#REF!</f>
        <v>#REF!</v>
      </c>
      <c r="WFD28" s="40" t="e">
        <f>'3. Plan rashoda i izdataka'!#REF!+'3. Plan rashoda i izdataka'!#REF!</f>
        <v>#REF!</v>
      </c>
      <c r="WFE28" s="40" t="e">
        <f>'3. Plan rashoda i izdataka'!#REF!+'3. Plan rashoda i izdataka'!#REF!</f>
        <v>#REF!</v>
      </c>
      <c r="WFF28" s="40" t="e">
        <f>'3. Plan rashoda i izdataka'!#REF!+'3. Plan rashoda i izdataka'!#REF!</f>
        <v>#REF!</v>
      </c>
      <c r="WFG28" s="40" t="e">
        <f>'3. Plan rashoda i izdataka'!#REF!+'3. Plan rashoda i izdataka'!#REF!</f>
        <v>#REF!</v>
      </c>
      <c r="WFH28" s="40" t="e">
        <f>'3. Plan rashoda i izdataka'!#REF!+'3. Plan rashoda i izdataka'!#REF!</f>
        <v>#REF!</v>
      </c>
      <c r="WFI28" s="40" t="e">
        <f>'3. Plan rashoda i izdataka'!#REF!+'3. Plan rashoda i izdataka'!#REF!</f>
        <v>#REF!</v>
      </c>
      <c r="WFJ28" s="40" t="e">
        <f>'3. Plan rashoda i izdataka'!#REF!+'3. Plan rashoda i izdataka'!#REF!</f>
        <v>#REF!</v>
      </c>
      <c r="WFK28" s="40" t="e">
        <f>'3. Plan rashoda i izdataka'!#REF!+'3. Plan rashoda i izdataka'!#REF!</f>
        <v>#REF!</v>
      </c>
      <c r="WFL28" s="40" t="e">
        <f>'3. Plan rashoda i izdataka'!#REF!+'3. Plan rashoda i izdataka'!#REF!</f>
        <v>#REF!</v>
      </c>
      <c r="WFM28" s="40" t="e">
        <f>'3. Plan rashoda i izdataka'!#REF!+'3. Plan rashoda i izdataka'!#REF!</f>
        <v>#REF!</v>
      </c>
      <c r="WFN28" s="40" t="e">
        <f>'3. Plan rashoda i izdataka'!#REF!+'3. Plan rashoda i izdataka'!#REF!</f>
        <v>#REF!</v>
      </c>
      <c r="WFO28" s="40" t="e">
        <f>'3. Plan rashoda i izdataka'!#REF!+'3. Plan rashoda i izdataka'!#REF!</f>
        <v>#REF!</v>
      </c>
      <c r="WFP28" s="40" t="e">
        <f>'3. Plan rashoda i izdataka'!#REF!+'3. Plan rashoda i izdataka'!#REF!</f>
        <v>#REF!</v>
      </c>
      <c r="WFQ28" s="40" t="e">
        <f>'3. Plan rashoda i izdataka'!#REF!+'3. Plan rashoda i izdataka'!#REF!</f>
        <v>#REF!</v>
      </c>
      <c r="WFR28" s="40" t="e">
        <f>'3. Plan rashoda i izdataka'!#REF!+'3. Plan rashoda i izdataka'!#REF!</f>
        <v>#REF!</v>
      </c>
      <c r="WFS28" s="40" t="e">
        <f>'3. Plan rashoda i izdataka'!#REF!+'3. Plan rashoda i izdataka'!#REF!</f>
        <v>#REF!</v>
      </c>
      <c r="WFT28" s="40" t="e">
        <f>'3. Plan rashoda i izdataka'!#REF!+'3. Plan rashoda i izdataka'!#REF!</f>
        <v>#REF!</v>
      </c>
      <c r="WFU28" s="40" t="e">
        <f>'3. Plan rashoda i izdataka'!#REF!+'3. Plan rashoda i izdataka'!#REF!</f>
        <v>#REF!</v>
      </c>
      <c r="WFV28" s="40" t="e">
        <f>'3. Plan rashoda i izdataka'!#REF!+'3. Plan rashoda i izdataka'!#REF!</f>
        <v>#REF!</v>
      </c>
      <c r="WFW28" s="40" t="e">
        <f>'3. Plan rashoda i izdataka'!#REF!+'3. Plan rashoda i izdataka'!#REF!</f>
        <v>#REF!</v>
      </c>
      <c r="WFX28" s="40" t="e">
        <f>'3. Plan rashoda i izdataka'!#REF!+'3. Plan rashoda i izdataka'!#REF!</f>
        <v>#REF!</v>
      </c>
      <c r="WFY28" s="40" t="e">
        <f>'3. Plan rashoda i izdataka'!#REF!+'3. Plan rashoda i izdataka'!#REF!</f>
        <v>#REF!</v>
      </c>
      <c r="WFZ28" s="40" t="e">
        <f>'3. Plan rashoda i izdataka'!#REF!+'3. Plan rashoda i izdataka'!#REF!</f>
        <v>#REF!</v>
      </c>
      <c r="WGA28" s="40" t="e">
        <f>'3. Plan rashoda i izdataka'!#REF!+'3. Plan rashoda i izdataka'!#REF!</f>
        <v>#REF!</v>
      </c>
      <c r="WGB28" s="40" t="e">
        <f>'3. Plan rashoda i izdataka'!#REF!+'3. Plan rashoda i izdataka'!#REF!</f>
        <v>#REF!</v>
      </c>
      <c r="WGC28" s="40" t="e">
        <f>'3. Plan rashoda i izdataka'!#REF!+'3. Plan rashoda i izdataka'!#REF!</f>
        <v>#REF!</v>
      </c>
      <c r="WGD28" s="40" t="e">
        <f>'3. Plan rashoda i izdataka'!#REF!+'3. Plan rashoda i izdataka'!#REF!</f>
        <v>#REF!</v>
      </c>
      <c r="WGE28" s="40" t="e">
        <f>'3. Plan rashoda i izdataka'!#REF!+'3. Plan rashoda i izdataka'!#REF!</f>
        <v>#REF!</v>
      </c>
      <c r="WGF28" s="40" t="e">
        <f>'3. Plan rashoda i izdataka'!#REF!+'3. Plan rashoda i izdataka'!#REF!</f>
        <v>#REF!</v>
      </c>
      <c r="WGG28" s="40" t="e">
        <f>'3. Plan rashoda i izdataka'!#REF!+'3. Plan rashoda i izdataka'!#REF!</f>
        <v>#REF!</v>
      </c>
      <c r="WGH28" s="40" t="e">
        <f>'3. Plan rashoda i izdataka'!#REF!+'3. Plan rashoda i izdataka'!#REF!</f>
        <v>#REF!</v>
      </c>
      <c r="WGI28" s="40" t="e">
        <f>'3. Plan rashoda i izdataka'!#REF!+'3. Plan rashoda i izdataka'!#REF!</f>
        <v>#REF!</v>
      </c>
      <c r="WGJ28" s="40" t="e">
        <f>'3. Plan rashoda i izdataka'!#REF!+'3. Plan rashoda i izdataka'!#REF!</f>
        <v>#REF!</v>
      </c>
      <c r="WGK28" s="40" t="e">
        <f>'3. Plan rashoda i izdataka'!#REF!+'3. Plan rashoda i izdataka'!#REF!</f>
        <v>#REF!</v>
      </c>
      <c r="WGL28" s="40" t="e">
        <f>'3. Plan rashoda i izdataka'!#REF!+'3. Plan rashoda i izdataka'!#REF!</f>
        <v>#REF!</v>
      </c>
      <c r="WGM28" s="40" t="e">
        <f>'3. Plan rashoda i izdataka'!#REF!+'3. Plan rashoda i izdataka'!#REF!</f>
        <v>#REF!</v>
      </c>
      <c r="WGN28" s="40" t="e">
        <f>'3. Plan rashoda i izdataka'!#REF!+'3. Plan rashoda i izdataka'!#REF!</f>
        <v>#REF!</v>
      </c>
      <c r="WGO28" s="40" t="e">
        <f>'3. Plan rashoda i izdataka'!#REF!+'3. Plan rashoda i izdataka'!#REF!</f>
        <v>#REF!</v>
      </c>
      <c r="WGP28" s="40" t="e">
        <f>'3. Plan rashoda i izdataka'!#REF!+'3. Plan rashoda i izdataka'!#REF!</f>
        <v>#REF!</v>
      </c>
      <c r="WGQ28" s="40" t="e">
        <f>'3. Plan rashoda i izdataka'!#REF!+'3. Plan rashoda i izdataka'!#REF!</f>
        <v>#REF!</v>
      </c>
      <c r="WGR28" s="40" t="e">
        <f>'3. Plan rashoda i izdataka'!#REF!+'3. Plan rashoda i izdataka'!#REF!</f>
        <v>#REF!</v>
      </c>
      <c r="WGS28" s="40" t="e">
        <f>'3. Plan rashoda i izdataka'!#REF!+'3. Plan rashoda i izdataka'!#REF!</f>
        <v>#REF!</v>
      </c>
      <c r="WGT28" s="40" t="e">
        <f>'3. Plan rashoda i izdataka'!#REF!+'3. Plan rashoda i izdataka'!#REF!</f>
        <v>#REF!</v>
      </c>
      <c r="WGU28" s="40" t="e">
        <f>'3. Plan rashoda i izdataka'!#REF!+'3. Plan rashoda i izdataka'!#REF!</f>
        <v>#REF!</v>
      </c>
      <c r="WGV28" s="40" t="e">
        <f>'3. Plan rashoda i izdataka'!#REF!+'3. Plan rashoda i izdataka'!#REF!</f>
        <v>#REF!</v>
      </c>
      <c r="WGW28" s="40" t="e">
        <f>'3. Plan rashoda i izdataka'!#REF!+'3. Plan rashoda i izdataka'!#REF!</f>
        <v>#REF!</v>
      </c>
      <c r="WGX28" s="40" t="e">
        <f>'3. Plan rashoda i izdataka'!#REF!+'3. Plan rashoda i izdataka'!#REF!</f>
        <v>#REF!</v>
      </c>
      <c r="WGY28" s="40" t="e">
        <f>'3. Plan rashoda i izdataka'!#REF!+'3. Plan rashoda i izdataka'!#REF!</f>
        <v>#REF!</v>
      </c>
      <c r="WGZ28" s="40" t="e">
        <f>'3. Plan rashoda i izdataka'!#REF!+'3. Plan rashoda i izdataka'!#REF!</f>
        <v>#REF!</v>
      </c>
      <c r="WHA28" s="40" t="e">
        <f>'3. Plan rashoda i izdataka'!#REF!+'3. Plan rashoda i izdataka'!#REF!</f>
        <v>#REF!</v>
      </c>
      <c r="WHB28" s="40" t="e">
        <f>'3. Plan rashoda i izdataka'!#REF!+'3. Plan rashoda i izdataka'!#REF!</f>
        <v>#REF!</v>
      </c>
      <c r="WHC28" s="40" t="e">
        <f>'3. Plan rashoda i izdataka'!#REF!+'3. Plan rashoda i izdataka'!#REF!</f>
        <v>#REF!</v>
      </c>
      <c r="WHD28" s="40" t="e">
        <f>'3. Plan rashoda i izdataka'!#REF!+'3. Plan rashoda i izdataka'!#REF!</f>
        <v>#REF!</v>
      </c>
      <c r="WHE28" s="40" t="e">
        <f>'3. Plan rashoda i izdataka'!#REF!+'3. Plan rashoda i izdataka'!#REF!</f>
        <v>#REF!</v>
      </c>
      <c r="WHF28" s="40" t="e">
        <f>'3. Plan rashoda i izdataka'!#REF!+'3. Plan rashoda i izdataka'!#REF!</f>
        <v>#REF!</v>
      </c>
      <c r="WHG28" s="40" t="e">
        <f>'3. Plan rashoda i izdataka'!#REF!+'3. Plan rashoda i izdataka'!#REF!</f>
        <v>#REF!</v>
      </c>
      <c r="WHH28" s="40" t="e">
        <f>'3. Plan rashoda i izdataka'!#REF!+'3. Plan rashoda i izdataka'!#REF!</f>
        <v>#REF!</v>
      </c>
      <c r="WHI28" s="40" t="e">
        <f>'3. Plan rashoda i izdataka'!#REF!+'3. Plan rashoda i izdataka'!#REF!</f>
        <v>#REF!</v>
      </c>
      <c r="WHJ28" s="40" t="e">
        <f>'3. Plan rashoda i izdataka'!#REF!+'3. Plan rashoda i izdataka'!#REF!</f>
        <v>#REF!</v>
      </c>
      <c r="WHK28" s="40" t="e">
        <f>'3. Plan rashoda i izdataka'!#REF!+'3. Plan rashoda i izdataka'!#REF!</f>
        <v>#REF!</v>
      </c>
      <c r="WHL28" s="40" t="e">
        <f>'3. Plan rashoda i izdataka'!#REF!+'3. Plan rashoda i izdataka'!#REF!</f>
        <v>#REF!</v>
      </c>
      <c r="WHM28" s="40" t="e">
        <f>'3. Plan rashoda i izdataka'!#REF!+'3. Plan rashoda i izdataka'!#REF!</f>
        <v>#REF!</v>
      </c>
      <c r="WHN28" s="40" t="e">
        <f>'3. Plan rashoda i izdataka'!#REF!+'3. Plan rashoda i izdataka'!#REF!</f>
        <v>#REF!</v>
      </c>
      <c r="WHO28" s="40" t="e">
        <f>'3. Plan rashoda i izdataka'!#REF!+'3. Plan rashoda i izdataka'!#REF!</f>
        <v>#REF!</v>
      </c>
      <c r="WHP28" s="40" t="e">
        <f>'3. Plan rashoda i izdataka'!#REF!+'3. Plan rashoda i izdataka'!#REF!</f>
        <v>#REF!</v>
      </c>
      <c r="WHQ28" s="40" t="e">
        <f>'3. Plan rashoda i izdataka'!#REF!+'3. Plan rashoda i izdataka'!#REF!</f>
        <v>#REF!</v>
      </c>
      <c r="WHR28" s="40" t="e">
        <f>'3. Plan rashoda i izdataka'!#REF!+'3. Plan rashoda i izdataka'!#REF!</f>
        <v>#REF!</v>
      </c>
      <c r="WHS28" s="40" t="e">
        <f>'3. Plan rashoda i izdataka'!#REF!+'3. Plan rashoda i izdataka'!#REF!</f>
        <v>#REF!</v>
      </c>
      <c r="WHT28" s="40" t="e">
        <f>'3. Plan rashoda i izdataka'!#REF!+'3. Plan rashoda i izdataka'!#REF!</f>
        <v>#REF!</v>
      </c>
      <c r="WHU28" s="40" t="e">
        <f>'3. Plan rashoda i izdataka'!#REF!+'3. Plan rashoda i izdataka'!#REF!</f>
        <v>#REF!</v>
      </c>
      <c r="WHV28" s="40" t="e">
        <f>'3. Plan rashoda i izdataka'!#REF!+'3. Plan rashoda i izdataka'!#REF!</f>
        <v>#REF!</v>
      </c>
      <c r="WHW28" s="40" t="e">
        <f>'3. Plan rashoda i izdataka'!#REF!+'3. Plan rashoda i izdataka'!#REF!</f>
        <v>#REF!</v>
      </c>
      <c r="WHX28" s="40" t="e">
        <f>'3. Plan rashoda i izdataka'!#REF!+'3. Plan rashoda i izdataka'!#REF!</f>
        <v>#REF!</v>
      </c>
      <c r="WHY28" s="40" t="e">
        <f>'3. Plan rashoda i izdataka'!#REF!+'3. Plan rashoda i izdataka'!#REF!</f>
        <v>#REF!</v>
      </c>
      <c r="WHZ28" s="40" t="e">
        <f>'3. Plan rashoda i izdataka'!#REF!+'3. Plan rashoda i izdataka'!#REF!</f>
        <v>#REF!</v>
      </c>
      <c r="WIA28" s="40" t="e">
        <f>'3. Plan rashoda i izdataka'!#REF!+'3. Plan rashoda i izdataka'!#REF!</f>
        <v>#REF!</v>
      </c>
      <c r="WIB28" s="40" t="e">
        <f>'3. Plan rashoda i izdataka'!#REF!+'3. Plan rashoda i izdataka'!#REF!</f>
        <v>#REF!</v>
      </c>
      <c r="WIC28" s="40" t="e">
        <f>'3. Plan rashoda i izdataka'!#REF!+'3. Plan rashoda i izdataka'!#REF!</f>
        <v>#REF!</v>
      </c>
      <c r="WID28" s="40" t="e">
        <f>'3. Plan rashoda i izdataka'!#REF!+'3. Plan rashoda i izdataka'!#REF!</f>
        <v>#REF!</v>
      </c>
      <c r="WIE28" s="40" t="e">
        <f>'3. Plan rashoda i izdataka'!#REF!+'3. Plan rashoda i izdataka'!#REF!</f>
        <v>#REF!</v>
      </c>
      <c r="WIF28" s="40" t="e">
        <f>'3. Plan rashoda i izdataka'!#REF!+'3. Plan rashoda i izdataka'!#REF!</f>
        <v>#REF!</v>
      </c>
      <c r="WIG28" s="40" t="e">
        <f>'3. Plan rashoda i izdataka'!#REF!+'3. Plan rashoda i izdataka'!#REF!</f>
        <v>#REF!</v>
      </c>
      <c r="WIH28" s="40" t="e">
        <f>'3. Plan rashoda i izdataka'!#REF!+'3. Plan rashoda i izdataka'!#REF!</f>
        <v>#REF!</v>
      </c>
      <c r="WII28" s="40" t="e">
        <f>'3. Plan rashoda i izdataka'!#REF!+'3. Plan rashoda i izdataka'!#REF!</f>
        <v>#REF!</v>
      </c>
      <c r="WIJ28" s="40" t="e">
        <f>'3. Plan rashoda i izdataka'!#REF!+'3. Plan rashoda i izdataka'!#REF!</f>
        <v>#REF!</v>
      </c>
      <c r="WIK28" s="40" t="e">
        <f>'3. Plan rashoda i izdataka'!#REF!+'3. Plan rashoda i izdataka'!#REF!</f>
        <v>#REF!</v>
      </c>
      <c r="WIL28" s="40" t="e">
        <f>'3. Plan rashoda i izdataka'!#REF!+'3. Plan rashoda i izdataka'!#REF!</f>
        <v>#REF!</v>
      </c>
      <c r="WIM28" s="40" t="e">
        <f>'3. Plan rashoda i izdataka'!#REF!+'3. Plan rashoda i izdataka'!#REF!</f>
        <v>#REF!</v>
      </c>
      <c r="WIN28" s="40" t="e">
        <f>'3. Plan rashoda i izdataka'!#REF!+'3. Plan rashoda i izdataka'!#REF!</f>
        <v>#REF!</v>
      </c>
      <c r="WIO28" s="40" t="e">
        <f>'3. Plan rashoda i izdataka'!#REF!+'3. Plan rashoda i izdataka'!#REF!</f>
        <v>#REF!</v>
      </c>
      <c r="WIP28" s="40" t="e">
        <f>'3. Plan rashoda i izdataka'!#REF!+'3. Plan rashoda i izdataka'!#REF!</f>
        <v>#REF!</v>
      </c>
      <c r="WIQ28" s="40" t="e">
        <f>'3. Plan rashoda i izdataka'!#REF!+'3. Plan rashoda i izdataka'!#REF!</f>
        <v>#REF!</v>
      </c>
      <c r="WIR28" s="40" t="e">
        <f>'3. Plan rashoda i izdataka'!#REF!+'3. Plan rashoda i izdataka'!#REF!</f>
        <v>#REF!</v>
      </c>
      <c r="WIS28" s="40" t="e">
        <f>'3. Plan rashoda i izdataka'!#REF!+'3. Plan rashoda i izdataka'!#REF!</f>
        <v>#REF!</v>
      </c>
      <c r="WIT28" s="40" t="e">
        <f>'3. Plan rashoda i izdataka'!#REF!+'3. Plan rashoda i izdataka'!#REF!</f>
        <v>#REF!</v>
      </c>
      <c r="WIU28" s="40" t="e">
        <f>'3. Plan rashoda i izdataka'!#REF!+'3. Plan rashoda i izdataka'!#REF!</f>
        <v>#REF!</v>
      </c>
      <c r="WIV28" s="40" t="e">
        <f>'3. Plan rashoda i izdataka'!#REF!+'3. Plan rashoda i izdataka'!#REF!</f>
        <v>#REF!</v>
      </c>
      <c r="WIW28" s="40" t="e">
        <f>'3. Plan rashoda i izdataka'!#REF!+'3. Plan rashoda i izdataka'!#REF!</f>
        <v>#REF!</v>
      </c>
      <c r="WIX28" s="40" t="e">
        <f>'3. Plan rashoda i izdataka'!#REF!+'3. Plan rashoda i izdataka'!#REF!</f>
        <v>#REF!</v>
      </c>
      <c r="WIY28" s="40" t="e">
        <f>'3. Plan rashoda i izdataka'!#REF!+'3. Plan rashoda i izdataka'!#REF!</f>
        <v>#REF!</v>
      </c>
      <c r="WIZ28" s="40" t="e">
        <f>'3. Plan rashoda i izdataka'!#REF!+'3. Plan rashoda i izdataka'!#REF!</f>
        <v>#REF!</v>
      </c>
      <c r="WJA28" s="40" t="e">
        <f>'3. Plan rashoda i izdataka'!#REF!+'3. Plan rashoda i izdataka'!#REF!</f>
        <v>#REF!</v>
      </c>
      <c r="WJB28" s="40" t="e">
        <f>'3. Plan rashoda i izdataka'!#REF!+'3. Plan rashoda i izdataka'!#REF!</f>
        <v>#REF!</v>
      </c>
      <c r="WJC28" s="40" t="e">
        <f>'3. Plan rashoda i izdataka'!#REF!+'3. Plan rashoda i izdataka'!#REF!</f>
        <v>#REF!</v>
      </c>
      <c r="WJD28" s="40" t="e">
        <f>'3. Plan rashoda i izdataka'!#REF!+'3. Plan rashoda i izdataka'!#REF!</f>
        <v>#REF!</v>
      </c>
      <c r="WJE28" s="40" t="e">
        <f>'3. Plan rashoda i izdataka'!#REF!+'3. Plan rashoda i izdataka'!#REF!</f>
        <v>#REF!</v>
      </c>
      <c r="WJF28" s="40" t="e">
        <f>'3. Plan rashoda i izdataka'!#REF!+'3. Plan rashoda i izdataka'!#REF!</f>
        <v>#REF!</v>
      </c>
      <c r="WJG28" s="40" t="e">
        <f>'3. Plan rashoda i izdataka'!#REF!+'3. Plan rashoda i izdataka'!#REF!</f>
        <v>#REF!</v>
      </c>
      <c r="WJH28" s="40" t="e">
        <f>'3. Plan rashoda i izdataka'!#REF!+'3. Plan rashoda i izdataka'!#REF!</f>
        <v>#REF!</v>
      </c>
      <c r="WJI28" s="40" t="e">
        <f>'3. Plan rashoda i izdataka'!#REF!+'3. Plan rashoda i izdataka'!#REF!</f>
        <v>#REF!</v>
      </c>
      <c r="WJJ28" s="40" t="e">
        <f>'3. Plan rashoda i izdataka'!#REF!+'3. Plan rashoda i izdataka'!#REF!</f>
        <v>#REF!</v>
      </c>
      <c r="WJK28" s="40" t="e">
        <f>'3. Plan rashoda i izdataka'!#REF!+'3. Plan rashoda i izdataka'!#REF!</f>
        <v>#REF!</v>
      </c>
      <c r="WJL28" s="40" t="e">
        <f>'3. Plan rashoda i izdataka'!#REF!+'3. Plan rashoda i izdataka'!#REF!</f>
        <v>#REF!</v>
      </c>
      <c r="WJM28" s="40" t="e">
        <f>'3. Plan rashoda i izdataka'!#REF!+'3. Plan rashoda i izdataka'!#REF!</f>
        <v>#REF!</v>
      </c>
      <c r="WJN28" s="40" t="e">
        <f>'3. Plan rashoda i izdataka'!#REF!+'3. Plan rashoda i izdataka'!#REF!</f>
        <v>#REF!</v>
      </c>
      <c r="WJO28" s="40" t="e">
        <f>'3. Plan rashoda i izdataka'!#REF!+'3. Plan rashoda i izdataka'!#REF!</f>
        <v>#REF!</v>
      </c>
      <c r="WJP28" s="40" t="e">
        <f>'3. Plan rashoda i izdataka'!#REF!+'3. Plan rashoda i izdataka'!#REF!</f>
        <v>#REF!</v>
      </c>
      <c r="WJQ28" s="40" t="e">
        <f>'3. Plan rashoda i izdataka'!#REF!+'3. Plan rashoda i izdataka'!#REF!</f>
        <v>#REF!</v>
      </c>
      <c r="WJR28" s="40" t="e">
        <f>'3. Plan rashoda i izdataka'!#REF!+'3. Plan rashoda i izdataka'!#REF!</f>
        <v>#REF!</v>
      </c>
      <c r="WJS28" s="40" t="e">
        <f>'3. Plan rashoda i izdataka'!#REF!+'3. Plan rashoda i izdataka'!#REF!</f>
        <v>#REF!</v>
      </c>
      <c r="WJT28" s="40" t="e">
        <f>'3. Plan rashoda i izdataka'!#REF!+'3. Plan rashoda i izdataka'!#REF!</f>
        <v>#REF!</v>
      </c>
      <c r="WJU28" s="40" t="e">
        <f>'3. Plan rashoda i izdataka'!#REF!+'3. Plan rashoda i izdataka'!#REF!</f>
        <v>#REF!</v>
      </c>
      <c r="WJV28" s="40" t="e">
        <f>'3. Plan rashoda i izdataka'!#REF!+'3. Plan rashoda i izdataka'!#REF!</f>
        <v>#REF!</v>
      </c>
      <c r="WJW28" s="40" t="e">
        <f>'3. Plan rashoda i izdataka'!#REF!+'3. Plan rashoda i izdataka'!#REF!</f>
        <v>#REF!</v>
      </c>
      <c r="WJX28" s="40" t="e">
        <f>'3. Plan rashoda i izdataka'!#REF!+'3. Plan rashoda i izdataka'!#REF!</f>
        <v>#REF!</v>
      </c>
      <c r="WJY28" s="40" t="e">
        <f>'3. Plan rashoda i izdataka'!#REF!+'3. Plan rashoda i izdataka'!#REF!</f>
        <v>#REF!</v>
      </c>
      <c r="WJZ28" s="40" t="e">
        <f>'3. Plan rashoda i izdataka'!#REF!+'3. Plan rashoda i izdataka'!#REF!</f>
        <v>#REF!</v>
      </c>
      <c r="WKA28" s="40" t="e">
        <f>'3. Plan rashoda i izdataka'!#REF!+'3. Plan rashoda i izdataka'!#REF!</f>
        <v>#REF!</v>
      </c>
      <c r="WKB28" s="40" t="e">
        <f>'3. Plan rashoda i izdataka'!#REF!+'3. Plan rashoda i izdataka'!#REF!</f>
        <v>#REF!</v>
      </c>
      <c r="WKC28" s="40" t="e">
        <f>'3. Plan rashoda i izdataka'!#REF!+'3. Plan rashoda i izdataka'!#REF!</f>
        <v>#REF!</v>
      </c>
      <c r="WKD28" s="40" t="e">
        <f>'3. Plan rashoda i izdataka'!#REF!+'3. Plan rashoda i izdataka'!#REF!</f>
        <v>#REF!</v>
      </c>
      <c r="WKE28" s="40" t="e">
        <f>'3. Plan rashoda i izdataka'!#REF!+'3. Plan rashoda i izdataka'!#REF!</f>
        <v>#REF!</v>
      </c>
      <c r="WKF28" s="40" t="e">
        <f>'3. Plan rashoda i izdataka'!#REF!+'3. Plan rashoda i izdataka'!#REF!</f>
        <v>#REF!</v>
      </c>
      <c r="WKG28" s="40" t="e">
        <f>'3. Plan rashoda i izdataka'!#REF!+'3. Plan rashoda i izdataka'!#REF!</f>
        <v>#REF!</v>
      </c>
      <c r="WKH28" s="40" t="e">
        <f>'3. Plan rashoda i izdataka'!#REF!+'3. Plan rashoda i izdataka'!#REF!</f>
        <v>#REF!</v>
      </c>
      <c r="WKI28" s="40" t="e">
        <f>'3. Plan rashoda i izdataka'!#REF!+'3. Plan rashoda i izdataka'!#REF!</f>
        <v>#REF!</v>
      </c>
      <c r="WKJ28" s="40" t="e">
        <f>'3. Plan rashoda i izdataka'!#REF!+'3. Plan rashoda i izdataka'!#REF!</f>
        <v>#REF!</v>
      </c>
      <c r="WKK28" s="40" t="e">
        <f>'3. Plan rashoda i izdataka'!#REF!+'3. Plan rashoda i izdataka'!#REF!</f>
        <v>#REF!</v>
      </c>
      <c r="WKL28" s="40" t="e">
        <f>'3. Plan rashoda i izdataka'!#REF!+'3. Plan rashoda i izdataka'!#REF!</f>
        <v>#REF!</v>
      </c>
      <c r="WKM28" s="40" t="e">
        <f>'3. Plan rashoda i izdataka'!#REF!+'3. Plan rashoda i izdataka'!#REF!</f>
        <v>#REF!</v>
      </c>
      <c r="WKN28" s="40" t="e">
        <f>'3. Plan rashoda i izdataka'!#REF!+'3. Plan rashoda i izdataka'!#REF!</f>
        <v>#REF!</v>
      </c>
      <c r="WKO28" s="40" t="e">
        <f>'3. Plan rashoda i izdataka'!#REF!+'3. Plan rashoda i izdataka'!#REF!</f>
        <v>#REF!</v>
      </c>
      <c r="WKP28" s="40" t="e">
        <f>'3. Plan rashoda i izdataka'!#REF!+'3. Plan rashoda i izdataka'!#REF!</f>
        <v>#REF!</v>
      </c>
      <c r="WKQ28" s="40" t="e">
        <f>'3. Plan rashoda i izdataka'!#REF!+'3. Plan rashoda i izdataka'!#REF!</f>
        <v>#REF!</v>
      </c>
      <c r="WKR28" s="40" t="e">
        <f>'3. Plan rashoda i izdataka'!#REF!+'3. Plan rashoda i izdataka'!#REF!</f>
        <v>#REF!</v>
      </c>
      <c r="WKS28" s="40" t="e">
        <f>'3. Plan rashoda i izdataka'!#REF!+'3. Plan rashoda i izdataka'!#REF!</f>
        <v>#REF!</v>
      </c>
      <c r="WKT28" s="40" t="e">
        <f>'3. Plan rashoda i izdataka'!#REF!+'3. Plan rashoda i izdataka'!#REF!</f>
        <v>#REF!</v>
      </c>
      <c r="WKU28" s="40" t="e">
        <f>'3. Plan rashoda i izdataka'!#REF!+'3. Plan rashoda i izdataka'!#REF!</f>
        <v>#REF!</v>
      </c>
      <c r="WKV28" s="40" t="e">
        <f>'3. Plan rashoda i izdataka'!#REF!+'3. Plan rashoda i izdataka'!#REF!</f>
        <v>#REF!</v>
      </c>
      <c r="WKW28" s="40" t="e">
        <f>'3. Plan rashoda i izdataka'!#REF!+'3. Plan rashoda i izdataka'!#REF!</f>
        <v>#REF!</v>
      </c>
      <c r="WKX28" s="40" t="e">
        <f>'3. Plan rashoda i izdataka'!#REF!+'3. Plan rashoda i izdataka'!#REF!</f>
        <v>#REF!</v>
      </c>
      <c r="WKY28" s="40" t="e">
        <f>'3. Plan rashoda i izdataka'!#REF!+'3. Plan rashoda i izdataka'!#REF!</f>
        <v>#REF!</v>
      </c>
      <c r="WKZ28" s="40" t="e">
        <f>'3. Plan rashoda i izdataka'!#REF!+'3. Plan rashoda i izdataka'!#REF!</f>
        <v>#REF!</v>
      </c>
      <c r="WLA28" s="40" t="e">
        <f>'3. Plan rashoda i izdataka'!#REF!+'3. Plan rashoda i izdataka'!#REF!</f>
        <v>#REF!</v>
      </c>
      <c r="WLB28" s="40" t="e">
        <f>'3. Plan rashoda i izdataka'!#REF!+'3. Plan rashoda i izdataka'!#REF!</f>
        <v>#REF!</v>
      </c>
      <c r="WLC28" s="40" t="e">
        <f>'3. Plan rashoda i izdataka'!#REF!+'3. Plan rashoda i izdataka'!#REF!</f>
        <v>#REF!</v>
      </c>
      <c r="WLD28" s="40" t="e">
        <f>'3. Plan rashoda i izdataka'!#REF!+'3. Plan rashoda i izdataka'!#REF!</f>
        <v>#REF!</v>
      </c>
      <c r="WLE28" s="40" t="e">
        <f>'3. Plan rashoda i izdataka'!#REF!+'3. Plan rashoda i izdataka'!#REF!</f>
        <v>#REF!</v>
      </c>
      <c r="WLF28" s="40" t="e">
        <f>'3. Plan rashoda i izdataka'!#REF!+'3. Plan rashoda i izdataka'!#REF!</f>
        <v>#REF!</v>
      </c>
      <c r="WLG28" s="40" t="e">
        <f>'3. Plan rashoda i izdataka'!#REF!+'3. Plan rashoda i izdataka'!#REF!</f>
        <v>#REF!</v>
      </c>
      <c r="WLH28" s="40" t="e">
        <f>'3. Plan rashoda i izdataka'!#REF!+'3. Plan rashoda i izdataka'!#REF!</f>
        <v>#REF!</v>
      </c>
      <c r="WLI28" s="40" t="e">
        <f>'3. Plan rashoda i izdataka'!#REF!+'3. Plan rashoda i izdataka'!#REF!</f>
        <v>#REF!</v>
      </c>
      <c r="WLJ28" s="40" t="e">
        <f>'3. Plan rashoda i izdataka'!#REF!+'3. Plan rashoda i izdataka'!#REF!</f>
        <v>#REF!</v>
      </c>
      <c r="WLK28" s="40" t="e">
        <f>'3. Plan rashoda i izdataka'!#REF!+'3. Plan rashoda i izdataka'!#REF!</f>
        <v>#REF!</v>
      </c>
      <c r="WLL28" s="40" t="e">
        <f>'3. Plan rashoda i izdataka'!#REF!+'3. Plan rashoda i izdataka'!#REF!</f>
        <v>#REF!</v>
      </c>
      <c r="WLM28" s="40" t="e">
        <f>'3. Plan rashoda i izdataka'!#REF!+'3. Plan rashoda i izdataka'!#REF!</f>
        <v>#REF!</v>
      </c>
      <c r="WLN28" s="40" t="e">
        <f>'3. Plan rashoda i izdataka'!#REF!+'3. Plan rashoda i izdataka'!#REF!</f>
        <v>#REF!</v>
      </c>
      <c r="WLO28" s="40" t="e">
        <f>'3. Plan rashoda i izdataka'!#REF!+'3. Plan rashoda i izdataka'!#REF!</f>
        <v>#REF!</v>
      </c>
      <c r="WLP28" s="40" t="e">
        <f>'3. Plan rashoda i izdataka'!#REF!+'3. Plan rashoda i izdataka'!#REF!</f>
        <v>#REF!</v>
      </c>
      <c r="WLQ28" s="40" t="e">
        <f>'3. Plan rashoda i izdataka'!#REF!+'3. Plan rashoda i izdataka'!#REF!</f>
        <v>#REF!</v>
      </c>
      <c r="WLR28" s="40" t="e">
        <f>'3. Plan rashoda i izdataka'!#REF!+'3. Plan rashoda i izdataka'!#REF!</f>
        <v>#REF!</v>
      </c>
      <c r="WLS28" s="40" t="e">
        <f>'3. Plan rashoda i izdataka'!#REF!+'3. Plan rashoda i izdataka'!#REF!</f>
        <v>#REF!</v>
      </c>
      <c r="WLT28" s="40" t="e">
        <f>'3. Plan rashoda i izdataka'!#REF!+'3. Plan rashoda i izdataka'!#REF!</f>
        <v>#REF!</v>
      </c>
      <c r="WLU28" s="40" t="e">
        <f>'3. Plan rashoda i izdataka'!#REF!+'3. Plan rashoda i izdataka'!#REF!</f>
        <v>#REF!</v>
      </c>
      <c r="WLV28" s="40" t="e">
        <f>'3. Plan rashoda i izdataka'!#REF!+'3. Plan rashoda i izdataka'!#REF!</f>
        <v>#REF!</v>
      </c>
      <c r="WLW28" s="40" t="e">
        <f>'3. Plan rashoda i izdataka'!#REF!+'3. Plan rashoda i izdataka'!#REF!</f>
        <v>#REF!</v>
      </c>
      <c r="WLX28" s="40" t="e">
        <f>'3. Plan rashoda i izdataka'!#REF!+'3. Plan rashoda i izdataka'!#REF!</f>
        <v>#REF!</v>
      </c>
      <c r="WLY28" s="40" t="e">
        <f>'3. Plan rashoda i izdataka'!#REF!+'3. Plan rashoda i izdataka'!#REF!</f>
        <v>#REF!</v>
      </c>
      <c r="WLZ28" s="40" t="e">
        <f>'3. Plan rashoda i izdataka'!#REF!+'3. Plan rashoda i izdataka'!#REF!</f>
        <v>#REF!</v>
      </c>
      <c r="WMA28" s="40" t="e">
        <f>'3. Plan rashoda i izdataka'!#REF!+'3. Plan rashoda i izdataka'!#REF!</f>
        <v>#REF!</v>
      </c>
      <c r="WMB28" s="40" t="e">
        <f>'3. Plan rashoda i izdataka'!#REF!+'3. Plan rashoda i izdataka'!#REF!</f>
        <v>#REF!</v>
      </c>
      <c r="WMC28" s="40" t="e">
        <f>'3. Plan rashoda i izdataka'!#REF!+'3. Plan rashoda i izdataka'!#REF!</f>
        <v>#REF!</v>
      </c>
      <c r="WMD28" s="40" t="e">
        <f>'3. Plan rashoda i izdataka'!#REF!+'3. Plan rashoda i izdataka'!#REF!</f>
        <v>#REF!</v>
      </c>
      <c r="WME28" s="40" t="e">
        <f>'3. Plan rashoda i izdataka'!#REF!+'3. Plan rashoda i izdataka'!#REF!</f>
        <v>#REF!</v>
      </c>
      <c r="WMF28" s="40" t="e">
        <f>'3. Plan rashoda i izdataka'!#REF!+'3. Plan rashoda i izdataka'!#REF!</f>
        <v>#REF!</v>
      </c>
      <c r="WMG28" s="40" t="e">
        <f>'3. Plan rashoda i izdataka'!#REF!+'3. Plan rashoda i izdataka'!#REF!</f>
        <v>#REF!</v>
      </c>
      <c r="WMH28" s="40" t="e">
        <f>'3. Plan rashoda i izdataka'!#REF!+'3. Plan rashoda i izdataka'!#REF!</f>
        <v>#REF!</v>
      </c>
      <c r="WMI28" s="40" t="e">
        <f>'3. Plan rashoda i izdataka'!#REF!+'3. Plan rashoda i izdataka'!#REF!</f>
        <v>#REF!</v>
      </c>
      <c r="WMJ28" s="40" t="e">
        <f>'3. Plan rashoda i izdataka'!#REF!+'3. Plan rashoda i izdataka'!#REF!</f>
        <v>#REF!</v>
      </c>
      <c r="WMK28" s="40" t="e">
        <f>'3. Plan rashoda i izdataka'!#REF!+'3. Plan rashoda i izdataka'!#REF!</f>
        <v>#REF!</v>
      </c>
      <c r="WML28" s="40" t="e">
        <f>'3. Plan rashoda i izdataka'!#REF!+'3. Plan rashoda i izdataka'!#REF!</f>
        <v>#REF!</v>
      </c>
      <c r="WMM28" s="40" t="e">
        <f>'3. Plan rashoda i izdataka'!#REF!+'3. Plan rashoda i izdataka'!#REF!</f>
        <v>#REF!</v>
      </c>
      <c r="WMN28" s="40" t="e">
        <f>'3. Plan rashoda i izdataka'!#REF!+'3. Plan rashoda i izdataka'!#REF!</f>
        <v>#REF!</v>
      </c>
      <c r="WMO28" s="40" t="e">
        <f>'3. Plan rashoda i izdataka'!#REF!+'3. Plan rashoda i izdataka'!#REF!</f>
        <v>#REF!</v>
      </c>
      <c r="WMP28" s="40" t="e">
        <f>'3. Plan rashoda i izdataka'!#REF!+'3. Plan rashoda i izdataka'!#REF!</f>
        <v>#REF!</v>
      </c>
      <c r="WMQ28" s="40" t="e">
        <f>'3. Plan rashoda i izdataka'!#REF!+'3. Plan rashoda i izdataka'!#REF!</f>
        <v>#REF!</v>
      </c>
      <c r="WMR28" s="40" t="e">
        <f>'3. Plan rashoda i izdataka'!#REF!+'3. Plan rashoda i izdataka'!#REF!</f>
        <v>#REF!</v>
      </c>
      <c r="WMS28" s="40" t="e">
        <f>'3. Plan rashoda i izdataka'!#REF!+'3. Plan rashoda i izdataka'!#REF!</f>
        <v>#REF!</v>
      </c>
      <c r="WMT28" s="40" t="e">
        <f>'3. Plan rashoda i izdataka'!#REF!+'3. Plan rashoda i izdataka'!#REF!</f>
        <v>#REF!</v>
      </c>
      <c r="WMU28" s="40" t="e">
        <f>'3. Plan rashoda i izdataka'!#REF!+'3. Plan rashoda i izdataka'!#REF!</f>
        <v>#REF!</v>
      </c>
      <c r="WMV28" s="40" t="e">
        <f>'3. Plan rashoda i izdataka'!#REF!+'3. Plan rashoda i izdataka'!#REF!</f>
        <v>#REF!</v>
      </c>
      <c r="WMW28" s="40" t="e">
        <f>'3. Plan rashoda i izdataka'!#REF!+'3. Plan rashoda i izdataka'!#REF!</f>
        <v>#REF!</v>
      </c>
      <c r="WMX28" s="40" t="e">
        <f>'3. Plan rashoda i izdataka'!#REF!+'3. Plan rashoda i izdataka'!#REF!</f>
        <v>#REF!</v>
      </c>
      <c r="WMY28" s="40" t="e">
        <f>'3. Plan rashoda i izdataka'!#REF!+'3. Plan rashoda i izdataka'!#REF!</f>
        <v>#REF!</v>
      </c>
      <c r="WMZ28" s="40" t="e">
        <f>'3. Plan rashoda i izdataka'!#REF!+'3. Plan rashoda i izdataka'!#REF!</f>
        <v>#REF!</v>
      </c>
      <c r="WNA28" s="40" t="e">
        <f>'3. Plan rashoda i izdataka'!#REF!+'3. Plan rashoda i izdataka'!#REF!</f>
        <v>#REF!</v>
      </c>
      <c r="WNB28" s="40" t="e">
        <f>'3. Plan rashoda i izdataka'!#REF!+'3. Plan rashoda i izdataka'!#REF!</f>
        <v>#REF!</v>
      </c>
      <c r="WNC28" s="40" t="e">
        <f>'3. Plan rashoda i izdataka'!#REF!+'3. Plan rashoda i izdataka'!#REF!</f>
        <v>#REF!</v>
      </c>
      <c r="WND28" s="40" t="e">
        <f>'3. Plan rashoda i izdataka'!#REF!+'3. Plan rashoda i izdataka'!#REF!</f>
        <v>#REF!</v>
      </c>
      <c r="WNE28" s="40" t="e">
        <f>'3. Plan rashoda i izdataka'!#REF!+'3. Plan rashoda i izdataka'!#REF!</f>
        <v>#REF!</v>
      </c>
      <c r="WNF28" s="40" t="e">
        <f>'3. Plan rashoda i izdataka'!#REF!+'3. Plan rashoda i izdataka'!#REF!</f>
        <v>#REF!</v>
      </c>
      <c r="WNG28" s="40" t="e">
        <f>'3. Plan rashoda i izdataka'!#REF!+'3. Plan rashoda i izdataka'!#REF!</f>
        <v>#REF!</v>
      </c>
      <c r="WNH28" s="40" t="e">
        <f>'3. Plan rashoda i izdataka'!#REF!+'3. Plan rashoda i izdataka'!#REF!</f>
        <v>#REF!</v>
      </c>
      <c r="WNI28" s="40" t="e">
        <f>'3. Plan rashoda i izdataka'!#REF!+'3. Plan rashoda i izdataka'!#REF!</f>
        <v>#REF!</v>
      </c>
      <c r="WNJ28" s="40" t="e">
        <f>'3. Plan rashoda i izdataka'!#REF!+'3. Plan rashoda i izdataka'!#REF!</f>
        <v>#REF!</v>
      </c>
      <c r="WNK28" s="40" t="e">
        <f>'3. Plan rashoda i izdataka'!#REF!+'3. Plan rashoda i izdataka'!#REF!</f>
        <v>#REF!</v>
      </c>
      <c r="WNL28" s="40" t="e">
        <f>'3. Plan rashoda i izdataka'!#REF!+'3. Plan rashoda i izdataka'!#REF!</f>
        <v>#REF!</v>
      </c>
      <c r="WNM28" s="40" t="e">
        <f>'3. Plan rashoda i izdataka'!#REF!+'3. Plan rashoda i izdataka'!#REF!</f>
        <v>#REF!</v>
      </c>
      <c r="WNN28" s="40" t="e">
        <f>'3. Plan rashoda i izdataka'!#REF!+'3. Plan rashoda i izdataka'!#REF!</f>
        <v>#REF!</v>
      </c>
      <c r="WNO28" s="40" t="e">
        <f>'3. Plan rashoda i izdataka'!#REF!+'3. Plan rashoda i izdataka'!#REF!</f>
        <v>#REF!</v>
      </c>
      <c r="WNP28" s="40" t="e">
        <f>'3. Plan rashoda i izdataka'!#REF!+'3. Plan rashoda i izdataka'!#REF!</f>
        <v>#REF!</v>
      </c>
      <c r="WNQ28" s="40" t="e">
        <f>'3. Plan rashoda i izdataka'!#REF!+'3. Plan rashoda i izdataka'!#REF!</f>
        <v>#REF!</v>
      </c>
      <c r="WNR28" s="40" t="e">
        <f>'3. Plan rashoda i izdataka'!#REF!+'3. Plan rashoda i izdataka'!#REF!</f>
        <v>#REF!</v>
      </c>
      <c r="WNS28" s="40" t="e">
        <f>'3. Plan rashoda i izdataka'!#REF!+'3. Plan rashoda i izdataka'!#REF!</f>
        <v>#REF!</v>
      </c>
      <c r="WNT28" s="40" t="e">
        <f>'3. Plan rashoda i izdataka'!#REF!+'3. Plan rashoda i izdataka'!#REF!</f>
        <v>#REF!</v>
      </c>
      <c r="WNU28" s="40" t="e">
        <f>'3. Plan rashoda i izdataka'!#REF!+'3. Plan rashoda i izdataka'!#REF!</f>
        <v>#REF!</v>
      </c>
      <c r="WNV28" s="40" t="e">
        <f>'3. Plan rashoda i izdataka'!#REF!+'3. Plan rashoda i izdataka'!#REF!</f>
        <v>#REF!</v>
      </c>
      <c r="WNW28" s="40" t="e">
        <f>'3. Plan rashoda i izdataka'!#REF!+'3. Plan rashoda i izdataka'!#REF!</f>
        <v>#REF!</v>
      </c>
      <c r="WNX28" s="40" t="e">
        <f>'3. Plan rashoda i izdataka'!#REF!+'3. Plan rashoda i izdataka'!#REF!</f>
        <v>#REF!</v>
      </c>
      <c r="WNY28" s="40" t="e">
        <f>'3. Plan rashoda i izdataka'!#REF!+'3. Plan rashoda i izdataka'!#REF!</f>
        <v>#REF!</v>
      </c>
      <c r="WNZ28" s="40" t="e">
        <f>'3. Plan rashoda i izdataka'!#REF!+'3. Plan rashoda i izdataka'!#REF!</f>
        <v>#REF!</v>
      </c>
      <c r="WOA28" s="40" t="e">
        <f>'3. Plan rashoda i izdataka'!#REF!+'3. Plan rashoda i izdataka'!#REF!</f>
        <v>#REF!</v>
      </c>
      <c r="WOB28" s="40" t="e">
        <f>'3. Plan rashoda i izdataka'!#REF!+'3. Plan rashoda i izdataka'!#REF!</f>
        <v>#REF!</v>
      </c>
      <c r="WOC28" s="40" t="e">
        <f>'3. Plan rashoda i izdataka'!#REF!+'3. Plan rashoda i izdataka'!#REF!</f>
        <v>#REF!</v>
      </c>
      <c r="WOD28" s="40" t="e">
        <f>'3. Plan rashoda i izdataka'!#REF!+'3. Plan rashoda i izdataka'!#REF!</f>
        <v>#REF!</v>
      </c>
      <c r="WOE28" s="40" t="e">
        <f>'3. Plan rashoda i izdataka'!#REF!+'3. Plan rashoda i izdataka'!#REF!</f>
        <v>#REF!</v>
      </c>
      <c r="WOF28" s="40" t="e">
        <f>'3. Plan rashoda i izdataka'!#REF!+'3. Plan rashoda i izdataka'!#REF!</f>
        <v>#REF!</v>
      </c>
      <c r="WOG28" s="40" t="e">
        <f>'3. Plan rashoda i izdataka'!#REF!+'3. Plan rashoda i izdataka'!#REF!</f>
        <v>#REF!</v>
      </c>
      <c r="WOH28" s="40" t="e">
        <f>'3. Plan rashoda i izdataka'!#REF!+'3. Plan rashoda i izdataka'!#REF!</f>
        <v>#REF!</v>
      </c>
      <c r="WOI28" s="40" t="e">
        <f>'3. Plan rashoda i izdataka'!#REF!+'3. Plan rashoda i izdataka'!#REF!</f>
        <v>#REF!</v>
      </c>
      <c r="WOJ28" s="40" t="e">
        <f>'3. Plan rashoda i izdataka'!#REF!+'3. Plan rashoda i izdataka'!#REF!</f>
        <v>#REF!</v>
      </c>
      <c r="WOK28" s="40" t="e">
        <f>'3. Plan rashoda i izdataka'!#REF!+'3. Plan rashoda i izdataka'!#REF!</f>
        <v>#REF!</v>
      </c>
      <c r="WOL28" s="40" t="e">
        <f>'3. Plan rashoda i izdataka'!#REF!+'3. Plan rashoda i izdataka'!#REF!</f>
        <v>#REF!</v>
      </c>
      <c r="WOM28" s="40" t="e">
        <f>'3. Plan rashoda i izdataka'!#REF!+'3. Plan rashoda i izdataka'!#REF!</f>
        <v>#REF!</v>
      </c>
      <c r="WON28" s="40" t="e">
        <f>'3. Plan rashoda i izdataka'!#REF!+'3. Plan rashoda i izdataka'!#REF!</f>
        <v>#REF!</v>
      </c>
      <c r="WOO28" s="40" t="e">
        <f>'3. Plan rashoda i izdataka'!#REF!+'3. Plan rashoda i izdataka'!#REF!</f>
        <v>#REF!</v>
      </c>
      <c r="WOP28" s="40" t="e">
        <f>'3. Plan rashoda i izdataka'!#REF!+'3. Plan rashoda i izdataka'!#REF!</f>
        <v>#REF!</v>
      </c>
      <c r="WOQ28" s="40" t="e">
        <f>'3. Plan rashoda i izdataka'!#REF!+'3. Plan rashoda i izdataka'!#REF!</f>
        <v>#REF!</v>
      </c>
      <c r="WOR28" s="40" t="e">
        <f>'3. Plan rashoda i izdataka'!#REF!+'3. Plan rashoda i izdataka'!#REF!</f>
        <v>#REF!</v>
      </c>
      <c r="WOS28" s="40" t="e">
        <f>'3. Plan rashoda i izdataka'!#REF!+'3. Plan rashoda i izdataka'!#REF!</f>
        <v>#REF!</v>
      </c>
      <c r="WOT28" s="40" t="e">
        <f>'3. Plan rashoda i izdataka'!#REF!+'3. Plan rashoda i izdataka'!#REF!</f>
        <v>#REF!</v>
      </c>
      <c r="WOU28" s="40" t="e">
        <f>'3. Plan rashoda i izdataka'!#REF!+'3. Plan rashoda i izdataka'!#REF!</f>
        <v>#REF!</v>
      </c>
      <c r="WOV28" s="40" t="e">
        <f>'3. Plan rashoda i izdataka'!#REF!+'3. Plan rashoda i izdataka'!#REF!</f>
        <v>#REF!</v>
      </c>
      <c r="WOW28" s="40" t="e">
        <f>'3. Plan rashoda i izdataka'!#REF!+'3. Plan rashoda i izdataka'!#REF!</f>
        <v>#REF!</v>
      </c>
      <c r="WOX28" s="40" t="e">
        <f>'3. Plan rashoda i izdataka'!#REF!+'3. Plan rashoda i izdataka'!#REF!</f>
        <v>#REF!</v>
      </c>
      <c r="WOY28" s="40" t="e">
        <f>'3. Plan rashoda i izdataka'!#REF!+'3. Plan rashoda i izdataka'!#REF!</f>
        <v>#REF!</v>
      </c>
      <c r="WOZ28" s="40" t="e">
        <f>'3. Plan rashoda i izdataka'!#REF!+'3. Plan rashoda i izdataka'!#REF!</f>
        <v>#REF!</v>
      </c>
      <c r="WPA28" s="40" t="e">
        <f>'3. Plan rashoda i izdataka'!#REF!+'3. Plan rashoda i izdataka'!#REF!</f>
        <v>#REF!</v>
      </c>
      <c r="WPB28" s="40" t="e">
        <f>'3. Plan rashoda i izdataka'!#REF!+'3. Plan rashoda i izdataka'!#REF!</f>
        <v>#REF!</v>
      </c>
      <c r="WPC28" s="40" t="e">
        <f>'3. Plan rashoda i izdataka'!#REF!+'3. Plan rashoda i izdataka'!#REF!</f>
        <v>#REF!</v>
      </c>
      <c r="WPD28" s="40" t="e">
        <f>'3. Plan rashoda i izdataka'!#REF!+'3. Plan rashoda i izdataka'!#REF!</f>
        <v>#REF!</v>
      </c>
      <c r="WPE28" s="40" t="e">
        <f>'3. Plan rashoda i izdataka'!#REF!+'3. Plan rashoda i izdataka'!#REF!</f>
        <v>#REF!</v>
      </c>
      <c r="WPF28" s="40" t="e">
        <f>'3. Plan rashoda i izdataka'!#REF!+'3. Plan rashoda i izdataka'!#REF!</f>
        <v>#REF!</v>
      </c>
      <c r="WPG28" s="40" t="e">
        <f>'3. Plan rashoda i izdataka'!#REF!+'3. Plan rashoda i izdataka'!#REF!</f>
        <v>#REF!</v>
      </c>
      <c r="WPH28" s="40" t="e">
        <f>'3. Plan rashoda i izdataka'!#REF!+'3. Plan rashoda i izdataka'!#REF!</f>
        <v>#REF!</v>
      </c>
      <c r="WPI28" s="40" t="e">
        <f>'3. Plan rashoda i izdataka'!#REF!+'3. Plan rashoda i izdataka'!#REF!</f>
        <v>#REF!</v>
      </c>
      <c r="WPJ28" s="40" t="e">
        <f>'3. Plan rashoda i izdataka'!#REF!+'3. Plan rashoda i izdataka'!#REF!</f>
        <v>#REF!</v>
      </c>
      <c r="WPK28" s="40" t="e">
        <f>'3. Plan rashoda i izdataka'!#REF!+'3. Plan rashoda i izdataka'!#REF!</f>
        <v>#REF!</v>
      </c>
      <c r="WPL28" s="40" t="e">
        <f>'3. Plan rashoda i izdataka'!#REF!+'3. Plan rashoda i izdataka'!#REF!</f>
        <v>#REF!</v>
      </c>
      <c r="WPM28" s="40" t="e">
        <f>'3. Plan rashoda i izdataka'!#REF!+'3. Plan rashoda i izdataka'!#REF!</f>
        <v>#REF!</v>
      </c>
      <c r="WPN28" s="40" t="e">
        <f>'3. Plan rashoda i izdataka'!#REF!+'3. Plan rashoda i izdataka'!#REF!</f>
        <v>#REF!</v>
      </c>
      <c r="WPO28" s="40" t="e">
        <f>'3. Plan rashoda i izdataka'!#REF!+'3. Plan rashoda i izdataka'!#REF!</f>
        <v>#REF!</v>
      </c>
      <c r="WPP28" s="40" t="e">
        <f>'3. Plan rashoda i izdataka'!#REF!+'3. Plan rashoda i izdataka'!#REF!</f>
        <v>#REF!</v>
      </c>
      <c r="WPQ28" s="40" t="e">
        <f>'3. Plan rashoda i izdataka'!#REF!+'3. Plan rashoda i izdataka'!#REF!</f>
        <v>#REF!</v>
      </c>
      <c r="WPR28" s="40" t="e">
        <f>'3. Plan rashoda i izdataka'!#REF!+'3. Plan rashoda i izdataka'!#REF!</f>
        <v>#REF!</v>
      </c>
      <c r="WPS28" s="40" t="e">
        <f>'3. Plan rashoda i izdataka'!#REF!+'3. Plan rashoda i izdataka'!#REF!</f>
        <v>#REF!</v>
      </c>
      <c r="WPT28" s="40" t="e">
        <f>'3. Plan rashoda i izdataka'!#REF!+'3. Plan rashoda i izdataka'!#REF!</f>
        <v>#REF!</v>
      </c>
      <c r="WPU28" s="40" t="e">
        <f>'3. Plan rashoda i izdataka'!#REF!+'3. Plan rashoda i izdataka'!#REF!</f>
        <v>#REF!</v>
      </c>
      <c r="WPV28" s="40" t="e">
        <f>'3. Plan rashoda i izdataka'!#REF!+'3. Plan rashoda i izdataka'!#REF!</f>
        <v>#REF!</v>
      </c>
      <c r="WPW28" s="40" t="e">
        <f>'3. Plan rashoda i izdataka'!#REF!+'3. Plan rashoda i izdataka'!#REF!</f>
        <v>#REF!</v>
      </c>
      <c r="WPX28" s="40" t="e">
        <f>'3. Plan rashoda i izdataka'!#REF!+'3. Plan rashoda i izdataka'!#REF!</f>
        <v>#REF!</v>
      </c>
      <c r="WPY28" s="40" t="e">
        <f>'3. Plan rashoda i izdataka'!#REF!+'3. Plan rashoda i izdataka'!#REF!</f>
        <v>#REF!</v>
      </c>
      <c r="WPZ28" s="40" t="e">
        <f>'3. Plan rashoda i izdataka'!#REF!+'3. Plan rashoda i izdataka'!#REF!</f>
        <v>#REF!</v>
      </c>
      <c r="WQA28" s="40" t="e">
        <f>'3. Plan rashoda i izdataka'!#REF!+'3. Plan rashoda i izdataka'!#REF!</f>
        <v>#REF!</v>
      </c>
      <c r="WQB28" s="40" t="e">
        <f>'3. Plan rashoda i izdataka'!#REF!+'3. Plan rashoda i izdataka'!#REF!</f>
        <v>#REF!</v>
      </c>
      <c r="WQC28" s="40" t="e">
        <f>'3. Plan rashoda i izdataka'!#REF!+'3. Plan rashoda i izdataka'!#REF!</f>
        <v>#REF!</v>
      </c>
      <c r="WQD28" s="40" t="e">
        <f>'3. Plan rashoda i izdataka'!#REF!+'3. Plan rashoda i izdataka'!#REF!</f>
        <v>#REF!</v>
      </c>
      <c r="WQE28" s="40" t="e">
        <f>'3. Plan rashoda i izdataka'!#REF!+'3. Plan rashoda i izdataka'!#REF!</f>
        <v>#REF!</v>
      </c>
      <c r="WQF28" s="40" t="e">
        <f>'3. Plan rashoda i izdataka'!#REF!+'3. Plan rashoda i izdataka'!#REF!</f>
        <v>#REF!</v>
      </c>
      <c r="WQG28" s="40" t="e">
        <f>'3. Plan rashoda i izdataka'!#REF!+'3. Plan rashoda i izdataka'!#REF!</f>
        <v>#REF!</v>
      </c>
      <c r="WQH28" s="40" t="e">
        <f>'3. Plan rashoda i izdataka'!#REF!+'3. Plan rashoda i izdataka'!#REF!</f>
        <v>#REF!</v>
      </c>
      <c r="WQI28" s="40" t="e">
        <f>'3. Plan rashoda i izdataka'!#REF!+'3. Plan rashoda i izdataka'!#REF!</f>
        <v>#REF!</v>
      </c>
      <c r="WQJ28" s="40" t="e">
        <f>'3. Plan rashoda i izdataka'!#REF!+'3. Plan rashoda i izdataka'!#REF!</f>
        <v>#REF!</v>
      </c>
      <c r="WQK28" s="40" t="e">
        <f>'3. Plan rashoda i izdataka'!#REF!+'3. Plan rashoda i izdataka'!#REF!</f>
        <v>#REF!</v>
      </c>
      <c r="WQL28" s="40" t="e">
        <f>'3. Plan rashoda i izdataka'!#REF!+'3. Plan rashoda i izdataka'!#REF!</f>
        <v>#REF!</v>
      </c>
      <c r="WQM28" s="40" t="e">
        <f>'3. Plan rashoda i izdataka'!#REF!+'3. Plan rashoda i izdataka'!#REF!</f>
        <v>#REF!</v>
      </c>
      <c r="WQN28" s="40" t="e">
        <f>'3. Plan rashoda i izdataka'!#REF!+'3. Plan rashoda i izdataka'!#REF!</f>
        <v>#REF!</v>
      </c>
      <c r="WQO28" s="40" t="e">
        <f>'3. Plan rashoda i izdataka'!#REF!+'3. Plan rashoda i izdataka'!#REF!</f>
        <v>#REF!</v>
      </c>
      <c r="WQP28" s="40" t="e">
        <f>'3. Plan rashoda i izdataka'!#REF!+'3. Plan rashoda i izdataka'!#REF!</f>
        <v>#REF!</v>
      </c>
      <c r="WQQ28" s="40" t="e">
        <f>'3. Plan rashoda i izdataka'!#REF!+'3. Plan rashoda i izdataka'!#REF!</f>
        <v>#REF!</v>
      </c>
      <c r="WQR28" s="40" t="e">
        <f>'3. Plan rashoda i izdataka'!#REF!+'3. Plan rashoda i izdataka'!#REF!</f>
        <v>#REF!</v>
      </c>
      <c r="WQS28" s="40" t="e">
        <f>'3. Plan rashoda i izdataka'!#REF!+'3. Plan rashoda i izdataka'!#REF!</f>
        <v>#REF!</v>
      </c>
      <c r="WQT28" s="40" t="e">
        <f>'3. Plan rashoda i izdataka'!#REF!+'3. Plan rashoda i izdataka'!#REF!</f>
        <v>#REF!</v>
      </c>
      <c r="WQU28" s="40" t="e">
        <f>'3. Plan rashoda i izdataka'!#REF!+'3. Plan rashoda i izdataka'!#REF!</f>
        <v>#REF!</v>
      </c>
      <c r="WQV28" s="40" t="e">
        <f>'3. Plan rashoda i izdataka'!#REF!+'3. Plan rashoda i izdataka'!#REF!</f>
        <v>#REF!</v>
      </c>
      <c r="WQW28" s="40" t="e">
        <f>'3. Plan rashoda i izdataka'!#REF!+'3. Plan rashoda i izdataka'!#REF!</f>
        <v>#REF!</v>
      </c>
      <c r="WQX28" s="40" t="e">
        <f>'3. Plan rashoda i izdataka'!#REF!+'3. Plan rashoda i izdataka'!#REF!</f>
        <v>#REF!</v>
      </c>
      <c r="WQY28" s="40" t="e">
        <f>'3. Plan rashoda i izdataka'!#REF!+'3. Plan rashoda i izdataka'!#REF!</f>
        <v>#REF!</v>
      </c>
      <c r="WQZ28" s="40" t="e">
        <f>'3. Plan rashoda i izdataka'!#REF!+'3. Plan rashoda i izdataka'!#REF!</f>
        <v>#REF!</v>
      </c>
      <c r="WRA28" s="40" t="e">
        <f>'3. Plan rashoda i izdataka'!#REF!+'3. Plan rashoda i izdataka'!#REF!</f>
        <v>#REF!</v>
      </c>
      <c r="WRB28" s="40" t="e">
        <f>'3. Plan rashoda i izdataka'!#REF!+'3. Plan rashoda i izdataka'!#REF!</f>
        <v>#REF!</v>
      </c>
      <c r="WRC28" s="40" t="e">
        <f>'3. Plan rashoda i izdataka'!#REF!+'3. Plan rashoda i izdataka'!#REF!</f>
        <v>#REF!</v>
      </c>
      <c r="WRD28" s="40" t="e">
        <f>'3. Plan rashoda i izdataka'!#REF!+'3. Plan rashoda i izdataka'!#REF!</f>
        <v>#REF!</v>
      </c>
      <c r="WRE28" s="40" t="e">
        <f>'3. Plan rashoda i izdataka'!#REF!+'3. Plan rashoda i izdataka'!#REF!</f>
        <v>#REF!</v>
      </c>
      <c r="WRF28" s="40" t="e">
        <f>'3. Plan rashoda i izdataka'!#REF!+'3. Plan rashoda i izdataka'!#REF!</f>
        <v>#REF!</v>
      </c>
      <c r="WRG28" s="40" t="e">
        <f>'3. Plan rashoda i izdataka'!#REF!+'3. Plan rashoda i izdataka'!#REF!</f>
        <v>#REF!</v>
      </c>
      <c r="WRH28" s="40" t="e">
        <f>'3. Plan rashoda i izdataka'!#REF!+'3. Plan rashoda i izdataka'!#REF!</f>
        <v>#REF!</v>
      </c>
      <c r="WRI28" s="40" t="e">
        <f>'3. Plan rashoda i izdataka'!#REF!+'3. Plan rashoda i izdataka'!#REF!</f>
        <v>#REF!</v>
      </c>
      <c r="WRJ28" s="40" t="e">
        <f>'3. Plan rashoda i izdataka'!#REF!+'3. Plan rashoda i izdataka'!#REF!</f>
        <v>#REF!</v>
      </c>
      <c r="WRK28" s="40" t="e">
        <f>'3. Plan rashoda i izdataka'!#REF!+'3. Plan rashoda i izdataka'!#REF!</f>
        <v>#REF!</v>
      </c>
      <c r="WRL28" s="40" t="e">
        <f>'3. Plan rashoda i izdataka'!#REF!+'3. Plan rashoda i izdataka'!#REF!</f>
        <v>#REF!</v>
      </c>
      <c r="WRM28" s="40" t="e">
        <f>'3. Plan rashoda i izdataka'!#REF!+'3. Plan rashoda i izdataka'!#REF!</f>
        <v>#REF!</v>
      </c>
      <c r="WRN28" s="40" t="e">
        <f>'3. Plan rashoda i izdataka'!#REF!+'3. Plan rashoda i izdataka'!#REF!</f>
        <v>#REF!</v>
      </c>
      <c r="WRO28" s="40" t="e">
        <f>'3. Plan rashoda i izdataka'!#REF!+'3. Plan rashoda i izdataka'!#REF!</f>
        <v>#REF!</v>
      </c>
      <c r="WRP28" s="40" t="e">
        <f>'3. Plan rashoda i izdataka'!#REF!+'3. Plan rashoda i izdataka'!#REF!</f>
        <v>#REF!</v>
      </c>
      <c r="WRQ28" s="40" t="e">
        <f>'3. Plan rashoda i izdataka'!#REF!+'3. Plan rashoda i izdataka'!#REF!</f>
        <v>#REF!</v>
      </c>
      <c r="WRR28" s="40" t="e">
        <f>'3. Plan rashoda i izdataka'!#REF!+'3. Plan rashoda i izdataka'!#REF!</f>
        <v>#REF!</v>
      </c>
      <c r="WRS28" s="40" t="e">
        <f>'3. Plan rashoda i izdataka'!#REF!+'3. Plan rashoda i izdataka'!#REF!</f>
        <v>#REF!</v>
      </c>
      <c r="WRT28" s="40" t="e">
        <f>'3. Plan rashoda i izdataka'!#REF!+'3. Plan rashoda i izdataka'!#REF!</f>
        <v>#REF!</v>
      </c>
      <c r="WRU28" s="40" t="e">
        <f>'3. Plan rashoda i izdataka'!#REF!+'3. Plan rashoda i izdataka'!#REF!</f>
        <v>#REF!</v>
      </c>
      <c r="WRV28" s="40" t="e">
        <f>'3. Plan rashoda i izdataka'!#REF!+'3. Plan rashoda i izdataka'!#REF!</f>
        <v>#REF!</v>
      </c>
      <c r="WRW28" s="40" t="e">
        <f>'3. Plan rashoda i izdataka'!#REF!+'3. Plan rashoda i izdataka'!#REF!</f>
        <v>#REF!</v>
      </c>
      <c r="WRX28" s="40" t="e">
        <f>'3. Plan rashoda i izdataka'!#REF!+'3. Plan rashoda i izdataka'!#REF!</f>
        <v>#REF!</v>
      </c>
      <c r="WRY28" s="40" t="e">
        <f>'3. Plan rashoda i izdataka'!#REF!+'3. Plan rashoda i izdataka'!#REF!</f>
        <v>#REF!</v>
      </c>
      <c r="WRZ28" s="40" t="e">
        <f>'3. Plan rashoda i izdataka'!#REF!+'3. Plan rashoda i izdataka'!#REF!</f>
        <v>#REF!</v>
      </c>
      <c r="WSA28" s="40" t="e">
        <f>'3. Plan rashoda i izdataka'!#REF!+'3. Plan rashoda i izdataka'!#REF!</f>
        <v>#REF!</v>
      </c>
      <c r="WSB28" s="40" t="e">
        <f>'3. Plan rashoda i izdataka'!#REF!+'3. Plan rashoda i izdataka'!#REF!</f>
        <v>#REF!</v>
      </c>
      <c r="WSC28" s="40" t="e">
        <f>'3. Plan rashoda i izdataka'!#REF!+'3. Plan rashoda i izdataka'!#REF!</f>
        <v>#REF!</v>
      </c>
      <c r="WSD28" s="40" t="e">
        <f>'3. Plan rashoda i izdataka'!#REF!+'3. Plan rashoda i izdataka'!#REF!</f>
        <v>#REF!</v>
      </c>
      <c r="WSE28" s="40" t="e">
        <f>'3. Plan rashoda i izdataka'!#REF!+'3. Plan rashoda i izdataka'!#REF!</f>
        <v>#REF!</v>
      </c>
      <c r="WSF28" s="40" t="e">
        <f>'3. Plan rashoda i izdataka'!#REF!+'3. Plan rashoda i izdataka'!#REF!</f>
        <v>#REF!</v>
      </c>
      <c r="WSG28" s="40" t="e">
        <f>'3. Plan rashoda i izdataka'!#REF!+'3. Plan rashoda i izdataka'!#REF!</f>
        <v>#REF!</v>
      </c>
      <c r="WSH28" s="40" t="e">
        <f>'3. Plan rashoda i izdataka'!#REF!+'3. Plan rashoda i izdataka'!#REF!</f>
        <v>#REF!</v>
      </c>
      <c r="WSI28" s="40" t="e">
        <f>'3. Plan rashoda i izdataka'!#REF!+'3. Plan rashoda i izdataka'!#REF!</f>
        <v>#REF!</v>
      </c>
      <c r="WSJ28" s="40" t="e">
        <f>'3. Plan rashoda i izdataka'!#REF!+'3. Plan rashoda i izdataka'!#REF!</f>
        <v>#REF!</v>
      </c>
      <c r="WSK28" s="40" t="e">
        <f>'3. Plan rashoda i izdataka'!#REF!+'3. Plan rashoda i izdataka'!#REF!</f>
        <v>#REF!</v>
      </c>
      <c r="WSL28" s="40" t="e">
        <f>'3. Plan rashoda i izdataka'!#REF!+'3. Plan rashoda i izdataka'!#REF!</f>
        <v>#REF!</v>
      </c>
      <c r="WSM28" s="40" t="e">
        <f>'3. Plan rashoda i izdataka'!#REF!+'3. Plan rashoda i izdataka'!#REF!</f>
        <v>#REF!</v>
      </c>
      <c r="WSN28" s="40" t="e">
        <f>'3. Plan rashoda i izdataka'!#REF!+'3. Plan rashoda i izdataka'!#REF!</f>
        <v>#REF!</v>
      </c>
      <c r="WSO28" s="40" t="e">
        <f>'3. Plan rashoda i izdataka'!#REF!+'3. Plan rashoda i izdataka'!#REF!</f>
        <v>#REF!</v>
      </c>
      <c r="WSP28" s="40" t="e">
        <f>'3. Plan rashoda i izdataka'!#REF!+'3. Plan rashoda i izdataka'!#REF!</f>
        <v>#REF!</v>
      </c>
      <c r="WSQ28" s="40" t="e">
        <f>'3. Plan rashoda i izdataka'!#REF!+'3. Plan rashoda i izdataka'!#REF!</f>
        <v>#REF!</v>
      </c>
      <c r="WSR28" s="40" t="e">
        <f>'3. Plan rashoda i izdataka'!#REF!+'3. Plan rashoda i izdataka'!#REF!</f>
        <v>#REF!</v>
      </c>
      <c r="WSS28" s="40" t="e">
        <f>'3. Plan rashoda i izdataka'!#REF!+'3. Plan rashoda i izdataka'!#REF!</f>
        <v>#REF!</v>
      </c>
      <c r="WST28" s="40" t="e">
        <f>'3. Plan rashoda i izdataka'!#REF!+'3. Plan rashoda i izdataka'!#REF!</f>
        <v>#REF!</v>
      </c>
      <c r="WSU28" s="40" t="e">
        <f>'3. Plan rashoda i izdataka'!#REF!+'3. Plan rashoda i izdataka'!#REF!</f>
        <v>#REF!</v>
      </c>
      <c r="WSV28" s="40" t="e">
        <f>'3. Plan rashoda i izdataka'!#REF!+'3. Plan rashoda i izdataka'!#REF!</f>
        <v>#REF!</v>
      </c>
      <c r="WSW28" s="40" t="e">
        <f>'3. Plan rashoda i izdataka'!#REF!+'3. Plan rashoda i izdataka'!#REF!</f>
        <v>#REF!</v>
      </c>
      <c r="WSX28" s="40" t="e">
        <f>'3. Plan rashoda i izdataka'!#REF!+'3. Plan rashoda i izdataka'!#REF!</f>
        <v>#REF!</v>
      </c>
      <c r="WSY28" s="40" t="e">
        <f>'3. Plan rashoda i izdataka'!#REF!+'3. Plan rashoda i izdataka'!#REF!</f>
        <v>#REF!</v>
      </c>
      <c r="WSZ28" s="40" t="e">
        <f>'3. Plan rashoda i izdataka'!#REF!+'3. Plan rashoda i izdataka'!#REF!</f>
        <v>#REF!</v>
      </c>
      <c r="WTA28" s="40" t="e">
        <f>'3. Plan rashoda i izdataka'!#REF!+'3. Plan rashoda i izdataka'!#REF!</f>
        <v>#REF!</v>
      </c>
      <c r="WTB28" s="40" t="e">
        <f>'3. Plan rashoda i izdataka'!#REF!+'3. Plan rashoda i izdataka'!#REF!</f>
        <v>#REF!</v>
      </c>
      <c r="WTC28" s="40" t="e">
        <f>'3. Plan rashoda i izdataka'!#REF!+'3. Plan rashoda i izdataka'!#REF!</f>
        <v>#REF!</v>
      </c>
      <c r="WTD28" s="40" t="e">
        <f>'3. Plan rashoda i izdataka'!#REF!+'3. Plan rashoda i izdataka'!#REF!</f>
        <v>#REF!</v>
      </c>
      <c r="WTE28" s="40" t="e">
        <f>'3. Plan rashoda i izdataka'!#REF!+'3. Plan rashoda i izdataka'!#REF!</f>
        <v>#REF!</v>
      </c>
      <c r="WTF28" s="40" t="e">
        <f>'3. Plan rashoda i izdataka'!#REF!+'3. Plan rashoda i izdataka'!#REF!</f>
        <v>#REF!</v>
      </c>
      <c r="WTG28" s="40" t="e">
        <f>'3. Plan rashoda i izdataka'!#REF!+'3. Plan rashoda i izdataka'!#REF!</f>
        <v>#REF!</v>
      </c>
      <c r="WTH28" s="40" t="e">
        <f>'3. Plan rashoda i izdataka'!#REF!+'3. Plan rashoda i izdataka'!#REF!</f>
        <v>#REF!</v>
      </c>
      <c r="WTI28" s="40" t="e">
        <f>'3. Plan rashoda i izdataka'!#REF!+'3. Plan rashoda i izdataka'!#REF!</f>
        <v>#REF!</v>
      </c>
      <c r="WTJ28" s="40" t="e">
        <f>'3. Plan rashoda i izdataka'!#REF!+'3. Plan rashoda i izdataka'!#REF!</f>
        <v>#REF!</v>
      </c>
      <c r="WTK28" s="40" t="e">
        <f>'3. Plan rashoda i izdataka'!#REF!+'3. Plan rashoda i izdataka'!#REF!</f>
        <v>#REF!</v>
      </c>
      <c r="WTL28" s="40" t="e">
        <f>'3. Plan rashoda i izdataka'!#REF!+'3. Plan rashoda i izdataka'!#REF!</f>
        <v>#REF!</v>
      </c>
      <c r="WTM28" s="40" t="e">
        <f>'3. Plan rashoda i izdataka'!#REF!+'3. Plan rashoda i izdataka'!#REF!</f>
        <v>#REF!</v>
      </c>
      <c r="WTN28" s="40" t="e">
        <f>'3. Plan rashoda i izdataka'!#REF!+'3. Plan rashoda i izdataka'!#REF!</f>
        <v>#REF!</v>
      </c>
      <c r="WTO28" s="40" t="e">
        <f>'3. Plan rashoda i izdataka'!#REF!+'3. Plan rashoda i izdataka'!#REF!</f>
        <v>#REF!</v>
      </c>
      <c r="WTP28" s="40" t="e">
        <f>'3. Plan rashoda i izdataka'!#REF!+'3. Plan rashoda i izdataka'!#REF!</f>
        <v>#REF!</v>
      </c>
      <c r="WTQ28" s="40" t="e">
        <f>'3. Plan rashoda i izdataka'!#REF!+'3. Plan rashoda i izdataka'!#REF!</f>
        <v>#REF!</v>
      </c>
      <c r="WTR28" s="40" t="e">
        <f>'3. Plan rashoda i izdataka'!#REF!+'3. Plan rashoda i izdataka'!#REF!</f>
        <v>#REF!</v>
      </c>
      <c r="WTS28" s="40" t="e">
        <f>'3. Plan rashoda i izdataka'!#REF!+'3. Plan rashoda i izdataka'!#REF!</f>
        <v>#REF!</v>
      </c>
      <c r="WTT28" s="40" t="e">
        <f>'3. Plan rashoda i izdataka'!#REF!+'3. Plan rashoda i izdataka'!#REF!</f>
        <v>#REF!</v>
      </c>
      <c r="WTU28" s="40" t="e">
        <f>'3. Plan rashoda i izdataka'!#REF!+'3. Plan rashoda i izdataka'!#REF!</f>
        <v>#REF!</v>
      </c>
      <c r="WTV28" s="40" t="e">
        <f>'3. Plan rashoda i izdataka'!#REF!+'3. Plan rashoda i izdataka'!#REF!</f>
        <v>#REF!</v>
      </c>
      <c r="WTW28" s="40" t="e">
        <f>'3. Plan rashoda i izdataka'!#REF!+'3. Plan rashoda i izdataka'!#REF!</f>
        <v>#REF!</v>
      </c>
      <c r="WTX28" s="40" t="e">
        <f>'3. Plan rashoda i izdataka'!#REF!+'3. Plan rashoda i izdataka'!#REF!</f>
        <v>#REF!</v>
      </c>
      <c r="WTY28" s="40" t="e">
        <f>'3. Plan rashoda i izdataka'!#REF!+'3. Plan rashoda i izdataka'!#REF!</f>
        <v>#REF!</v>
      </c>
      <c r="WTZ28" s="40" t="e">
        <f>'3. Plan rashoda i izdataka'!#REF!+'3. Plan rashoda i izdataka'!#REF!</f>
        <v>#REF!</v>
      </c>
      <c r="WUA28" s="40" t="e">
        <f>'3. Plan rashoda i izdataka'!#REF!+'3. Plan rashoda i izdataka'!#REF!</f>
        <v>#REF!</v>
      </c>
      <c r="WUB28" s="40" t="e">
        <f>'3. Plan rashoda i izdataka'!#REF!+'3. Plan rashoda i izdataka'!#REF!</f>
        <v>#REF!</v>
      </c>
      <c r="WUC28" s="40" t="e">
        <f>'3. Plan rashoda i izdataka'!#REF!+'3. Plan rashoda i izdataka'!#REF!</f>
        <v>#REF!</v>
      </c>
      <c r="WUD28" s="40" t="e">
        <f>'3. Plan rashoda i izdataka'!#REF!+'3. Plan rashoda i izdataka'!#REF!</f>
        <v>#REF!</v>
      </c>
      <c r="WUE28" s="40" t="e">
        <f>'3. Plan rashoda i izdataka'!#REF!+'3. Plan rashoda i izdataka'!#REF!</f>
        <v>#REF!</v>
      </c>
      <c r="WUF28" s="40" t="e">
        <f>'3. Plan rashoda i izdataka'!#REF!+'3. Plan rashoda i izdataka'!#REF!</f>
        <v>#REF!</v>
      </c>
      <c r="WUG28" s="40" t="e">
        <f>'3. Plan rashoda i izdataka'!#REF!+'3. Plan rashoda i izdataka'!#REF!</f>
        <v>#REF!</v>
      </c>
      <c r="WUH28" s="40" t="e">
        <f>'3. Plan rashoda i izdataka'!#REF!+'3. Plan rashoda i izdataka'!#REF!</f>
        <v>#REF!</v>
      </c>
      <c r="WUI28" s="40" t="e">
        <f>'3. Plan rashoda i izdataka'!#REF!+'3. Plan rashoda i izdataka'!#REF!</f>
        <v>#REF!</v>
      </c>
      <c r="WUJ28" s="40" t="e">
        <f>'3. Plan rashoda i izdataka'!#REF!+'3. Plan rashoda i izdataka'!#REF!</f>
        <v>#REF!</v>
      </c>
      <c r="WUK28" s="40" t="e">
        <f>'3. Plan rashoda i izdataka'!#REF!+'3. Plan rashoda i izdataka'!#REF!</f>
        <v>#REF!</v>
      </c>
      <c r="WUL28" s="40" t="e">
        <f>'3. Plan rashoda i izdataka'!#REF!+'3. Plan rashoda i izdataka'!#REF!</f>
        <v>#REF!</v>
      </c>
      <c r="WUM28" s="40" t="e">
        <f>'3. Plan rashoda i izdataka'!#REF!+'3. Plan rashoda i izdataka'!#REF!</f>
        <v>#REF!</v>
      </c>
      <c r="WUN28" s="40" t="e">
        <f>'3. Plan rashoda i izdataka'!#REF!+'3. Plan rashoda i izdataka'!#REF!</f>
        <v>#REF!</v>
      </c>
      <c r="WUO28" s="40" t="e">
        <f>'3. Plan rashoda i izdataka'!#REF!+'3. Plan rashoda i izdataka'!#REF!</f>
        <v>#REF!</v>
      </c>
      <c r="WUP28" s="40" t="e">
        <f>'3. Plan rashoda i izdataka'!#REF!+'3. Plan rashoda i izdataka'!#REF!</f>
        <v>#REF!</v>
      </c>
      <c r="WUQ28" s="40" t="e">
        <f>'3. Plan rashoda i izdataka'!#REF!+'3. Plan rashoda i izdataka'!#REF!</f>
        <v>#REF!</v>
      </c>
      <c r="WUR28" s="40" t="e">
        <f>'3. Plan rashoda i izdataka'!#REF!+'3. Plan rashoda i izdataka'!#REF!</f>
        <v>#REF!</v>
      </c>
      <c r="WUS28" s="40" t="e">
        <f>'3. Plan rashoda i izdataka'!#REF!+'3. Plan rashoda i izdataka'!#REF!</f>
        <v>#REF!</v>
      </c>
      <c r="WUT28" s="40" t="e">
        <f>'3. Plan rashoda i izdataka'!#REF!+'3. Plan rashoda i izdataka'!#REF!</f>
        <v>#REF!</v>
      </c>
      <c r="WUU28" s="40" t="e">
        <f>'3. Plan rashoda i izdataka'!#REF!+'3. Plan rashoda i izdataka'!#REF!</f>
        <v>#REF!</v>
      </c>
      <c r="WUV28" s="40" t="e">
        <f>'3. Plan rashoda i izdataka'!#REF!+'3. Plan rashoda i izdataka'!#REF!</f>
        <v>#REF!</v>
      </c>
      <c r="WUW28" s="40" t="e">
        <f>'3. Plan rashoda i izdataka'!#REF!+'3. Plan rashoda i izdataka'!#REF!</f>
        <v>#REF!</v>
      </c>
      <c r="WUX28" s="40" t="e">
        <f>'3. Plan rashoda i izdataka'!#REF!+'3. Plan rashoda i izdataka'!#REF!</f>
        <v>#REF!</v>
      </c>
      <c r="WUY28" s="40" t="e">
        <f>'3. Plan rashoda i izdataka'!#REF!+'3. Plan rashoda i izdataka'!#REF!</f>
        <v>#REF!</v>
      </c>
      <c r="WUZ28" s="40" t="e">
        <f>'3. Plan rashoda i izdataka'!#REF!+'3. Plan rashoda i izdataka'!#REF!</f>
        <v>#REF!</v>
      </c>
      <c r="WVA28" s="40" t="e">
        <f>'3. Plan rashoda i izdataka'!#REF!+'3. Plan rashoda i izdataka'!#REF!</f>
        <v>#REF!</v>
      </c>
      <c r="WVB28" s="40" t="e">
        <f>'3. Plan rashoda i izdataka'!#REF!+'3. Plan rashoda i izdataka'!#REF!</f>
        <v>#REF!</v>
      </c>
      <c r="WVC28" s="40" t="e">
        <f>'3. Plan rashoda i izdataka'!#REF!+'3. Plan rashoda i izdataka'!#REF!</f>
        <v>#REF!</v>
      </c>
      <c r="WVD28" s="40" t="e">
        <f>'3. Plan rashoda i izdataka'!#REF!+'3. Plan rashoda i izdataka'!#REF!</f>
        <v>#REF!</v>
      </c>
      <c r="WVE28" s="40" t="e">
        <f>'3. Plan rashoda i izdataka'!#REF!+'3. Plan rashoda i izdataka'!#REF!</f>
        <v>#REF!</v>
      </c>
      <c r="WVF28" s="40" t="e">
        <f>'3. Plan rashoda i izdataka'!#REF!+'3. Plan rashoda i izdataka'!#REF!</f>
        <v>#REF!</v>
      </c>
      <c r="WVG28" s="40" t="e">
        <f>'3. Plan rashoda i izdataka'!#REF!+'3. Plan rashoda i izdataka'!#REF!</f>
        <v>#REF!</v>
      </c>
      <c r="WVH28" s="40" t="e">
        <f>'3. Plan rashoda i izdataka'!#REF!+'3. Plan rashoda i izdataka'!#REF!</f>
        <v>#REF!</v>
      </c>
      <c r="WVI28" s="40" t="e">
        <f>'3. Plan rashoda i izdataka'!#REF!+'3. Plan rashoda i izdataka'!#REF!</f>
        <v>#REF!</v>
      </c>
      <c r="WVJ28" s="40" t="e">
        <f>'3. Plan rashoda i izdataka'!#REF!+'3. Plan rashoda i izdataka'!#REF!</f>
        <v>#REF!</v>
      </c>
      <c r="WVK28" s="40" t="e">
        <f>'3. Plan rashoda i izdataka'!#REF!+'3. Plan rashoda i izdataka'!#REF!</f>
        <v>#REF!</v>
      </c>
      <c r="WVL28" s="40" t="e">
        <f>'3. Plan rashoda i izdataka'!#REF!+'3. Plan rashoda i izdataka'!#REF!</f>
        <v>#REF!</v>
      </c>
      <c r="WVM28" s="40" t="e">
        <f>'3. Plan rashoda i izdataka'!#REF!+'3. Plan rashoda i izdataka'!#REF!</f>
        <v>#REF!</v>
      </c>
      <c r="WVN28" s="40" t="e">
        <f>'3. Plan rashoda i izdataka'!#REF!+'3. Plan rashoda i izdataka'!#REF!</f>
        <v>#REF!</v>
      </c>
      <c r="WVO28" s="40" t="e">
        <f>'3. Plan rashoda i izdataka'!#REF!+'3. Plan rashoda i izdataka'!#REF!</f>
        <v>#REF!</v>
      </c>
      <c r="WVP28" s="40" t="e">
        <f>'3. Plan rashoda i izdataka'!#REF!+'3. Plan rashoda i izdataka'!#REF!</f>
        <v>#REF!</v>
      </c>
      <c r="WVQ28" s="40" t="e">
        <f>'3. Plan rashoda i izdataka'!#REF!+'3. Plan rashoda i izdataka'!#REF!</f>
        <v>#REF!</v>
      </c>
      <c r="WVR28" s="40" t="e">
        <f>'3. Plan rashoda i izdataka'!#REF!+'3. Plan rashoda i izdataka'!#REF!</f>
        <v>#REF!</v>
      </c>
      <c r="WVS28" s="40" t="e">
        <f>'3. Plan rashoda i izdataka'!#REF!+'3. Plan rashoda i izdataka'!#REF!</f>
        <v>#REF!</v>
      </c>
      <c r="WVT28" s="40" t="e">
        <f>'3. Plan rashoda i izdataka'!#REF!+'3. Plan rashoda i izdataka'!#REF!</f>
        <v>#REF!</v>
      </c>
      <c r="WVU28" s="40" t="e">
        <f>'3. Plan rashoda i izdataka'!#REF!+'3. Plan rashoda i izdataka'!#REF!</f>
        <v>#REF!</v>
      </c>
      <c r="WVV28" s="40" t="e">
        <f>'3. Plan rashoda i izdataka'!#REF!+'3. Plan rashoda i izdataka'!#REF!</f>
        <v>#REF!</v>
      </c>
      <c r="WVW28" s="40" t="e">
        <f>'3. Plan rashoda i izdataka'!#REF!+'3. Plan rashoda i izdataka'!#REF!</f>
        <v>#REF!</v>
      </c>
      <c r="WVX28" s="40" t="e">
        <f>'3. Plan rashoda i izdataka'!#REF!+'3. Plan rashoda i izdataka'!#REF!</f>
        <v>#REF!</v>
      </c>
      <c r="WVY28" s="40" t="e">
        <f>'3. Plan rashoda i izdataka'!#REF!+'3. Plan rashoda i izdataka'!#REF!</f>
        <v>#REF!</v>
      </c>
      <c r="WVZ28" s="40" t="e">
        <f>'3. Plan rashoda i izdataka'!#REF!+'3. Plan rashoda i izdataka'!#REF!</f>
        <v>#REF!</v>
      </c>
      <c r="WWA28" s="40" t="e">
        <f>'3. Plan rashoda i izdataka'!#REF!+'3. Plan rashoda i izdataka'!#REF!</f>
        <v>#REF!</v>
      </c>
      <c r="WWB28" s="40" t="e">
        <f>'3. Plan rashoda i izdataka'!#REF!+'3. Plan rashoda i izdataka'!#REF!</f>
        <v>#REF!</v>
      </c>
      <c r="WWC28" s="40" t="e">
        <f>'3. Plan rashoda i izdataka'!#REF!+'3. Plan rashoda i izdataka'!#REF!</f>
        <v>#REF!</v>
      </c>
      <c r="WWD28" s="40" t="e">
        <f>'3. Plan rashoda i izdataka'!#REF!+'3. Plan rashoda i izdataka'!#REF!</f>
        <v>#REF!</v>
      </c>
      <c r="WWE28" s="40" t="e">
        <f>'3. Plan rashoda i izdataka'!#REF!+'3. Plan rashoda i izdataka'!#REF!</f>
        <v>#REF!</v>
      </c>
      <c r="WWF28" s="40" t="e">
        <f>'3. Plan rashoda i izdataka'!#REF!+'3. Plan rashoda i izdataka'!#REF!</f>
        <v>#REF!</v>
      </c>
      <c r="WWG28" s="40" t="e">
        <f>'3. Plan rashoda i izdataka'!#REF!+'3. Plan rashoda i izdataka'!#REF!</f>
        <v>#REF!</v>
      </c>
      <c r="WWH28" s="40" t="e">
        <f>'3. Plan rashoda i izdataka'!#REF!+'3. Plan rashoda i izdataka'!#REF!</f>
        <v>#REF!</v>
      </c>
      <c r="WWI28" s="40" t="e">
        <f>'3. Plan rashoda i izdataka'!#REF!+'3. Plan rashoda i izdataka'!#REF!</f>
        <v>#REF!</v>
      </c>
      <c r="WWJ28" s="40" t="e">
        <f>'3. Plan rashoda i izdataka'!#REF!+'3. Plan rashoda i izdataka'!#REF!</f>
        <v>#REF!</v>
      </c>
      <c r="WWK28" s="40" t="e">
        <f>'3. Plan rashoda i izdataka'!#REF!+'3. Plan rashoda i izdataka'!#REF!</f>
        <v>#REF!</v>
      </c>
      <c r="WWL28" s="40" t="e">
        <f>'3. Plan rashoda i izdataka'!#REF!+'3. Plan rashoda i izdataka'!#REF!</f>
        <v>#REF!</v>
      </c>
      <c r="WWM28" s="40" t="e">
        <f>'3. Plan rashoda i izdataka'!#REF!+'3. Plan rashoda i izdataka'!#REF!</f>
        <v>#REF!</v>
      </c>
      <c r="WWN28" s="40" t="e">
        <f>'3. Plan rashoda i izdataka'!#REF!+'3. Plan rashoda i izdataka'!#REF!</f>
        <v>#REF!</v>
      </c>
      <c r="WWO28" s="40" t="e">
        <f>'3. Plan rashoda i izdataka'!#REF!+'3. Plan rashoda i izdataka'!#REF!</f>
        <v>#REF!</v>
      </c>
      <c r="WWP28" s="40" t="e">
        <f>'3. Plan rashoda i izdataka'!#REF!+'3. Plan rashoda i izdataka'!#REF!</f>
        <v>#REF!</v>
      </c>
      <c r="WWQ28" s="40" t="e">
        <f>'3. Plan rashoda i izdataka'!#REF!+'3. Plan rashoda i izdataka'!#REF!</f>
        <v>#REF!</v>
      </c>
      <c r="WWR28" s="40" t="e">
        <f>'3. Plan rashoda i izdataka'!#REF!+'3. Plan rashoda i izdataka'!#REF!</f>
        <v>#REF!</v>
      </c>
      <c r="WWS28" s="40" t="e">
        <f>'3. Plan rashoda i izdataka'!#REF!+'3. Plan rashoda i izdataka'!#REF!</f>
        <v>#REF!</v>
      </c>
      <c r="WWT28" s="40" t="e">
        <f>'3. Plan rashoda i izdataka'!#REF!+'3. Plan rashoda i izdataka'!#REF!</f>
        <v>#REF!</v>
      </c>
      <c r="WWU28" s="40" t="e">
        <f>'3. Plan rashoda i izdataka'!#REF!+'3. Plan rashoda i izdataka'!#REF!</f>
        <v>#REF!</v>
      </c>
      <c r="WWV28" s="40" t="e">
        <f>'3. Plan rashoda i izdataka'!#REF!+'3. Plan rashoda i izdataka'!#REF!</f>
        <v>#REF!</v>
      </c>
      <c r="WWW28" s="40" t="e">
        <f>'3. Plan rashoda i izdataka'!#REF!+'3. Plan rashoda i izdataka'!#REF!</f>
        <v>#REF!</v>
      </c>
      <c r="WWX28" s="40" t="e">
        <f>'3. Plan rashoda i izdataka'!#REF!+'3. Plan rashoda i izdataka'!#REF!</f>
        <v>#REF!</v>
      </c>
      <c r="WWY28" s="40" t="e">
        <f>'3. Plan rashoda i izdataka'!#REF!+'3. Plan rashoda i izdataka'!#REF!</f>
        <v>#REF!</v>
      </c>
      <c r="WWZ28" s="40" t="e">
        <f>'3. Plan rashoda i izdataka'!#REF!+'3. Plan rashoda i izdataka'!#REF!</f>
        <v>#REF!</v>
      </c>
      <c r="WXA28" s="40" t="e">
        <f>'3. Plan rashoda i izdataka'!#REF!+'3. Plan rashoda i izdataka'!#REF!</f>
        <v>#REF!</v>
      </c>
      <c r="WXB28" s="40" t="e">
        <f>'3. Plan rashoda i izdataka'!#REF!+'3. Plan rashoda i izdataka'!#REF!</f>
        <v>#REF!</v>
      </c>
      <c r="WXC28" s="40" t="e">
        <f>'3. Plan rashoda i izdataka'!#REF!+'3. Plan rashoda i izdataka'!#REF!</f>
        <v>#REF!</v>
      </c>
      <c r="WXD28" s="40" t="e">
        <f>'3. Plan rashoda i izdataka'!#REF!+'3. Plan rashoda i izdataka'!#REF!</f>
        <v>#REF!</v>
      </c>
      <c r="WXE28" s="40" t="e">
        <f>'3. Plan rashoda i izdataka'!#REF!+'3. Plan rashoda i izdataka'!#REF!</f>
        <v>#REF!</v>
      </c>
      <c r="WXF28" s="40" t="e">
        <f>'3. Plan rashoda i izdataka'!#REF!+'3. Plan rashoda i izdataka'!#REF!</f>
        <v>#REF!</v>
      </c>
      <c r="WXG28" s="40" t="e">
        <f>'3. Plan rashoda i izdataka'!#REF!+'3. Plan rashoda i izdataka'!#REF!</f>
        <v>#REF!</v>
      </c>
      <c r="WXH28" s="40" t="e">
        <f>'3. Plan rashoda i izdataka'!#REF!+'3. Plan rashoda i izdataka'!#REF!</f>
        <v>#REF!</v>
      </c>
      <c r="WXI28" s="40" t="e">
        <f>'3. Plan rashoda i izdataka'!#REF!+'3. Plan rashoda i izdataka'!#REF!</f>
        <v>#REF!</v>
      </c>
      <c r="WXJ28" s="40" t="e">
        <f>'3. Plan rashoda i izdataka'!#REF!+'3. Plan rashoda i izdataka'!#REF!</f>
        <v>#REF!</v>
      </c>
      <c r="WXK28" s="40" t="e">
        <f>'3. Plan rashoda i izdataka'!#REF!+'3. Plan rashoda i izdataka'!#REF!</f>
        <v>#REF!</v>
      </c>
      <c r="WXL28" s="40" t="e">
        <f>'3. Plan rashoda i izdataka'!#REF!+'3. Plan rashoda i izdataka'!#REF!</f>
        <v>#REF!</v>
      </c>
      <c r="WXM28" s="40" t="e">
        <f>'3. Plan rashoda i izdataka'!#REF!+'3. Plan rashoda i izdataka'!#REF!</f>
        <v>#REF!</v>
      </c>
      <c r="WXN28" s="40" t="e">
        <f>'3. Plan rashoda i izdataka'!#REF!+'3. Plan rashoda i izdataka'!#REF!</f>
        <v>#REF!</v>
      </c>
      <c r="WXO28" s="40" t="e">
        <f>'3. Plan rashoda i izdataka'!#REF!+'3. Plan rashoda i izdataka'!#REF!</f>
        <v>#REF!</v>
      </c>
      <c r="WXP28" s="40" t="e">
        <f>'3. Plan rashoda i izdataka'!#REF!+'3. Plan rashoda i izdataka'!#REF!</f>
        <v>#REF!</v>
      </c>
      <c r="WXQ28" s="40" t="e">
        <f>'3. Plan rashoda i izdataka'!#REF!+'3. Plan rashoda i izdataka'!#REF!</f>
        <v>#REF!</v>
      </c>
      <c r="WXR28" s="40" t="e">
        <f>'3. Plan rashoda i izdataka'!#REF!+'3. Plan rashoda i izdataka'!#REF!</f>
        <v>#REF!</v>
      </c>
      <c r="WXS28" s="40" t="e">
        <f>'3. Plan rashoda i izdataka'!#REF!+'3. Plan rashoda i izdataka'!#REF!</f>
        <v>#REF!</v>
      </c>
      <c r="WXT28" s="40" t="e">
        <f>'3. Plan rashoda i izdataka'!#REF!+'3. Plan rashoda i izdataka'!#REF!</f>
        <v>#REF!</v>
      </c>
      <c r="WXU28" s="40" t="e">
        <f>'3. Plan rashoda i izdataka'!#REF!+'3. Plan rashoda i izdataka'!#REF!</f>
        <v>#REF!</v>
      </c>
      <c r="WXV28" s="40" t="e">
        <f>'3. Plan rashoda i izdataka'!#REF!+'3. Plan rashoda i izdataka'!#REF!</f>
        <v>#REF!</v>
      </c>
      <c r="WXW28" s="40" t="e">
        <f>'3. Plan rashoda i izdataka'!#REF!+'3. Plan rashoda i izdataka'!#REF!</f>
        <v>#REF!</v>
      </c>
      <c r="WXX28" s="40" t="e">
        <f>'3. Plan rashoda i izdataka'!#REF!+'3. Plan rashoda i izdataka'!#REF!</f>
        <v>#REF!</v>
      </c>
      <c r="WXY28" s="40" t="e">
        <f>'3. Plan rashoda i izdataka'!#REF!+'3. Plan rashoda i izdataka'!#REF!</f>
        <v>#REF!</v>
      </c>
      <c r="WXZ28" s="40" t="e">
        <f>'3. Plan rashoda i izdataka'!#REF!+'3. Plan rashoda i izdataka'!#REF!</f>
        <v>#REF!</v>
      </c>
      <c r="WYA28" s="40" t="e">
        <f>'3. Plan rashoda i izdataka'!#REF!+'3. Plan rashoda i izdataka'!#REF!</f>
        <v>#REF!</v>
      </c>
      <c r="WYB28" s="40" t="e">
        <f>'3. Plan rashoda i izdataka'!#REF!+'3. Plan rashoda i izdataka'!#REF!</f>
        <v>#REF!</v>
      </c>
      <c r="WYC28" s="40" t="e">
        <f>'3. Plan rashoda i izdataka'!#REF!+'3. Plan rashoda i izdataka'!#REF!</f>
        <v>#REF!</v>
      </c>
      <c r="WYD28" s="40" t="e">
        <f>'3. Plan rashoda i izdataka'!#REF!+'3. Plan rashoda i izdataka'!#REF!</f>
        <v>#REF!</v>
      </c>
      <c r="WYE28" s="40" t="e">
        <f>'3. Plan rashoda i izdataka'!#REF!+'3. Plan rashoda i izdataka'!#REF!</f>
        <v>#REF!</v>
      </c>
      <c r="WYF28" s="40" t="e">
        <f>'3. Plan rashoda i izdataka'!#REF!+'3. Plan rashoda i izdataka'!#REF!</f>
        <v>#REF!</v>
      </c>
      <c r="WYG28" s="40" t="e">
        <f>'3. Plan rashoda i izdataka'!#REF!+'3. Plan rashoda i izdataka'!#REF!</f>
        <v>#REF!</v>
      </c>
      <c r="WYH28" s="40" t="e">
        <f>'3. Plan rashoda i izdataka'!#REF!+'3. Plan rashoda i izdataka'!#REF!</f>
        <v>#REF!</v>
      </c>
      <c r="WYI28" s="40" t="e">
        <f>'3. Plan rashoda i izdataka'!#REF!+'3. Plan rashoda i izdataka'!#REF!</f>
        <v>#REF!</v>
      </c>
      <c r="WYJ28" s="40" t="e">
        <f>'3. Plan rashoda i izdataka'!#REF!+'3. Plan rashoda i izdataka'!#REF!</f>
        <v>#REF!</v>
      </c>
      <c r="WYK28" s="40" t="e">
        <f>'3. Plan rashoda i izdataka'!#REF!+'3. Plan rashoda i izdataka'!#REF!</f>
        <v>#REF!</v>
      </c>
      <c r="WYL28" s="40" t="e">
        <f>'3. Plan rashoda i izdataka'!#REF!+'3. Plan rashoda i izdataka'!#REF!</f>
        <v>#REF!</v>
      </c>
      <c r="WYM28" s="40" t="e">
        <f>'3. Plan rashoda i izdataka'!#REF!+'3. Plan rashoda i izdataka'!#REF!</f>
        <v>#REF!</v>
      </c>
      <c r="WYN28" s="40" t="e">
        <f>'3. Plan rashoda i izdataka'!#REF!+'3. Plan rashoda i izdataka'!#REF!</f>
        <v>#REF!</v>
      </c>
      <c r="WYO28" s="40" t="e">
        <f>'3. Plan rashoda i izdataka'!#REF!+'3. Plan rashoda i izdataka'!#REF!</f>
        <v>#REF!</v>
      </c>
      <c r="WYP28" s="40" t="e">
        <f>'3. Plan rashoda i izdataka'!#REF!+'3. Plan rashoda i izdataka'!#REF!</f>
        <v>#REF!</v>
      </c>
      <c r="WYQ28" s="40" t="e">
        <f>'3. Plan rashoda i izdataka'!#REF!+'3. Plan rashoda i izdataka'!#REF!</f>
        <v>#REF!</v>
      </c>
      <c r="WYR28" s="40" t="e">
        <f>'3. Plan rashoda i izdataka'!#REF!+'3. Plan rashoda i izdataka'!#REF!</f>
        <v>#REF!</v>
      </c>
      <c r="WYS28" s="40" t="e">
        <f>'3. Plan rashoda i izdataka'!#REF!+'3. Plan rashoda i izdataka'!#REF!</f>
        <v>#REF!</v>
      </c>
      <c r="WYT28" s="40" t="e">
        <f>'3. Plan rashoda i izdataka'!#REF!+'3. Plan rashoda i izdataka'!#REF!</f>
        <v>#REF!</v>
      </c>
      <c r="WYU28" s="40" t="e">
        <f>'3. Plan rashoda i izdataka'!#REF!+'3. Plan rashoda i izdataka'!#REF!</f>
        <v>#REF!</v>
      </c>
      <c r="WYV28" s="40" t="e">
        <f>'3. Plan rashoda i izdataka'!#REF!+'3. Plan rashoda i izdataka'!#REF!</f>
        <v>#REF!</v>
      </c>
      <c r="WYW28" s="40" t="e">
        <f>'3. Plan rashoda i izdataka'!#REF!+'3. Plan rashoda i izdataka'!#REF!</f>
        <v>#REF!</v>
      </c>
      <c r="WYX28" s="40" t="e">
        <f>'3. Plan rashoda i izdataka'!#REF!+'3. Plan rashoda i izdataka'!#REF!</f>
        <v>#REF!</v>
      </c>
      <c r="WYY28" s="40" t="e">
        <f>'3. Plan rashoda i izdataka'!#REF!+'3. Plan rashoda i izdataka'!#REF!</f>
        <v>#REF!</v>
      </c>
      <c r="WYZ28" s="40" t="e">
        <f>'3. Plan rashoda i izdataka'!#REF!+'3. Plan rashoda i izdataka'!#REF!</f>
        <v>#REF!</v>
      </c>
      <c r="WZA28" s="40" t="e">
        <f>'3. Plan rashoda i izdataka'!#REF!+'3. Plan rashoda i izdataka'!#REF!</f>
        <v>#REF!</v>
      </c>
      <c r="WZB28" s="40" t="e">
        <f>'3. Plan rashoda i izdataka'!#REF!+'3. Plan rashoda i izdataka'!#REF!</f>
        <v>#REF!</v>
      </c>
      <c r="WZC28" s="40" t="e">
        <f>'3. Plan rashoda i izdataka'!#REF!+'3. Plan rashoda i izdataka'!#REF!</f>
        <v>#REF!</v>
      </c>
      <c r="WZD28" s="40" t="e">
        <f>'3. Plan rashoda i izdataka'!#REF!+'3. Plan rashoda i izdataka'!#REF!</f>
        <v>#REF!</v>
      </c>
      <c r="WZE28" s="40" t="e">
        <f>'3. Plan rashoda i izdataka'!#REF!+'3. Plan rashoda i izdataka'!#REF!</f>
        <v>#REF!</v>
      </c>
      <c r="WZF28" s="40" t="e">
        <f>'3. Plan rashoda i izdataka'!#REF!+'3. Plan rashoda i izdataka'!#REF!</f>
        <v>#REF!</v>
      </c>
      <c r="WZG28" s="40" t="e">
        <f>'3. Plan rashoda i izdataka'!#REF!+'3. Plan rashoda i izdataka'!#REF!</f>
        <v>#REF!</v>
      </c>
      <c r="WZH28" s="40" t="e">
        <f>'3. Plan rashoda i izdataka'!#REF!+'3. Plan rashoda i izdataka'!#REF!</f>
        <v>#REF!</v>
      </c>
      <c r="WZI28" s="40" t="e">
        <f>'3. Plan rashoda i izdataka'!#REF!+'3. Plan rashoda i izdataka'!#REF!</f>
        <v>#REF!</v>
      </c>
      <c r="WZJ28" s="40" t="e">
        <f>'3. Plan rashoda i izdataka'!#REF!+'3. Plan rashoda i izdataka'!#REF!</f>
        <v>#REF!</v>
      </c>
      <c r="WZK28" s="40" t="e">
        <f>'3. Plan rashoda i izdataka'!#REF!+'3. Plan rashoda i izdataka'!#REF!</f>
        <v>#REF!</v>
      </c>
      <c r="WZL28" s="40" t="e">
        <f>'3. Plan rashoda i izdataka'!#REF!+'3. Plan rashoda i izdataka'!#REF!</f>
        <v>#REF!</v>
      </c>
      <c r="WZM28" s="40" t="e">
        <f>'3. Plan rashoda i izdataka'!#REF!+'3. Plan rashoda i izdataka'!#REF!</f>
        <v>#REF!</v>
      </c>
      <c r="WZN28" s="40" t="e">
        <f>'3. Plan rashoda i izdataka'!#REF!+'3. Plan rashoda i izdataka'!#REF!</f>
        <v>#REF!</v>
      </c>
      <c r="WZO28" s="40" t="e">
        <f>'3. Plan rashoda i izdataka'!#REF!+'3. Plan rashoda i izdataka'!#REF!</f>
        <v>#REF!</v>
      </c>
      <c r="WZP28" s="40" t="e">
        <f>'3. Plan rashoda i izdataka'!#REF!+'3. Plan rashoda i izdataka'!#REF!</f>
        <v>#REF!</v>
      </c>
      <c r="WZQ28" s="40" t="e">
        <f>'3. Plan rashoda i izdataka'!#REF!+'3. Plan rashoda i izdataka'!#REF!</f>
        <v>#REF!</v>
      </c>
      <c r="WZR28" s="40" t="e">
        <f>'3. Plan rashoda i izdataka'!#REF!+'3. Plan rashoda i izdataka'!#REF!</f>
        <v>#REF!</v>
      </c>
      <c r="WZS28" s="40" t="e">
        <f>'3. Plan rashoda i izdataka'!#REF!+'3. Plan rashoda i izdataka'!#REF!</f>
        <v>#REF!</v>
      </c>
      <c r="WZT28" s="40" t="e">
        <f>'3. Plan rashoda i izdataka'!#REF!+'3. Plan rashoda i izdataka'!#REF!</f>
        <v>#REF!</v>
      </c>
      <c r="WZU28" s="40" t="e">
        <f>'3. Plan rashoda i izdataka'!#REF!+'3. Plan rashoda i izdataka'!#REF!</f>
        <v>#REF!</v>
      </c>
      <c r="WZV28" s="40" t="e">
        <f>'3. Plan rashoda i izdataka'!#REF!+'3. Plan rashoda i izdataka'!#REF!</f>
        <v>#REF!</v>
      </c>
      <c r="WZW28" s="40" t="e">
        <f>'3. Plan rashoda i izdataka'!#REF!+'3. Plan rashoda i izdataka'!#REF!</f>
        <v>#REF!</v>
      </c>
      <c r="WZX28" s="40" t="e">
        <f>'3. Plan rashoda i izdataka'!#REF!+'3. Plan rashoda i izdataka'!#REF!</f>
        <v>#REF!</v>
      </c>
      <c r="WZY28" s="40" t="e">
        <f>'3. Plan rashoda i izdataka'!#REF!+'3. Plan rashoda i izdataka'!#REF!</f>
        <v>#REF!</v>
      </c>
      <c r="WZZ28" s="40" t="e">
        <f>'3. Plan rashoda i izdataka'!#REF!+'3. Plan rashoda i izdataka'!#REF!</f>
        <v>#REF!</v>
      </c>
      <c r="XAA28" s="40" t="e">
        <f>'3. Plan rashoda i izdataka'!#REF!+'3. Plan rashoda i izdataka'!#REF!</f>
        <v>#REF!</v>
      </c>
      <c r="XAB28" s="40" t="e">
        <f>'3. Plan rashoda i izdataka'!#REF!+'3. Plan rashoda i izdataka'!#REF!</f>
        <v>#REF!</v>
      </c>
      <c r="XAC28" s="40" t="e">
        <f>'3. Plan rashoda i izdataka'!#REF!+'3. Plan rashoda i izdataka'!#REF!</f>
        <v>#REF!</v>
      </c>
      <c r="XAD28" s="40" t="e">
        <f>'3. Plan rashoda i izdataka'!#REF!+'3. Plan rashoda i izdataka'!#REF!</f>
        <v>#REF!</v>
      </c>
      <c r="XAE28" s="40" t="e">
        <f>'3. Plan rashoda i izdataka'!#REF!+'3. Plan rashoda i izdataka'!#REF!</f>
        <v>#REF!</v>
      </c>
      <c r="XAF28" s="40" t="e">
        <f>'3. Plan rashoda i izdataka'!#REF!+'3. Plan rashoda i izdataka'!#REF!</f>
        <v>#REF!</v>
      </c>
      <c r="XAG28" s="40" t="e">
        <f>'3. Plan rashoda i izdataka'!#REF!+'3. Plan rashoda i izdataka'!#REF!</f>
        <v>#REF!</v>
      </c>
      <c r="XAH28" s="40" t="e">
        <f>'3. Plan rashoda i izdataka'!#REF!+'3. Plan rashoda i izdataka'!#REF!</f>
        <v>#REF!</v>
      </c>
      <c r="XAI28" s="40" t="e">
        <f>'3. Plan rashoda i izdataka'!#REF!+'3. Plan rashoda i izdataka'!#REF!</f>
        <v>#REF!</v>
      </c>
      <c r="XAJ28" s="40" t="e">
        <f>'3. Plan rashoda i izdataka'!#REF!+'3. Plan rashoda i izdataka'!#REF!</f>
        <v>#REF!</v>
      </c>
      <c r="XAK28" s="40" t="e">
        <f>'3. Plan rashoda i izdataka'!#REF!+'3. Plan rashoda i izdataka'!#REF!</f>
        <v>#REF!</v>
      </c>
      <c r="XAL28" s="40" t="e">
        <f>'3. Plan rashoda i izdataka'!#REF!+'3. Plan rashoda i izdataka'!#REF!</f>
        <v>#REF!</v>
      </c>
      <c r="XAM28" s="40" t="e">
        <f>'3. Plan rashoda i izdataka'!#REF!+'3. Plan rashoda i izdataka'!#REF!</f>
        <v>#REF!</v>
      </c>
      <c r="XAN28" s="40" t="e">
        <f>'3. Plan rashoda i izdataka'!#REF!+'3. Plan rashoda i izdataka'!#REF!</f>
        <v>#REF!</v>
      </c>
      <c r="XAO28" s="40" t="e">
        <f>'3. Plan rashoda i izdataka'!#REF!+'3. Plan rashoda i izdataka'!#REF!</f>
        <v>#REF!</v>
      </c>
      <c r="XAP28" s="40" t="e">
        <f>'3. Plan rashoda i izdataka'!#REF!+'3. Plan rashoda i izdataka'!#REF!</f>
        <v>#REF!</v>
      </c>
      <c r="XAQ28" s="40" t="e">
        <f>'3. Plan rashoda i izdataka'!#REF!+'3. Plan rashoda i izdataka'!#REF!</f>
        <v>#REF!</v>
      </c>
      <c r="XAR28" s="40" t="e">
        <f>'3. Plan rashoda i izdataka'!#REF!+'3. Plan rashoda i izdataka'!#REF!</f>
        <v>#REF!</v>
      </c>
      <c r="XAS28" s="40" t="e">
        <f>'3. Plan rashoda i izdataka'!#REF!+'3. Plan rashoda i izdataka'!#REF!</f>
        <v>#REF!</v>
      </c>
      <c r="XAT28" s="40" t="e">
        <f>'3. Plan rashoda i izdataka'!#REF!+'3. Plan rashoda i izdataka'!#REF!</f>
        <v>#REF!</v>
      </c>
      <c r="XAU28" s="40" t="e">
        <f>'3. Plan rashoda i izdataka'!#REF!+'3. Plan rashoda i izdataka'!#REF!</f>
        <v>#REF!</v>
      </c>
      <c r="XAV28" s="40" t="e">
        <f>'3. Plan rashoda i izdataka'!#REF!+'3. Plan rashoda i izdataka'!#REF!</f>
        <v>#REF!</v>
      </c>
      <c r="XAW28" s="40" t="e">
        <f>'3. Plan rashoda i izdataka'!#REF!+'3. Plan rashoda i izdataka'!#REF!</f>
        <v>#REF!</v>
      </c>
      <c r="XAX28" s="40" t="e">
        <f>'3. Plan rashoda i izdataka'!#REF!+'3. Plan rashoda i izdataka'!#REF!</f>
        <v>#REF!</v>
      </c>
      <c r="XAY28" s="40" t="e">
        <f>'3. Plan rashoda i izdataka'!#REF!+'3. Plan rashoda i izdataka'!#REF!</f>
        <v>#REF!</v>
      </c>
      <c r="XAZ28" s="40" t="e">
        <f>'3. Plan rashoda i izdataka'!#REF!+'3. Plan rashoda i izdataka'!#REF!</f>
        <v>#REF!</v>
      </c>
      <c r="XBA28" s="40" t="e">
        <f>'3. Plan rashoda i izdataka'!#REF!+'3. Plan rashoda i izdataka'!#REF!</f>
        <v>#REF!</v>
      </c>
      <c r="XBB28" s="40" t="e">
        <f>'3. Plan rashoda i izdataka'!#REF!+'3. Plan rashoda i izdataka'!#REF!</f>
        <v>#REF!</v>
      </c>
      <c r="XBC28" s="40" t="e">
        <f>'3. Plan rashoda i izdataka'!#REF!+'3. Plan rashoda i izdataka'!#REF!</f>
        <v>#REF!</v>
      </c>
      <c r="XBD28" s="40" t="e">
        <f>'3. Plan rashoda i izdataka'!#REF!+'3. Plan rashoda i izdataka'!#REF!</f>
        <v>#REF!</v>
      </c>
      <c r="XBE28" s="40" t="e">
        <f>'3. Plan rashoda i izdataka'!#REF!+'3. Plan rashoda i izdataka'!#REF!</f>
        <v>#REF!</v>
      </c>
      <c r="XBF28" s="40" t="e">
        <f>'3. Plan rashoda i izdataka'!#REF!+'3. Plan rashoda i izdataka'!#REF!</f>
        <v>#REF!</v>
      </c>
      <c r="XBG28" s="40" t="e">
        <f>'3. Plan rashoda i izdataka'!#REF!+'3. Plan rashoda i izdataka'!#REF!</f>
        <v>#REF!</v>
      </c>
      <c r="XBH28" s="40" t="e">
        <f>'3. Plan rashoda i izdataka'!#REF!+'3. Plan rashoda i izdataka'!#REF!</f>
        <v>#REF!</v>
      </c>
      <c r="XBI28" s="40" t="e">
        <f>'3. Plan rashoda i izdataka'!#REF!+'3. Plan rashoda i izdataka'!#REF!</f>
        <v>#REF!</v>
      </c>
      <c r="XBJ28" s="40" t="e">
        <f>'3. Plan rashoda i izdataka'!#REF!+'3. Plan rashoda i izdataka'!#REF!</f>
        <v>#REF!</v>
      </c>
      <c r="XBK28" s="40" t="e">
        <f>'3. Plan rashoda i izdataka'!#REF!+'3. Plan rashoda i izdataka'!#REF!</f>
        <v>#REF!</v>
      </c>
      <c r="XBL28" s="40" t="e">
        <f>'3. Plan rashoda i izdataka'!#REF!+'3. Plan rashoda i izdataka'!#REF!</f>
        <v>#REF!</v>
      </c>
      <c r="XBM28" s="40" t="e">
        <f>'3. Plan rashoda i izdataka'!#REF!+'3. Plan rashoda i izdataka'!#REF!</f>
        <v>#REF!</v>
      </c>
      <c r="XBN28" s="40" t="e">
        <f>'3. Plan rashoda i izdataka'!#REF!+'3. Plan rashoda i izdataka'!#REF!</f>
        <v>#REF!</v>
      </c>
      <c r="XBO28" s="40" t="e">
        <f>'3. Plan rashoda i izdataka'!#REF!+'3. Plan rashoda i izdataka'!#REF!</f>
        <v>#REF!</v>
      </c>
      <c r="XBP28" s="40" t="e">
        <f>'3. Plan rashoda i izdataka'!#REF!+'3. Plan rashoda i izdataka'!#REF!</f>
        <v>#REF!</v>
      </c>
      <c r="XBQ28" s="40" t="e">
        <f>'3. Plan rashoda i izdataka'!#REF!+'3. Plan rashoda i izdataka'!#REF!</f>
        <v>#REF!</v>
      </c>
      <c r="XBR28" s="40" t="e">
        <f>'3. Plan rashoda i izdataka'!#REF!+'3. Plan rashoda i izdataka'!#REF!</f>
        <v>#REF!</v>
      </c>
      <c r="XBS28" s="40" t="e">
        <f>'3. Plan rashoda i izdataka'!#REF!+'3. Plan rashoda i izdataka'!#REF!</f>
        <v>#REF!</v>
      </c>
      <c r="XBT28" s="40" t="e">
        <f>'3. Plan rashoda i izdataka'!#REF!+'3. Plan rashoda i izdataka'!#REF!</f>
        <v>#REF!</v>
      </c>
      <c r="XBU28" s="40" t="e">
        <f>'3. Plan rashoda i izdataka'!#REF!+'3. Plan rashoda i izdataka'!#REF!</f>
        <v>#REF!</v>
      </c>
      <c r="XBV28" s="40" t="e">
        <f>'3. Plan rashoda i izdataka'!#REF!+'3. Plan rashoda i izdataka'!#REF!</f>
        <v>#REF!</v>
      </c>
      <c r="XBW28" s="40" t="e">
        <f>'3. Plan rashoda i izdataka'!#REF!+'3. Plan rashoda i izdataka'!#REF!</f>
        <v>#REF!</v>
      </c>
      <c r="XBX28" s="40" t="e">
        <f>'3. Plan rashoda i izdataka'!#REF!+'3. Plan rashoda i izdataka'!#REF!</f>
        <v>#REF!</v>
      </c>
      <c r="XBY28" s="40" t="e">
        <f>'3. Plan rashoda i izdataka'!#REF!+'3. Plan rashoda i izdataka'!#REF!</f>
        <v>#REF!</v>
      </c>
      <c r="XBZ28" s="40" t="e">
        <f>'3. Plan rashoda i izdataka'!#REF!+'3. Plan rashoda i izdataka'!#REF!</f>
        <v>#REF!</v>
      </c>
      <c r="XCA28" s="40" t="e">
        <f>'3. Plan rashoda i izdataka'!#REF!+'3. Plan rashoda i izdataka'!#REF!</f>
        <v>#REF!</v>
      </c>
      <c r="XCB28" s="40" t="e">
        <f>'3. Plan rashoda i izdataka'!#REF!+'3. Plan rashoda i izdataka'!#REF!</f>
        <v>#REF!</v>
      </c>
      <c r="XCC28" s="40" t="e">
        <f>'3. Plan rashoda i izdataka'!#REF!+'3. Plan rashoda i izdataka'!#REF!</f>
        <v>#REF!</v>
      </c>
      <c r="XCD28" s="40" t="e">
        <f>'3. Plan rashoda i izdataka'!#REF!+'3. Plan rashoda i izdataka'!#REF!</f>
        <v>#REF!</v>
      </c>
      <c r="XCE28" s="40" t="e">
        <f>'3. Plan rashoda i izdataka'!#REF!+'3. Plan rashoda i izdataka'!#REF!</f>
        <v>#REF!</v>
      </c>
      <c r="XCF28" s="40" t="e">
        <f>'3. Plan rashoda i izdataka'!#REF!+'3. Plan rashoda i izdataka'!#REF!</f>
        <v>#REF!</v>
      </c>
      <c r="XCG28" s="40" t="e">
        <f>'3. Plan rashoda i izdataka'!#REF!+'3. Plan rashoda i izdataka'!#REF!</f>
        <v>#REF!</v>
      </c>
      <c r="XCH28" s="40" t="e">
        <f>'3. Plan rashoda i izdataka'!#REF!+'3. Plan rashoda i izdataka'!#REF!</f>
        <v>#REF!</v>
      </c>
      <c r="XCI28" s="40" t="e">
        <f>'3. Plan rashoda i izdataka'!#REF!+'3. Plan rashoda i izdataka'!#REF!</f>
        <v>#REF!</v>
      </c>
      <c r="XCJ28" s="40" t="e">
        <f>'3. Plan rashoda i izdataka'!#REF!+'3. Plan rashoda i izdataka'!#REF!</f>
        <v>#REF!</v>
      </c>
      <c r="XCK28" s="40" t="e">
        <f>'3. Plan rashoda i izdataka'!#REF!+'3. Plan rashoda i izdataka'!#REF!</f>
        <v>#REF!</v>
      </c>
      <c r="XCL28" s="40" t="e">
        <f>'3. Plan rashoda i izdataka'!#REF!+'3. Plan rashoda i izdataka'!#REF!</f>
        <v>#REF!</v>
      </c>
      <c r="XCM28" s="40" t="e">
        <f>'3. Plan rashoda i izdataka'!#REF!+'3. Plan rashoda i izdataka'!#REF!</f>
        <v>#REF!</v>
      </c>
      <c r="XCN28" s="40" t="e">
        <f>'3. Plan rashoda i izdataka'!#REF!+'3. Plan rashoda i izdataka'!#REF!</f>
        <v>#REF!</v>
      </c>
      <c r="XCO28" s="40" t="e">
        <f>'3. Plan rashoda i izdataka'!#REF!+'3. Plan rashoda i izdataka'!#REF!</f>
        <v>#REF!</v>
      </c>
      <c r="XCP28" s="40" t="e">
        <f>'3. Plan rashoda i izdataka'!#REF!+'3. Plan rashoda i izdataka'!#REF!</f>
        <v>#REF!</v>
      </c>
      <c r="XCQ28" s="40" t="e">
        <f>'3. Plan rashoda i izdataka'!#REF!+'3. Plan rashoda i izdataka'!#REF!</f>
        <v>#REF!</v>
      </c>
      <c r="XCR28" s="40" t="e">
        <f>'3. Plan rashoda i izdataka'!#REF!+'3. Plan rashoda i izdataka'!#REF!</f>
        <v>#REF!</v>
      </c>
      <c r="XCS28" s="40" t="e">
        <f>'3. Plan rashoda i izdataka'!#REF!+'3. Plan rashoda i izdataka'!#REF!</f>
        <v>#REF!</v>
      </c>
      <c r="XCT28" s="40" t="e">
        <f>'3. Plan rashoda i izdataka'!#REF!+'3. Plan rashoda i izdataka'!#REF!</f>
        <v>#REF!</v>
      </c>
      <c r="XCU28" s="40" t="e">
        <f>'3. Plan rashoda i izdataka'!#REF!+'3. Plan rashoda i izdataka'!#REF!</f>
        <v>#REF!</v>
      </c>
      <c r="XCV28" s="40" t="e">
        <f>'3. Plan rashoda i izdataka'!#REF!+'3. Plan rashoda i izdataka'!#REF!</f>
        <v>#REF!</v>
      </c>
      <c r="XCW28" s="40" t="e">
        <f>'3. Plan rashoda i izdataka'!#REF!+'3. Plan rashoda i izdataka'!#REF!</f>
        <v>#REF!</v>
      </c>
      <c r="XCX28" s="40" t="e">
        <f>'3. Plan rashoda i izdataka'!#REF!+'3. Plan rashoda i izdataka'!#REF!</f>
        <v>#REF!</v>
      </c>
      <c r="XCY28" s="40" t="e">
        <f>'3. Plan rashoda i izdataka'!#REF!+'3. Plan rashoda i izdataka'!#REF!</f>
        <v>#REF!</v>
      </c>
      <c r="XCZ28" s="40" t="e">
        <f>'3. Plan rashoda i izdataka'!#REF!+'3. Plan rashoda i izdataka'!#REF!</f>
        <v>#REF!</v>
      </c>
      <c r="XDA28" s="40" t="e">
        <f>'3. Plan rashoda i izdataka'!#REF!+'3. Plan rashoda i izdataka'!#REF!</f>
        <v>#REF!</v>
      </c>
      <c r="XDB28" s="40" t="e">
        <f>'3. Plan rashoda i izdataka'!#REF!+'3. Plan rashoda i izdataka'!#REF!</f>
        <v>#REF!</v>
      </c>
      <c r="XDC28" s="40" t="e">
        <f>'3. Plan rashoda i izdataka'!#REF!+'3. Plan rashoda i izdataka'!#REF!</f>
        <v>#REF!</v>
      </c>
      <c r="XDD28" s="40" t="e">
        <f>'3. Plan rashoda i izdataka'!#REF!+'3. Plan rashoda i izdataka'!#REF!</f>
        <v>#REF!</v>
      </c>
      <c r="XDE28" s="40" t="e">
        <f>'3. Plan rashoda i izdataka'!#REF!+'3. Plan rashoda i izdataka'!#REF!</f>
        <v>#REF!</v>
      </c>
      <c r="XDF28" s="40" t="e">
        <f>'3. Plan rashoda i izdataka'!#REF!+'3. Plan rashoda i izdataka'!#REF!</f>
        <v>#REF!</v>
      </c>
      <c r="XDG28" s="40" t="e">
        <f>'3. Plan rashoda i izdataka'!#REF!+'3. Plan rashoda i izdataka'!#REF!</f>
        <v>#REF!</v>
      </c>
      <c r="XDH28" s="40" t="e">
        <f>'3. Plan rashoda i izdataka'!#REF!+'3. Plan rashoda i izdataka'!#REF!</f>
        <v>#REF!</v>
      </c>
      <c r="XDI28" s="40" t="e">
        <f>'3. Plan rashoda i izdataka'!#REF!+'3. Plan rashoda i izdataka'!#REF!</f>
        <v>#REF!</v>
      </c>
      <c r="XDJ28" s="40" t="e">
        <f>'3. Plan rashoda i izdataka'!#REF!+'3. Plan rashoda i izdataka'!#REF!</f>
        <v>#REF!</v>
      </c>
      <c r="XDK28" s="40" t="e">
        <f>'3. Plan rashoda i izdataka'!#REF!+'3. Plan rashoda i izdataka'!#REF!</f>
        <v>#REF!</v>
      </c>
      <c r="XDL28" s="40" t="e">
        <f>'3. Plan rashoda i izdataka'!#REF!+'3. Plan rashoda i izdataka'!#REF!</f>
        <v>#REF!</v>
      </c>
      <c r="XDM28" s="40" t="e">
        <f>'3. Plan rashoda i izdataka'!#REF!+'3. Plan rashoda i izdataka'!#REF!</f>
        <v>#REF!</v>
      </c>
      <c r="XDN28" s="40" t="e">
        <f>'3. Plan rashoda i izdataka'!#REF!+'3. Plan rashoda i izdataka'!#REF!</f>
        <v>#REF!</v>
      </c>
      <c r="XDO28" s="40" t="e">
        <f>'3. Plan rashoda i izdataka'!#REF!+'3. Plan rashoda i izdataka'!#REF!</f>
        <v>#REF!</v>
      </c>
      <c r="XDP28" s="40" t="e">
        <f>'3. Plan rashoda i izdataka'!#REF!+'3. Plan rashoda i izdataka'!#REF!</f>
        <v>#REF!</v>
      </c>
      <c r="XDQ28" s="40" t="e">
        <f>'3. Plan rashoda i izdataka'!#REF!+'3. Plan rashoda i izdataka'!#REF!</f>
        <v>#REF!</v>
      </c>
      <c r="XDR28" s="40" t="e">
        <f>'3. Plan rashoda i izdataka'!#REF!+'3. Plan rashoda i izdataka'!#REF!</f>
        <v>#REF!</v>
      </c>
      <c r="XDS28" s="40" t="e">
        <f>'3. Plan rashoda i izdataka'!#REF!+'3. Plan rashoda i izdataka'!#REF!</f>
        <v>#REF!</v>
      </c>
      <c r="XDT28" s="40" t="e">
        <f>'3. Plan rashoda i izdataka'!#REF!+'3. Plan rashoda i izdataka'!#REF!</f>
        <v>#REF!</v>
      </c>
      <c r="XDU28" s="40" t="e">
        <f>'3. Plan rashoda i izdataka'!#REF!+'3. Plan rashoda i izdataka'!#REF!</f>
        <v>#REF!</v>
      </c>
      <c r="XDV28" s="40" t="e">
        <f>'3. Plan rashoda i izdataka'!#REF!+'3. Plan rashoda i izdataka'!#REF!</f>
        <v>#REF!</v>
      </c>
      <c r="XDW28" s="40" t="e">
        <f>'3. Plan rashoda i izdataka'!#REF!+'3. Plan rashoda i izdataka'!#REF!</f>
        <v>#REF!</v>
      </c>
      <c r="XDX28" s="40" t="e">
        <f>'3. Plan rashoda i izdataka'!#REF!+'3. Plan rashoda i izdataka'!#REF!</f>
        <v>#REF!</v>
      </c>
      <c r="XDY28" s="40" t="e">
        <f>'3. Plan rashoda i izdataka'!#REF!+'3. Plan rashoda i izdataka'!#REF!</f>
        <v>#REF!</v>
      </c>
      <c r="XDZ28" s="40" t="e">
        <f>'3. Plan rashoda i izdataka'!#REF!+'3. Plan rashoda i izdataka'!#REF!</f>
        <v>#REF!</v>
      </c>
      <c r="XEA28" s="40" t="e">
        <f>'3. Plan rashoda i izdataka'!#REF!+'3. Plan rashoda i izdataka'!#REF!</f>
        <v>#REF!</v>
      </c>
      <c r="XEB28" s="40" t="e">
        <f>'3. Plan rashoda i izdataka'!#REF!+'3. Plan rashoda i izdataka'!#REF!</f>
        <v>#REF!</v>
      </c>
      <c r="XEC28" s="40" t="e">
        <f>'3. Plan rashoda i izdataka'!#REF!+'3. Plan rashoda i izdataka'!#REF!</f>
        <v>#REF!</v>
      </c>
      <c r="XED28" s="40" t="e">
        <f>'3. Plan rashoda i izdataka'!#REF!+'3. Plan rashoda i izdataka'!#REF!</f>
        <v>#REF!</v>
      </c>
      <c r="XEE28" s="40" t="e">
        <f>'3. Plan rashoda i izdataka'!#REF!+'3. Plan rashoda i izdataka'!#REF!</f>
        <v>#REF!</v>
      </c>
      <c r="XEF28" s="40" t="e">
        <f>'3. Plan rashoda i izdataka'!#REF!+'3. Plan rashoda i izdataka'!#REF!</f>
        <v>#REF!</v>
      </c>
      <c r="XEG28" s="40" t="e">
        <f>'3. Plan rashoda i izdataka'!#REF!+'3. Plan rashoda i izdataka'!#REF!</f>
        <v>#REF!</v>
      </c>
      <c r="XEH28" s="40" t="e">
        <f>'3. Plan rashoda i izdataka'!#REF!+'3. Plan rashoda i izdataka'!#REF!</f>
        <v>#REF!</v>
      </c>
      <c r="XEI28" s="40" t="e">
        <f>'3. Plan rashoda i izdataka'!#REF!+'3. Plan rashoda i izdataka'!#REF!</f>
        <v>#REF!</v>
      </c>
      <c r="XEJ28" s="40" t="e">
        <f>'3. Plan rashoda i izdataka'!#REF!+'3. Plan rashoda i izdataka'!#REF!</f>
        <v>#REF!</v>
      </c>
      <c r="XEK28" s="40" t="e">
        <f>'3. Plan rashoda i izdataka'!#REF!+'3. Plan rashoda i izdataka'!#REF!</f>
        <v>#REF!</v>
      </c>
      <c r="XEL28" s="40" t="e">
        <f>'3. Plan rashoda i izdataka'!#REF!+'3. Plan rashoda i izdataka'!#REF!</f>
        <v>#REF!</v>
      </c>
      <c r="XEM28" s="40" t="e">
        <f>'3. Plan rashoda i izdataka'!#REF!+'3. Plan rashoda i izdataka'!#REF!</f>
        <v>#REF!</v>
      </c>
      <c r="XEN28" s="40" t="e">
        <f>'3. Plan rashoda i izdataka'!#REF!+'3. Plan rashoda i izdataka'!#REF!</f>
        <v>#REF!</v>
      </c>
      <c r="XEO28" s="40" t="e">
        <f>'3. Plan rashoda i izdataka'!#REF!+'3. Plan rashoda i izdataka'!#REF!</f>
        <v>#REF!</v>
      </c>
      <c r="XEP28" s="40" t="e">
        <f>'3. Plan rashoda i izdataka'!#REF!+'3. Plan rashoda i izdataka'!#REF!</f>
        <v>#REF!</v>
      </c>
      <c r="XEQ28" s="40" t="e">
        <f>'3. Plan rashoda i izdataka'!#REF!+'3. Plan rashoda i izdataka'!#REF!</f>
        <v>#REF!</v>
      </c>
      <c r="XER28" s="40" t="e">
        <f>'3. Plan rashoda i izdataka'!#REF!+'3. Plan rashoda i izdataka'!#REF!</f>
        <v>#REF!</v>
      </c>
      <c r="XES28" s="40" t="e">
        <f>'3. Plan rashoda i izdataka'!#REF!+'3. Plan rashoda i izdataka'!#REF!</f>
        <v>#REF!</v>
      </c>
      <c r="XET28" s="40" t="e">
        <f>'3. Plan rashoda i izdataka'!#REF!+'3. Plan rashoda i izdataka'!#REF!</f>
        <v>#REF!</v>
      </c>
      <c r="XEU28" s="40" t="e">
        <f>'3. Plan rashoda i izdataka'!#REF!+'3. Plan rashoda i izdataka'!#REF!</f>
        <v>#REF!</v>
      </c>
      <c r="XEV28" s="40" t="e">
        <f>'3. Plan rashoda i izdataka'!#REF!+'3. Plan rashoda i izdataka'!#REF!</f>
        <v>#REF!</v>
      </c>
      <c r="XEW28" s="40" t="e">
        <f>'3. Plan rashoda i izdataka'!#REF!+'3. Plan rashoda i izdataka'!#REF!</f>
        <v>#REF!</v>
      </c>
      <c r="XEX28" s="40" t="e">
        <f>'3. Plan rashoda i izdataka'!#REF!+'3. Plan rashoda i izdataka'!#REF!</f>
        <v>#REF!</v>
      </c>
      <c r="XEY28" s="40" t="e">
        <f>'3. Plan rashoda i izdataka'!#REF!+'3. Plan rashoda i izdataka'!#REF!</f>
        <v>#REF!</v>
      </c>
      <c r="XEZ28" s="40" t="e">
        <f>'3. Plan rashoda i izdataka'!#REF!+'3. Plan rashoda i izdataka'!#REF!</f>
        <v>#REF!</v>
      </c>
      <c r="XFA28" s="40" t="e">
        <f>'3. Plan rashoda i izdataka'!#REF!+'3. Plan rashoda i izdataka'!#REF!</f>
        <v>#REF!</v>
      </c>
      <c r="XFB28" s="40" t="e">
        <f>'3. Plan rashoda i izdataka'!#REF!+'3. Plan rashoda i izdataka'!#REF!</f>
        <v>#REF!</v>
      </c>
      <c r="XFC28" s="40" t="e">
        <f>'3. Plan rashoda i izdataka'!#REF!+'3. Plan rashoda i izdataka'!#REF!</f>
        <v>#REF!</v>
      </c>
      <c r="XFD28" s="40" t="e">
        <f>'3. Plan rashoda i izdataka'!#REF!+'3. Plan rashoda i izdataka'!#REF!</f>
        <v>#REF!</v>
      </c>
    </row>
    <row r="29" spans="1:16384" s="4" customFormat="1" ht="18" customHeight="1">
      <c r="A29" s="156"/>
      <c r="B29" s="511" t="s">
        <v>29</v>
      </c>
      <c r="C29" s="511"/>
      <c r="D29" s="511"/>
      <c r="E29" s="511"/>
      <c r="F29" s="511"/>
      <c r="G29" s="157">
        <f>G23-G26</f>
        <v>0</v>
      </c>
      <c r="H29" s="157">
        <f>H23-H26</f>
        <v>0</v>
      </c>
      <c r="I29" s="157">
        <f>I23-I26</f>
        <v>0</v>
      </c>
    </row>
    <row r="30" spans="1:16384" ht="18" customHeight="1">
      <c r="A30" s="158"/>
      <c r="B30" s="158"/>
      <c r="C30" s="158"/>
      <c r="D30" s="158"/>
      <c r="E30" s="137"/>
      <c r="F30" s="159"/>
      <c r="G30" s="159"/>
      <c r="H30" s="160"/>
      <c r="I30" s="160"/>
    </row>
    <row r="31" spans="1:16384" ht="18" customHeight="1">
      <c r="A31" s="150" t="s">
        <v>12</v>
      </c>
      <c r="B31" s="512" t="s">
        <v>146</v>
      </c>
      <c r="C31" s="512"/>
      <c r="D31" s="512"/>
      <c r="E31" s="512"/>
      <c r="F31" s="512"/>
      <c r="G31" s="349">
        <v>10000</v>
      </c>
      <c r="H31" s="344">
        <f>G31-G32</f>
        <v>10000</v>
      </c>
      <c r="I31" s="344">
        <f>H31-H32</f>
        <v>10000</v>
      </c>
    </row>
    <row r="32" spans="1:16384" s="9" customFormat="1" ht="34.9" customHeight="1">
      <c r="A32" s="156"/>
      <c r="B32" s="515" t="s">
        <v>147</v>
      </c>
      <c r="C32" s="511"/>
      <c r="D32" s="511"/>
      <c r="E32" s="511"/>
      <c r="F32" s="511"/>
      <c r="G32" s="168">
        <f>SUMIFS('2. Plan prihoda i primitaka'!$H$13:$H$48,'2. Plan prihoda i primitaka'!$A$13:$A$48,9)</f>
        <v>0</v>
      </c>
      <c r="H32" s="168">
        <f>SUMIFS('2. Plan prihoda i primitaka'!$T$13:$T$48,'2. Plan prihoda i primitaka'!$A$13:$A$48,9)</f>
        <v>0</v>
      </c>
      <c r="I32" s="168">
        <f>SUMIFS('2. Plan prihoda i primitaka'!$AF$13:$AF$48,'2. Plan prihoda i primitaka'!$A$13:$A$48,9)</f>
        <v>0</v>
      </c>
    </row>
    <row r="33" spans="1:9" s="9" customFormat="1" ht="18" customHeight="1">
      <c r="A33" s="161"/>
      <c r="B33" s="162"/>
      <c r="C33" s="162"/>
      <c r="D33" s="162"/>
      <c r="E33" s="162"/>
      <c r="F33" s="162"/>
      <c r="G33" s="163"/>
      <c r="H33" s="163"/>
      <c r="I33" s="163"/>
    </row>
    <row r="34" spans="1:9" ht="18" customHeight="1">
      <c r="A34" s="150" t="s">
        <v>30</v>
      </c>
      <c r="B34" s="512" t="s">
        <v>18</v>
      </c>
      <c r="C34" s="512"/>
      <c r="D34" s="512"/>
      <c r="E34" s="512"/>
      <c r="F34" s="512"/>
      <c r="G34" s="151"/>
      <c r="H34" s="160"/>
      <c r="I34" s="160"/>
    </row>
    <row r="35" spans="1:9" ht="18" customHeight="1">
      <c r="A35" s="152"/>
      <c r="B35" s="513" t="s">
        <v>31</v>
      </c>
      <c r="C35" s="513"/>
      <c r="D35" s="513"/>
      <c r="E35" s="513"/>
      <c r="F35" s="513"/>
      <c r="G35" s="153">
        <f>SUMIFS('2. Plan prihoda i primitaka'!$H$13:$H$48,'2. Plan prihoda i primitaka'!$A$13:$A$48,8)</f>
        <v>0</v>
      </c>
      <c r="H35" s="153">
        <f>SUMIFS('2. Plan prihoda i primitaka'!$T$13:$T$48,'2. Plan prihoda i primitaka'!$A$13:$A$48,8)</f>
        <v>0</v>
      </c>
      <c r="I35" s="153">
        <f>SUMIFS('2. Plan prihoda i primitaka'!$AF$13:$AF$48,'2. Plan prihoda i primitaka'!$A$13:$A$48,8)</f>
        <v>0</v>
      </c>
    </row>
    <row r="36" spans="1:9" ht="18" customHeight="1">
      <c r="A36" s="154"/>
      <c r="B36" s="514" t="s">
        <v>32</v>
      </c>
      <c r="C36" s="514"/>
      <c r="D36" s="514"/>
      <c r="E36" s="514"/>
      <c r="F36" s="514"/>
      <c r="G36" s="155">
        <f>SUMIFS('3. Plan rashoda i izdataka'!$H$16:$H$261,'3. Plan rashoda i izdataka'!$A$16:$A$261,5)</f>
        <v>0</v>
      </c>
      <c r="H36" s="155">
        <f>SUMIFS('3. Plan rashoda i izdataka'!$T$16:$T$261,'3. Plan rashoda i izdataka'!$A$16:$A$261,5)</f>
        <v>0</v>
      </c>
      <c r="I36" s="155">
        <f>SUMIFS('3. Plan rashoda i izdataka'!$AF$16:$AF$261,'3. Plan rashoda i izdataka'!$A$16:$A$261,5)</f>
        <v>0</v>
      </c>
    </row>
    <row r="37" spans="1:9" s="4" customFormat="1" ht="18" customHeight="1">
      <c r="A37" s="156"/>
      <c r="B37" s="511" t="s">
        <v>33</v>
      </c>
      <c r="C37" s="511"/>
      <c r="D37" s="511"/>
      <c r="E37" s="511"/>
      <c r="F37" s="511"/>
      <c r="G37" s="157">
        <f>G35-G36</f>
        <v>0</v>
      </c>
      <c r="H37" s="157">
        <f>H35-H36</f>
        <v>0</v>
      </c>
      <c r="I37" s="157">
        <f>I35-I36</f>
        <v>0</v>
      </c>
    </row>
    <row r="38" spans="1:9" ht="18" customHeight="1">
      <c r="A38" s="152"/>
      <c r="B38" s="152"/>
      <c r="C38" s="152"/>
      <c r="D38" s="152"/>
      <c r="E38" s="137"/>
      <c r="F38" s="159"/>
      <c r="G38" s="159"/>
      <c r="H38" s="160"/>
      <c r="I38" s="160"/>
    </row>
    <row r="39" spans="1:9" ht="18" customHeight="1">
      <c r="A39" s="150" t="s">
        <v>34</v>
      </c>
      <c r="B39" s="512" t="s">
        <v>36</v>
      </c>
      <c r="C39" s="512"/>
      <c r="D39" s="512"/>
      <c r="E39" s="512"/>
      <c r="F39" s="512"/>
      <c r="G39" s="151"/>
      <c r="H39" s="160"/>
      <c r="I39" s="160"/>
    </row>
    <row r="40" spans="1:9" s="4" customFormat="1" ht="18" customHeight="1">
      <c r="A40" s="164"/>
      <c r="B40" s="511" t="s">
        <v>35</v>
      </c>
      <c r="C40" s="511"/>
      <c r="D40" s="511"/>
      <c r="E40" s="511"/>
      <c r="F40" s="511"/>
      <c r="G40" s="157">
        <f>G29+G32+G37</f>
        <v>0</v>
      </c>
      <c r="H40" s="157">
        <f t="shared" ref="H40:I40" si="0">H29+H32+H37</f>
        <v>0</v>
      </c>
      <c r="I40" s="157">
        <f t="shared" si="0"/>
        <v>0</v>
      </c>
    </row>
    <row r="41" spans="1:9" ht="15" customHeight="1">
      <c r="A41" s="169"/>
      <c r="B41" s="169"/>
      <c r="C41" s="169"/>
      <c r="D41" s="169"/>
      <c r="E41" s="170"/>
      <c r="F41" s="171"/>
      <c r="G41" s="171"/>
      <c r="H41" s="172"/>
      <c r="I41" s="172"/>
    </row>
    <row r="42" spans="1:9" ht="12" customHeight="1">
      <c r="A42" s="169"/>
      <c r="B42" s="169"/>
      <c r="C42" s="169"/>
      <c r="D42" s="169"/>
      <c r="E42" s="170"/>
      <c r="F42" s="171"/>
      <c r="G42" s="171"/>
      <c r="H42" s="172"/>
      <c r="I42" s="172"/>
    </row>
    <row r="43" spans="1:9" s="72" customFormat="1" ht="15">
      <c r="A43" s="173"/>
      <c r="B43" s="173"/>
      <c r="C43" s="89"/>
      <c r="D43" s="89"/>
      <c r="E43" s="173"/>
      <c r="F43" s="173"/>
      <c r="G43" s="173"/>
      <c r="H43" s="173"/>
      <c r="I43" s="173"/>
    </row>
    <row r="44" spans="1:9" s="72" customFormat="1" ht="20.25" customHeight="1">
      <c r="A44" s="89"/>
      <c r="B44" s="89"/>
      <c r="C44" s="89"/>
      <c r="D44" s="89"/>
      <c r="E44" s="89"/>
      <c r="F44" s="174" t="s">
        <v>115</v>
      </c>
      <c r="G44" s="532" t="s">
        <v>320</v>
      </c>
      <c r="H44" s="532"/>
      <c r="I44" s="175" t="s">
        <v>117</v>
      </c>
    </row>
    <row r="45" spans="1:9" s="72" customFormat="1" ht="7.5" customHeight="1">
      <c r="A45" s="170"/>
      <c r="B45" s="89"/>
      <c r="C45" s="89"/>
      <c r="D45" s="176"/>
      <c r="E45" s="89"/>
      <c r="F45" s="89"/>
      <c r="G45" s="89"/>
      <c r="H45" s="89"/>
      <c r="I45" s="177"/>
    </row>
    <row r="46" spans="1:9" s="72" customFormat="1" ht="20.25" customHeight="1">
      <c r="A46" s="170"/>
      <c r="B46" s="531"/>
      <c r="C46" s="531"/>
      <c r="D46" s="531"/>
      <c r="E46" s="531"/>
      <c r="F46" s="174"/>
      <c r="G46" s="532" t="s">
        <v>326</v>
      </c>
      <c r="H46" s="532"/>
      <c r="I46" s="170" t="s">
        <v>116</v>
      </c>
    </row>
    <row r="47" spans="1:9" s="72" customFormat="1" ht="46.9" customHeight="1">
      <c r="A47" s="178"/>
      <c r="B47" s="178"/>
      <c r="C47" s="178"/>
      <c r="D47" s="178"/>
      <c r="E47" s="178"/>
      <c r="F47" s="174"/>
      <c r="G47" s="510"/>
      <c r="H47" s="510"/>
      <c r="I47" s="170"/>
    </row>
    <row r="48" spans="1:9" s="72" customFormat="1" ht="15" customHeight="1">
      <c r="A48" s="178"/>
      <c r="B48" s="178"/>
      <c r="C48" s="178"/>
      <c r="D48" s="178"/>
      <c r="E48" s="178"/>
      <c r="F48" s="174"/>
      <c r="G48" s="535" t="str">
        <f>IF(A14="Prijedlog financijskog plana","RAVNATELJ","PREDSJEDNIK ŠKOLSKOG ODBORA")</f>
        <v>PREDSJEDNIK ŠKOLSKOG ODBORA</v>
      </c>
      <c r="H48" s="535"/>
      <c r="I48" s="170"/>
    </row>
    <row r="49" spans="1:9" s="72" customFormat="1" ht="15.75">
      <c r="A49" s="528"/>
      <c r="B49" s="528"/>
      <c r="C49" s="528"/>
      <c r="D49" s="528"/>
      <c r="E49" s="528"/>
      <c r="F49" s="89"/>
      <c r="G49" s="534" t="s">
        <v>323</v>
      </c>
      <c r="H49" s="534"/>
      <c r="I49" s="170"/>
    </row>
    <row r="50" spans="1:9" s="72" customFormat="1" ht="15" customHeight="1">
      <c r="A50" s="170"/>
      <c r="B50" s="179"/>
      <c r="C50" s="179"/>
      <c r="D50" s="179"/>
      <c r="E50" s="179"/>
      <c r="F50" s="533" t="s">
        <v>118</v>
      </c>
      <c r="G50" s="529"/>
      <c r="H50" s="529"/>
      <c r="I50" s="178"/>
    </row>
    <row r="51" spans="1:9" s="72" customFormat="1" ht="15.75">
      <c r="A51" s="181"/>
      <c r="B51" s="181"/>
      <c r="C51" s="181"/>
      <c r="D51" s="181"/>
      <c r="E51" s="181"/>
      <c r="F51" s="533"/>
      <c r="G51" s="529"/>
      <c r="H51" s="529"/>
      <c r="I51" s="180"/>
    </row>
    <row r="52" spans="1:9" s="72" customFormat="1" ht="15.75">
      <c r="A52" s="170"/>
      <c r="B52" s="182"/>
      <c r="C52" s="182"/>
      <c r="D52" s="182"/>
      <c r="E52" s="182"/>
      <c r="F52" s="533"/>
      <c r="G52" s="530"/>
      <c r="H52" s="530"/>
      <c r="I52" s="181"/>
    </row>
    <row r="53" spans="1:9" s="72" customFormat="1" ht="15">
      <c r="A53" s="173"/>
      <c r="B53" s="173"/>
      <c r="C53" s="173"/>
      <c r="D53" s="173"/>
      <c r="E53" s="173"/>
      <c r="F53" s="178"/>
      <c r="G53" s="173"/>
    </row>
    <row r="54" spans="1:9" s="72" customFormat="1" ht="15">
      <c r="A54" s="173"/>
      <c r="B54" s="173"/>
      <c r="C54" s="173"/>
      <c r="D54" s="173"/>
      <c r="E54" s="173"/>
      <c r="F54" s="183"/>
      <c r="G54" s="173"/>
    </row>
    <row r="55" spans="1:9" s="72" customFormat="1" ht="15">
      <c r="A55" s="173"/>
      <c r="B55" s="173"/>
      <c r="C55" s="173"/>
      <c r="D55" s="173"/>
      <c r="E55" s="173"/>
      <c r="F55" s="183"/>
      <c r="G55" s="173"/>
    </row>
    <row r="56" spans="1:9" s="72" customFormat="1" ht="15">
      <c r="A56" s="165"/>
      <c r="B56" s="165"/>
      <c r="C56" s="165"/>
      <c r="D56" s="165"/>
      <c r="E56" s="165"/>
      <c r="F56" s="173"/>
      <c r="G56" s="173"/>
    </row>
    <row r="57" spans="1:9" s="72" customFormat="1" ht="15">
      <c r="A57" s="165"/>
      <c r="B57" s="165"/>
      <c r="C57" s="165"/>
      <c r="D57" s="165"/>
      <c r="E57" s="165"/>
      <c r="F57" s="165"/>
      <c r="G57" s="165"/>
    </row>
    <row r="58" spans="1:9" s="72" customFormat="1" ht="15">
      <c r="A58" s="1"/>
      <c r="B58" s="1"/>
      <c r="C58" s="1"/>
      <c r="D58" s="1"/>
      <c r="E58" s="1"/>
      <c r="F58" s="165"/>
      <c r="G58" s="165"/>
      <c r="H58" s="165"/>
      <c r="I58" s="165"/>
    </row>
    <row r="59" spans="1:9" s="72" customFormat="1">
      <c r="A59" s="1"/>
      <c r="B59" s="1"/>
      <c r="C59" s="1"/>
      <c r="D59" s="1"/>
      <c r="E59" s="1"/>
      <c r="F59" s="1"/>
      <c r="G59" s="1"/>
      <c r="H59" s="1"/>
      <c r="I59" s="1"/>
    </row>
    <row r="60" spans="1:9" s="72" customFormat="1">
      <c r="A60" s="1"/>
      <c r="B60" s="1"/>
      <c r="C60" s="1"/>
      <c r="D60" s="1"/>
      <c r="E60" s="1"/>
      <c r="F60" s="1"/>
      <c r="G60" s="1"/>
      <c r="H60" s="1"/>
      <c r="I60" s="1"/>
    </row>
    <row r="61" spans="1:9" s="72" customFormat="1">
      <c r="A61" s="1"/>
      <c r="B61" s="1"/>
      <c r="C61" s="1"/>
      <c r="D61" s="1"/>
      <c r="E61" s="1"/>
      <c r="F61" s="1"/>
      <c r="G61" s="1"/>
      <c r="H61" s="1"/>
      <c r="I61" s="1"/>
    </row>
    <row r="62" spans="1:9" s="72" customFormat="1">
      <c r="A62" s="1"/>
      <c r="B62" s="1"/>
      <c r="C62" s="1"/>
      <c r="D62" s="1"/>
      <c r="E62" s="1"/>
      <c r="F62" s="1"/>
      <c r="G62" s="1"/>
      <c r="H62" s="1"/>
      <c r="I62" s="1"/>
    </row>
    <row r="63" spans="1:9" s="72" customFormat="1">
      <c r="A63" s="508"/>
      <c r="B63" s="1"/>
      <c r="C63" s="1"/>
      <c r="D63" s="1"/>
      <c r="E63" s="1"/>
      <c r="F63" s="1"/>
      <c r="G63" s="1"/>
      <c r="H63" s="1"/>
      <c r="I63" s="1"/>
    </row>
    <row r="64" spans="1:9">
      <c r="A64" s="509"/>
      <c r="F64" s="1"/>
      <c r="G64" s="1"/>
      <c r="H64" s="1"/>
      <c r="I64" s="1"/>
    </row>
    <row r="65" spans="1:1">
      <c r="A65" s="509" t="s">
        <v>66</v>
      </c>
    </row>
    <row r="66" spans="1:1">
      <c r="A66" s="509" t="s">
        <v>288</v>
      </c>
    </row>
    <row r="67" spans="1:1">
      <c r="A67" s="509"/>
    </row>
    <row r="68" spans="1:1">
      <c r="A68" s="509"/>
    </row>
    <row r="69" spans="1:1">
      <c r="A69" s="509"/>
    </row>
    <row r="70" spans="1:1"/>
    <row r="71" spans="1:1"/>
    <row r="72" spans="1:1"/>
    <row r="73" spans="1:1"/>
    <row r="74" spans="1:1"/>
    <row r="75" spans="1:1"/>
    <row r="76" spans="1:1"/>
    <row r="77" spans="1:1"/>
    <row r="78" spans="1:1"/>
    <row r="79" spans="1:1"/>
    <row r="80" spans="1:1"/>
    <row r="81"/>
    <row r="82"/>
    <row r="83"/>
    <row r="84"/>
    <row r="85"/>
    <row r="86"/>
    <row r="87"/>
    <row r="88"/>
    <row r="89"/>
    <row r="90"/>
    <row r="91" hidden="1"/>
    <row r="92"/>
  </sheetData>
  <sheetProtection selectLockedCells="1"/>
  <mergeCells count="38">
    <mergeCell ref="A49:E49"/>
    <mergeCell ref="G50:H52"/>
    <mergeCell ref="B46:E46"/>
    <mergeCell ref="G44:H44"/>
    <mergeCell ref="F50:F52"/>
    <mergeCell ref="G46:H46"/>
    <mergeCell ref="G49:H49"/>
    <mergeCell ref="G48:H48"/>
    <mergeCell ref="A21:F21"/>
    <mergeCell ref="B26:F26"/>
    <mergeCell ref="B10:C10"/>
    <mergeCell ref="A20:F20"/>
    <mergeCell ref="A14:I14"/>
    <mergeCell ref="A18:I18"/>
    <mergeCell ref="A2:H2"/>
    <mergeCell ref="A3:H3"/>
    <mergeCell ref="A12:I12"/>
    <mergeCell ref="A15:I15"/>
    <mergeCell ref="A16:I16"/>
    <mergeCell ref="B5:E5"/>
    <mergeCell ref="B6:E6"/>
    <mergeCell ref="B7:E7"/>
    <mergeCell ref="C8:E8"/>
    <mergeCell ref="C9:E9"/>
    <mergeCell ref="B40:F40"/>
    <mergeCell ref="B23:F23"/>
    <mergeCell ref="B24:F24"/>
    <mergeCell ref="B25:F25"/>
    <mergeCell ref="B27:F27"/>
    <mergeCell ref="B28:F28"/>
    <mergeCell ref="B31:F31"/>
    <mergeCell ref="B34:F34"/>
    <mergeCell ref="B35:F35"/>
    <mergeCell ref="B36:F36"/>
    <mergeCell ref="B37:F37"/>
    <mergeCell ref="B39:F39"/>
    <mergeCell ref="B32:F32"/>
    <mergeCell ref="B29:F29"/>
  </mergeCells>
  <conditionalFormatting sqref="B10:C10 E10 C8:E9 B7:E7 G44 G46">
    <cfRule type="containsBlanks" dxfId="419" priority="29">
      <formula>LEN(TRIM(B7))=0</formula>
    </cfRule>
  </conditionalFormatting>
  <conditionalFormatting sqref="G32:I32">
    <cfRule type="containsBlanks" dxfId="418" priority="25">
      <formula>LEN(TRIM(G32))=0</formula>
    </cfRule>
    <cfRule type="containsBlanks" dxfId="417" priority="26">
      <formula>LEN(TRIM(G32))=0</formula>
    </cfRule>
  </conditionalFormatting>
  <conditionalFormatting sqref="B6:E6">
    <cfRule type="containsBlanks" dxfId="416" priority="24">
      <formula>LEN(TRIM(B6))=0</formula>
    </cfRule>
  </conditionalFormatting>
  <conditionalFormatting sqref="A12:I12">
    <cfRule type="containsText" dxfId="415" priority="7" operator="containsText" text="  Temeljem odredbi članka _____________ Zakona o proračunu (&quot;Narodne novine&quot; broj ________) te članka _____ Statuta  Upravno vijeće  na sjednici održanoj dana _____datum____ godine, d o n o s i:">
      <formula>NOT(ISERROR(SEARCH("  Temeljem odredbi članka _____________ Zakona o proračunu (""Narodne novine"" broj ________) te članka _____ Statuta  Upravno vijeće  na sjednici održanoj dana _____datum____ godine, d o n o s i:",A12)))</formula>
    </cfRule>
    <cfRule type="containsBlanks" dxfId="414" priority="23">
      <formula>LEN(TRIM(A12))=0</formula>
    </cfRule>
  </conditionalFormatting>
  <conditionalFormatting sqref="H31:I31">
    <cfRule type="containsBlanks" dxfId="413" priority="28">
      <formula>LEN(TRIM(H31))=0</formula>
    </cfRule>
  </conditionalFormatting>
  <conditionalFormatting sqref="G40:I40">
    <cfRule type="cellIs" dxfId="412" priority="17" operator="notEqual">
      <formula>0</formula>
    </cfRule>
  </conditionalFormatting>
  <conditionalFormatting sqref="A15:I15">
    <cfRule type="containsBlanks" dxfId="411" priority="30">
      <formula>LEN(TRIM(A15))=0</formula>
    </cfRule>
  </conditionalFormatting>
  <conditionalFormatting sqref="B6:E6 A15:I15">
    <cfRule type="containsText" dxfId="410" priority="12" operator="containsText" text="upisati naziv srednje škole">
      <formula>NOT(ISERROR(SEARCH("upisati naziv srednje škole",A6)))</formula>
    </cfRule>
  </conditionalFormatting>
  <conditionalFormatting sqref="B6:E6 C8:E9">
    <cfRule type="containsBlanks" dxfId="409" priority="9">
      <formula>LEN(TRIM(B6))=0</formula>
    </cfRule>
  </conditionalFormatting>
  <conditionalFormatting sqref="G48:G49">
    <cfRule type="containsBlanks" dxfId="408" priority="6">
      <formula>LEN(TRIM(G48))=0</formula>
    </cfRule>
  </conditionalFormatting>
  <conditionalFormatting sqref="G48:H49">
    <cfRule type="containsText" dxfId="407" priority="5" operator="containsText" text="Ime i prezime">
      <formula>NOT(ISERROR(SEARCH("Ime i prezime",G48)))</formula>
    </cfRule>
  </conditionalFormatting>
  <conditionalFormatting sqref="G31">
    <cfRule type="containsBlanks" dxfId="406" priority="4">
      <formula>LEN(TRIM(G31))=0</formula>
    </cfRule>
  </conditionalFormatting>
  <conditionalFormatting sqref="G31">
    <cfRule type="containsText" dxfId="405" priority="3" operator="containsText" text="obavezan unos">
      <formula>NOT(ISERROR(SEARCH("obavezan unos",G31)))</formula>
    </cfRule>
  </conditionalFormatting>
  <conditionalFormatting sqref="A14:I14">
    <cfRule type="containsBlanks" dxfId="404" priority="2">
      <formula>LEN(TRIM(A14))=0</formula>
    </cfRule>
  </conditionalFormatting>
  <conditionalFormatting sqref="A16:I16">
    <cfRule type="containsBlanks" dxfId="403" priority="1">
      <formula>LEN(TRIM(A16))=0</formula>
    </cfRule>
  </conditionalFormatting>
  <dataValidations xWindow="862" yWindow="349" count="12">
    <dataValidation allowBlank="1" showInputMessage="1" showErrorMessage="1" promptTitle="NAZIV USTANOVE" prompt="_x000a_Upisati naziv ustanove_x000a_npr. OSNOVNA ŠKOLA IVANA KUKULJEVIĆA SAKCINSKOG IVANEC" sqref="B6:E6"/>
    <dataValidation allowBlank="1" showInputMessage="1" showErrorMessage="1" promptTitle="TIJELO" prompt="_x000a_Upisati tijelo koje dostavlja financijski plan nadležnoj JLPRS_x000a_npr. ŠKOLSKI ODBOR" sqref="B7:E7"/>
    <dataValidation allowBlank="1" showInputMessage="1" showErrorMessage="1" promptTitle="KLASA" prompt="_x000a_Upisati klasifikacijsku oznaku predmeta u kojem se nalazi dostavljeni financijski plan" sqref="C8:E8"/>
    <dataValidation allowBlank="1" showInputMessage="1" showErrorMessage="1" promptTitle="URBROJ" prompt="_x000a_Upisati oznaku Urbroja pod kojim se u predmetu nalazi dostavljeni financijski plan" sqref="C9:E9"/>
    <dataValidation allowBlank="1" showInputMessage="1" showErrorMessage="1" promptTitle="MJESTO DONOŠENJA PLANA" prompt="_x000a_Upisati sjedište ustanove_x000a_npr. Trnovec Bartolovečki" sqref="B10:C10"/>
    <dataValidation allowBlank="1" showInputMessage="1" showErrorMessage="1" promptTitle="DATUM DOSTAVE PLANA" prompt="_x000a_Upisati datum dostave plana_x000a_npr. 23. prosinca 2015." sqref="E10"/>
    <dataValidation allowBlank="1" showInputMessage="1" showErrorMessage="1" promptTitle="MJESTO DONOŠENJA" prompt="_x000a_Unijeti mjesto donošenja financijskog plana" sqref="G44:H44"/>
    <dataValidation allowBlank="1" showInputMessage="1" showErrorMessage="1" promptTitle="DATUM DONOŠENJA" prompt="_x000a_Unijeti datum donošenja financijskog plana" sqref="G46:H47"/>
    <dataValidation allowBlank="1" showInputMessage="1" showErrorMessage="1" promptTitle="POTPIS ODGOVORNE OSOBE" prompt="_x000a_Mjesto za vlastoručni potpis odgovorne osobe_x000a_" sqref="G50:H52"/>
    <dataValidation allowBlank="1" showInputMessage="1" showErrorMessage="1" promptTitle="ODGOVORNA OSOBA" prompt="_x000a_Upisati puno ime i prezime odgovorne osobe" sqref="G49:H49"/>
    <dataValidation allowBlank="1" showInputMessage="1" showErrorMessage="1" promptTitle="ODGOVORNA OSOBA" prompt="_x000a_Upisati funkciju odgovorne osobe" sqref="G48:H48"/>
    <dataValidation type="list" allowBlank="1" showErrorMessage="1" prompt="_x000a_" sqref="A14:I14">
      <formula1>$A$65:$A$66</formula1>
    </dataValidation>
  </dataValidations>
  <printOptions horizontalCentered="1"/>
  <pageMargins left="0.31496062992125984" right="0.31496062992125984" top="0.63" bottom="0.39" header="0.19685039370078741" footer="0.19685039370078741"/>
  <pageSetup paperSize="9" scale="6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>
    <tabColor rgb="FF002060"/>
  </sheetPr>
  <dimension ref="A1:AS49"/>
  <sheetViews>
    <sheetView showGridLines="0" zoomScale="70" zoomScaleNormal="70" zoomScaleSheetLayoutView="80" workbookViewId="0">
      <pane xSplit="7" ySplit="11" topLeftCell="H24" activePane="bottomRight" state="frozen"/>
      <selection activeCell="A31" sqref="A31"/>
      <selection pane="topRight" activeCell="A31" sqref="A31"/>
      <selection pane="bottomLeft" activeCell="A31" sqref="A31"/>
      <selection pane="bottomRight" activeCell="U17" sqref="U17"/>
    </sheetView>
  </sheetViews>
  <sheetFormatPr defaultColWidth="9.140625" defaultRowHeight="0" customHeight="1" zeroHeight="1"/>
  <cols>
    <col min="1" max="2" width="2.42578125" style="359" customWidth="1"/>
    <col min="3" max="3" width="5.28515625" style="359" customWidth="1"/>
    <col min="4" max="4" width="10.5703125" style="360" customWidth="1"/>
    <col min="5" max="5" width="0.85546875" style="360" customWidth="1"/>
    <col min="6" max="6" width="13.85546875" style="360" customWidth="1"/>
    <col min="7" max="7" width="17" style="360" customWidth="1"/>
    <col min="8" max="8" width="16.5703125" style="174" bestFit="1" customWidth="1"/>
    <col min="9" max="19" width="14.42578125" style="59" customWidth="1"/>
    <col min="20" max="20" width="16.5703125" style="89" bestFit="1" customWidth="1"/>
    <col min="21" max="31" width="14.42578125" style="59" customWidth="1"/>
    <col min="32" max="32" width="16.5703125" style="89" bestFit="1" customWidth="1"/>
    <col min="33" max="43" width="14.42578125" style="59" customWidth="1"/>
    <col min="44" max="44" width="15" style="89" customWidth="1"/>
    <col min="45" max="16384" width="9.140625" style="89"/>
  </cols>
  <sheetData>
    <row r="1" spans="1:45" ht="12.75" customHeight="1">
      <c r="A1" s="550"/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43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43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</row>
    <row r="2" spans="1:45" ht="17.45" customHeight="1">
      <c r="A2" s="550" t="s">
        <v>61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</row>
    <row r="3" spans="1:45" ht="22.5" customHeight="1"/>
    <row r="4" spans="1:45" ht="14.25">
      <c r="H4" s="361"/>
      <c r="I4" s="545" t="s">
        <v>108</v>
      </c>
      <c r="J4" s="546" t="s">
        <v>108</v>
      </c>
      <c r="K4" s="547"/>
      <c r="L4" s="545" t="s">
        <v>109</v>
      </c>
      <c r="M4" s="546"/>
      <c r="N4" s="546"/>
      <c r="O4" s="546"/>
      <c r="P4" s="546"/>
      <c r="Q4" s="546"/>
      <c r="R4" s="546"/>
      <c r="S4" s="547"/>
      <c r="T4" s="271"/>
      <c r="U4" s="545" t="s">
        <v>108</v>
      </c>
      <c r="V4" s="546" t="s">
        <v>108</v>
      </c>
      <c r="W4" s="547"/>
      <c r="X4" s="545" t="s">
        <v>109</v>
      </c>
      <c r="Y4" s="546"/>
      <c r="Z4" s="546"/>
      <c r="AA4" s="546"/>
      <c r="AB4" s="546"/>
      <c r="AC4" s="546"/>
      <c r="AD4" s="546"/>
      <c r="AE4" s="547"/>
      <c r="AF4" s="271"/>
      <c r="AG4" s="545" t="s">
        <v>108</v>
      </c>
      <c r="AH4" s="546" t="s">
        <v>108</v>
      </c>
      <c r="AI4" s="547"/>
      <c r="AJ4" s="545" t="s">
        <v>109</v>
      </c>
      <c r="AK4" s="546"/>
      <c r="AL4" s="546"/>
      <c r="AM4" s="546"/>
      <c r="AN4" s="546"/>
      <c r="AO4" s="546"/>
      <c r="AP4" s="546"/>
      <c r="AQ4" s="547"/>
    </row>
    <row r="5" spans="1:45" s="190" customFormat="1" ht="57" customHeight="1">
      <c r="A5" s="551" t="s">
        <v>47</v>
      </c>
      <c r="B5" s="552"/>
      <c r="C5" s="552"/>
      <c r="D5" s="552" t="s">
        <v>38</v>
      </c>
      <c r="E5" s="552"/>
      <c r="F5" s="552"/>
      <c r="G5" s="555"/>
      <c r="H5" s="548" t="str">
        <f>'1. Sažetak'!G20</f>
        <v>PLAN 2020.</v>
      </c>
      <c r="I5" s="362" t="s">
        <v>140</v>
      </c>
      <c r="J5" s="363" t="s">
        <v>96</v>
      </c>
      <c r="K5" s="364" t="s">
        <v>142</v>
      </c>
      <c r="L5" s="365" t="s">
        <v>97</v>
      </c>
      <c r="M5" s="366" t="s">
        <v>81</v>
      </c>
      <c r="N5" s="366" t="s">
        <v>41</v>
      </c>
      <c r="O5" s="366" t="s">
        <v>144</v>
      </c>
      <c r="P5" s="366" t="s">
        <v>141</v>
      </c>
      <c r="Q5" s="366" t="s">
        <v>42</v>
      </c>
      <c r="R5" s="366" t="s">
        <v>43</v>
      </c>
      <c r="S5" s="367" t="s">
        <v>44</v>
      </c>
      <c r="T5" s="548" t="str">
        <f>'1. Sažetak'!H20</f>
        <v>PROJEKCIJA 2021.</v>
      </c>
      <c r="U5" s="362" t="s">
        <v>140</v>
      </c>
      <c r="V5" s="363" t="s">
        <v>96</v>
      </c>
      <c r="W5" s="364" t="s">
        <v>142</v>
      </c>
      <c r="X5" s="365" t="s">
        <v>97</v>
      </c>
      <c r="Y5" s="366" t="s">
        <v>81</v>
      </c>
      <c r="Z5" s="366" t="s">
        <v>41</v>
      </c>
      <c r="AA5" s="366" t="s">
        <v>144</v>
      </c>
      <c r="AB5" s="366" t="s">
        <v>141</v>
      </c>
      <c r="AC5" s="366" t="s">
        <v>42</v>
      </c>
      <c r="AD5" s="366" t="s">
        <v>43</v>
      </c>
      <c r="AE5" s="367" t="s">
        <v>44</v>
      </c>
      <c r="AF5" s="543" t="str">
        <f>'1. Sažetak'!I20</f>
        <v>PROJEKCIJA 2022.</v>
      </c>
      <c r="AG5" s="362" t="s">
        <v>140</v>
      </c>
      <c r="AH5" s="363" t="s">
        <v>96</v>
      </c>
      <c r="AI5" s="364" t="s">
        <v>142</v>
      </c>
      <c r="AJ5" s="365" t="s">
        <v>97</v>
      </c>
      <c r="AK5" s="366" t="s">
        <v>81</v>
      </c>
      <c r="AL5" s="366" t="s">
        <v>41</v>
      </c>
      <c r="AM5" s="366" t="s">
        <v>144</v>
      </c>
      <c r="AN5" s="366" t="s">
        <v>141</v>
      </c>
      <c r="AO5" s="366" t="s">
        <v>42</v>
      </c>
      <c r="AP5" s="366" t="s">
        <v>43</v>
      </c>
      <c r="AQ5" s="367" t="s">
        <v>44</v>
      </c>
    </row>
    <row r="6" spans="1:45" s="190" customFormat="1" ht="16.5" customHeight="1" thickBot="1">
      <c r="A6" s="553"/>
      <c r="B6" s="554"/>
      <c r="C6" s="554"/>
      <c r="D6" s="554"/>
      <c r="E6" s="554"/>
      <c r="F6" s="554"/>
      <c r="G6" s="556"/>
      <c r="H6" s="549"/>
      <c r="I6" s="368" t="s">
        <v>101</v>
      </c>
      <c r="J6" s="369" t="s">
        <v>100</v>
      </c>
      <c r="K6" s="370" t="s">
        <v>103</v>
      </c>
      <c r="L6" s="371" t="s">
        <v>102</v>
      </c>
      <c r="M6" s="372" t="s">
        <v>110</v>
      </c>
      <c r="N6" s="372" t="s">
        <v>104</v>
      </c>
      <c r="O6" s="372" t="s">
        <v>103</v>
      </c>
      <c r="P6" s="372" t="s">
        <v>102</v>
      </c>
      <c r="Q6" s="372" t="s">
        <v>105</v>
      </c>
      <c r="R6" s="372" t="s">
        <v>107</v>
      </c>
      <c r="S6" s="370" t="s">
        <v>106</v>
      </c>
      <c r="T6" s="549"/>
      <c r="U6" s="368" t="s">
        <v>101</v>
      </c>
      <c r="V6" s="369" t="s">
        <v>100</v>
      </c>
      <c r="W6" s="370" t="s">
        <v>103</v>
      </c>
      <c r="X6" s="371" t="s">
        <v>102</v>
      </c>
      <c r="Y6" s="372" t="s">
        <v>110</v>
      </c>
      <c r="Z6" s="372" t="s">
        <v>104</v>
      </c>
      <c r="AA6" s="372" t="s">
        <v>103</v>
      </c>
      <c r="AB6" s="372" t="s">
        <v>102</v>
      </c>
      <c r="AC6" s="372" t="s">
        <v>105</v>
      </c>
      <c r="AD6" s="372" t="s">
        <v>107</v>
      </c>
      <c r="AE6" s="370" t="s">
        <v>106</v>
      </c>
      <c r="AF6" s="544"/>
      <c r="AG6" s="368" t="s">
        <v>101</v>
      </c>
      <c r="AH6" s="369" t="s">
        <v>100</v>
      </c>
      <c r="AI6" s="370" t="s">
        <v>103</v>
      </c>
      <c r="AJ6" s="371" t="s">
        <v>102</v>
      </c>
      <c r="AK6" s="372" t="s">
        <v>110</v>
      </c>
      <c r="AL6" s="372" t="s">
        <v>104</v>
      </c>
      <c r="AM6" s="372" t="s">
        <v>103</v>
      </c>
      <c r="AN6" s="372" t="s">
        <v>102</v>
      </c>
      <c r="AO6" s="372" t="s">
        <v>105</v>
      </c>
      <c r="AP6" s="372" t="s">
        <v>107</v>
      </c>
      <c r="AQ6" s="370" t="s">
        <v>106</v>
      </c>
    </row>
    <row r="7" spans="1:45" s="192" customFormat="1" ht="10.5" customHeight="1" thickTop="1" thickBot="1">
      <c r="A7" s="561">
        <v>1</v>
      </c>
      <c r="B7" s="562"/>
      <c r="C7" s="562"/>
      <c r="D7" s="562"/>
      <c r="E7" s="562"/>
      <c r="F7" s="562"/>
      <c r="G7" s="563"/>
      <c r="H7" s="272" t="s">
        <v>145</v>
      </c>
      <c r="I7" s="373">
        <v>3</v>
      </c>
      <c r="J7" s="374">
        <v>4</v>
      </c>
      <c r="K7" s="375">
        <v>5</v>
      </c>
      <c r="L7" s="278">
        <v>6</v>
      </c>
      <c r="M7" s="376">
        <v>7</v>
      </c>
      <c r="N7" s="377">
        <v>8</v>
      </c>
      <c r="O7" s="377">
        <v>9</v>
      </c>
      <c r="P7" s="377">
        <v>10</v>
      </c>
      <c r="Q7" s="377">
        <v>11</v>
      </c>
      <c r="R7" s="377">
        <v>12</v>
      </c>
      <c r="S7" s="375">
        <v>13</v>
      </c>
      <c r="T7" s="272" t="s">
        <v>145</v>
      </c>
      <c r="U7" s="373">
        <v>3</v>
      </c>
      <c r="V7" s="374">
        <v>4</v>
      </c>
      <c r="W7" s="375">
        <v>5</v>
      </c>
      <c r="X7" s="278">
        <v>6</v>
      </c>
      <c r="Y7" s="376">
        <v>7</v>
      </c>
      <c r="Z7" s="377">
        <v>8</v>
      </c>
      <c r="AA7" s="377">
        <v>9</v>
      </c>
      <c r="AB7" s="377">
        <v>10</v>
      </c>
      <c r="AC7" s="377">
        <v>11</v>
      </c>
      <c r="AD7" s="377">
        <v>12</v>
      </c>
      <c r="AE7" s="375">
        <v>13</v>
      </c>
      <c r="AF7" s="278" t="s">
        <v>145</v>
      </c>
      <c r="AG7" s="373">
        <v>3</v>
      </c>
      <c r="AH7" s="374">
        <v>4</v>
      </c>
      <c r="AI7" s="375">
        <v>5</v>
      </c>
      <c r="AJ7" s="278">
        <v>6</v>
      </c>
      <c r="AK7" s="376">
        <v>7</v>
      </c>
      <c r="AL7" s="377">
        <v>8</v>
      </c>
      <c r="AM7" s="377">
        <v>9</v>
      </c>
      <c r="AN7" s="377">
        <v>10</v>
      </c>
      <c r="AO7" s="377">
        <v>11</v>
      </c>
      <c r="AP7" s="377">
        <v>12</v>
      </c>
      <c r="AQ7" s="375">
        <v>13</v>
      </c>
    </row>
    <row r="8" spans="1:45" s="380" customFormat="1" ht="13.5" customHeight="1" thickTop="1">
      <c r="A8" s="571"/>
      <c r="B8" s="572"/>
      <c r="C8" s="572"/>
      <c r="D8" s="572"/>
      <c r="E8" s="572"/>
      <c r="F8" s="572"/>
      <c r="G8" s="573"/>
      <c r="H8" s="378"/>
      <c r="I8" s="536">
        <f>SUM(I9:K9)</f>
        <v>1715400</v>
      </c>
      <c r="J8" s="537">
        <f>SUM(J9:L9)</f>
        <v>12930400</v>
      </c>
      <c r="K8" s="538"/>
      <c r="L8" s="379">
        <f>L9</f>
        <v>11380000</v>
      </c>
      <c r="M8" s="537">
        <f>SUM(M9:S9)</f>
        <v>538000</v>
      </c>
      <c r="N8" s="537"/>
      <c r="O8" s="537"/>
      <c r="P8" s="537"/>
      <c r="Q8" s="537"/>
      <c r="R8" s="537"/>
      <c r="S8" s="538"/>
      <c r="T8" s="378"/>
      <c r="U8" s="536">
        <f>SUM(U9:W9)</f>
        <v>1715400</v>
      </c>
      <c r="V8" s="537">
        <f>SUM(V9:X9)</f>
        <v>12930400</v>
      </c>
      <c r="W8" s="538"/>
      <c r="X8" s="379">
        <f>X9</f>
        <v>11380000</v>
      </c>
      <c r="Y8" s="537">
        <f>SUM(Y9:AE9)</f>
        <v>538000</v>
      </c>
      <c r="Z8" s="537"/>
      <c r="AA8" s="537"/>
      <c r="AB8" s="537"/>
      <c r="AC8" s="537"/>
      <c r="AD8" s="537"/>
      <c r="AE8" s="538"/>
      <c r="AF8" s="420"/>
      <c r="AG8" s="536">
        <f>SUM(AG9:AI9)</f>
        <v>1715400</v>
      </c>
      <c r="AH8" s="537">
        <f>SUM(AH9:AJ9)</f>
        <v>13450400</v>
      </c>
      <c r="AI8" s="538"/>
      <c r="AJ8" s="379">
        <f>AJ9</f>
        <v>11900000</v>
      </c>
      <c r="AK8" s="537">
        <f>SUM(AK9:AQ9)</f>
        <v>613000</v>
      </c>
      <c r="AL8" s="537"/>
      <c r="AM8" s="537"/>
      <c r="AN8" s="537"/>
      <c r="AO8" s="537"/>
      <c r="AP8" s="537"/>
      <c r="AQ8" s="538"/>
    </row>
    <row r="9" spans="1:45" s="195" customFormat="1" ht="30.75" customHeight="1">
      <c r="A9" s="432"/>
      <c r="B9" s="564" t="str">
        <f>'1. Sažetak'!B6:E6</f>
        <v>GRADITELJSKA, PRIRODOSLOVNA I RUDARSKA ŠKOLA</v>
      </c>
      <c r="C9" s="564"/>
      <c r="D9" s="564"/>
      <c r="E9" s="564"/>
      <c r="F9" s="564"/>
      <c r="G9" s="565"/>
      <c r="H9" s="381">
        <f>SUM(I9:S9)</f>
        <v>13633400</v>
      </c>
      <c r="I9" s="382">
        <f>I13+I34+I41+I46</f>
        <v>165000</v>
      </c>
      <c r="J9" s="383">
        <f t="shared" ref="J9:S9" si="0">J13+J34+J41+J46</f>
        <v>1550400</v>
      </c>
      <c r="K9" s="384">
        <f t="shared" si="0"/>
        <v>0</v>
      </c>
      <c r="L9" s="385">
        <f t="shared" si="0"/>
        <v>11380000</v>
      </c>
      <c r="M9" s="386">
        <f t="shared" si="0"/>
        <v>303000</v>
      </c>
      <c r="N9" s="387">
        <f t="shared" si="0"/>
        <v>90000</v>
      </c>
      <c r="O9" s="387">
        <f t="shared" si="0"/>
        <v>120000</v>
      </c>
      <c r="P9" s="387">
        <f t="shared" si="0"/>
        <v>5000</v>
      </c>
      <c r="Q9" s="387">
        <f t="shared" si="0"/>
        <v>0</v>
      </c>
      <c r="R9" s="387">
        <f t="shared" si="0"/>
        <v>20000</v>
      </c>
      <c r="S9" s="384">
        <f t="shared" si="0"/>
        <v>0</v>
      </c>
      <c r="T9" s="381">
        <f>SUM(U9:AE9)</f>
        <v>13633400</v>
      </c>
      <c r="U9" s="382">
        <f>U13+U34+U41+U46</f>
        <v>165000</v>
      </c>
      <c r="V9" s="383">
        <f t="shared" ref="V9:AE9" si="1">V13+V34+V41+V46</f>
        <v>1550400</v>
      </c>
      <c r="W9" s="384">
        <f t="shared" si="1"/>
        <v>0</v>
      </c>
      <c r="X9" s="385">
        <f t="shared" si="1"/>
        <v>11380000</v>
      </c>
      <c r="Y9" s="386">
        <f t="shared" si="1"/>
        <v>303000</v>
      </c>
      <c r="Z9" s="387">
        <f t="shared" si="1"/>
        <v>90000</v>
      </c>
      <c r="AA9" s="387">
        <f t="shared" si="1"/>
        <v>120000</v>
      </c>
      <c r="AB9" s="387">
        <f t="shared" si="1"/>
        <v>5000</v>
      </c>
      <c r="AC9" s="387">
        <f t="shared" si="1"/>
        <v>0</v>
      </c>
      <c r="AD9" s="387">
        <f t="shared" si="1"/>
        <v>20000</v>
      </c>
      <c r="AE9" s="384">
        <f t="shared" si="1"/>
        <v>0</v>
      </c>
      <c r="AF9" s="381">
        <f>SUM(AG9:AQ9)</f>
        <v>14228400</v>
      </c>
      <c r="AG9" s="382">
        <f>AG13+AG34+AG41+AG46</f>
        <v>165000</v>
      </c>
      <c r="AH9" s="383">
        <f t="shared" ref="AH9:AQ9" si="2">AH13+AH34+AH41+AH46</f>
        <v>1550400</v>
      </c>
      <c r="AI9" s="384">
        <f t="shared" si="2"/>
        <v>0</v>
      </c>
      <c r="AJ9" s="385">
        <f t="shared" si="2"/>
        <v>11900000</v>
      </c>
      <c r="AK9" s="386">
        <f t="shared" si="2"/>
        <v>303000</v>
      </c>
      <c r="AL9" s="387">
        <f t="shared" si="2"/>
        <v>90000</v>
      </c>
      <c r="AM9" s="387">
        <f t="shared" si="2"/>
        <v>200000</v>
      </c>
      <c r="AN9" s="387">
        <f t="shared" si="2"/>
        <v>0</v>
      </c>
      <c r="AO9" s="387">
        <f t="shared" si="2"/>
        <v>0</v>
      </c>
      <c r="AP9" s="387">
        <f t="shared" si="2"/>
        <v>20000</v>
      </c>
      <c r="AQ9" s="384">
        <f t="shared" si="2"/>
        <v>0</v>
      </c>
    </row>
    <row r="10" spans="1:45" s="196" customFormat="1" ht="15">
      <c r="A10" s="568" t="s">
        <v>84</v>
      </c>
      <c r="B10" s="569"/>
      <c r="C10" s="569"/>
      <c r="D10" s="569"/>
      <c r="E10" s="569"/>
      <c r="F10" s="569"/>
      <c r="G10" s="570"/>
      <c r="H10" s="378" t="str">
        <f>IF('2. Plan prihoda i primitaka'!H9-'3. Plan rashoda i izdataka'!H12=0,"","Prihodi i rashodi nisu usklađeni s izvorima financiranja")</f>
        <v/>
      </c>
      <c r="I10" s="388" t="str">
        <f>IF('2. Plan prihoda i primitaka'!I9-'3. Plan rashoda i izdataka'!I12=0,"","Prihodi i rashodi nisu usklađeni s izvorima financiranja")</f>
        <v/>
      </c>
      <c r="J10" s="389" t="str">
        <f>IF('2. Plan prihoda i primitaka'!J9-'3. Plan rashoda i izdataka'!J12=0,"","Prihodi i rashodi nisu usklađeni s izvorima financiranja")</f>
        <v/>
      </c>
      <c r="K10" s="390" t="str">
        <f>IF('2. Plan prihoda i primitaka'!K9-'3. Plan rashoda i izdataka'!K12=0,"","Prihodi i rashodi nisu usklađeni s izvorima financiranja")</f>
        <v/>
      </c>
      <c r="L10" s="391" t="str">
        <f>IF('2. Plan prihoda i primitaka'!L9-'3. Plan rashoda i izdataka'!L12=0,"","Prihodi i rashodi nisu usklađeni s izvorima financiranja")</f>
        <v/>
      </c>
      <c r="M10" s="388" t="str">
        <f>IF('2. Plan prihoda i primitaka'!M9-'3. Plan rashoda i izdataka'!M12=0,"","Prihodi i rashodi nisu usklađeni s izvorima financiranja")</f>
        <v/>
      </c>
      <c r="N10" s="392" t="str">
        <f>IF('2. Plan prihoda i primitaka'!N9-'3. Plan rashoda i izdataka'!N12=0,"","Prihodi i rashodi nisu usklađeni s izvorima financiranja")</f>
        <v/>
      </c>
      <c r="O10" s="392" t="str">
        <f>IF('2. Plan prihoda i primitaka'!O9-'3. Plan rashoda i izdataka'!O12=0,"","Prihodi i rashodi nisu usklađeni s izvorima financiranja")</f>
        <v/>
      </c>
      <c r="P10" s="392" t="str">
        <f>IF('2. Plan prihoda i primitaka'!P9-'3. Plan rashoda i izdataka'!P12=0,"","Prihodi i rashodi nisu usklađeni s izvorima financiranja")</f>
        <v/>
      </c>
      <c r="Q10" s="392" t="str">
        <f>IF('2. Plan prihoda i primitaka'!Q9-'3. Plan rashoda i izdataka'!Q12=0,"","Prihodi i rashodi nisu usklađeni s izvorima financiranja")</f>
        <v/>
      </c>
      <c r="R10" s="392" t="str">
        <f>IF('2. Plan prihoda i primitaka'!R9-'3. Plan rashoda i izdataka'!R12=0,"","Prihodi i rashodi nisu usklađeni s izvorima financiranja")</f>
        <v/>
      </c>
      <c r="S10" s="390" t="str">
        <f>IF('2. Plan prihoda i primitaka'!S9-'3. Plan rashoda i izdataka'!S12=0,"","Prihodi i rashodi nisu usklađeni s izvorima financiranja")</f>
        <v/>
      </c>
      <c r="T10" s="378" t="str">
        <f>IF('2. Plan prihoda i primitaka'!T9-'3. Plan rashoda i izdataka'!T12=0,"","Prihodi i rashodi nisu usklađeni s izvorima financiranja")</f>
        <v/>
      </c>
      <c r="U10" s="389" t="str">
        <f>IF('2. Plan prihoda i primitaka'!U9-'3. Plan rashoda i izdataka'!U12=0,"","Prihodi i rashodi nisu usklađeni s izvorima financiranja")</f>
        <v/>
      </c>
      <c r="V10" s="389" t="str">
        <f>IF('2. Plan prihoda i primitaka'!V9-'3. Plan rashoda i izdataka'!V12=0,"","Prihodi i rashodi nisu usklađeni s izvorima financiranja")</f>
        <v/>
      </c>
      <c r="W10" s="390" t="str">
        <f>IF('2. Plan prihoda i primitaka'!W9-'3. Plan rashoda i izdataka'!W12=0,"","Prihodi i rashodi nisu usklađeni s izvorima financiranja")</f>
        <v/>
      </c>
      <c r="X10" s="391" t="str">
        <f>IF('2. Plan prihoda i primitaka'!X9-'3. Plan rashoda i izdataka'!X12=0,"","Prihodi i rashodi nisu usklađeni s izvorima financiranja")</f>
        <v/>
      </c>
      <c r="Y10" s="388" t="str">
        <f>IF('2. Plan prihoda i primitaka'!Y9-'3. Plan rashoda i izdataka'!Y12=0,"","Prihodi i rashodi nisu usklađeni s izvorima financiranja")</f>
        <v/>
      </c>
      <c r="Z10" s="392" t="str">
        <f>IF('2. Plan prihoda i primitaka'!Z9-'3. Plan rashoda i izdataka'!Z12=0,"","Prihodi i rashodi nisu usklađeni s izvorima financiranja")</f>
        <v/>
      </c>
      <c r="AA10" s="392" t="str">
        <f>IF('2. Plan prihoda i primitaka'!AA9-'3. Plan rashoda i izdataka'!AA12=0,"","Prihodi i rashodi nisu usklađeni s izvorima financiranja")</f>
        <v/>
      </c>
      <c r="AB10" s="392" t="str">
        <f>IF('2. Plan prihoda i primitaka'!AB9-'3. Plan rashoda i izdataka'!AB12=0,"","Prihodi i rashodi nisu usklađeni s izvorima financiranja")</f>
        <v/>
      </c>
      <c r="AC10" s="392" t="str">
        <f>IF('2. Plan prihoda i primitaka'!AC9-'3. Plan rashoda i izdataka'!AC12=0,"","Prihodi i rashodi nisu usklađeni s izvorima financiranja")</f>
        <v/>
      </c>
      <c r="AD10" s="392" t="str">
        <f>IF('2. Plan prihoda i primitaka'!AD9-'3. Plan rashoda i izdataka'!AD12=0,"","Prihodi i rashodi nisu usklađeni s izvorima financiranja")</f>
        <v/>
      </c>
      <c r="AE10" s="390" t="str">
        <f>IF('2. Plan prihoda i primitaka'!AE9-'3. Plan rashoda i izdataka'!AE12=0,"","Prihodi i rashodi nisu usklađeni s izvorima financiranja")</f>
        <v/>
      </c>
      <c r="AF10" s="378" t="str">
        <f>IF('2. Plan prihoda i primitaka'!AF9-'3. Plan rashoda i izdataka'!AF12=0,"","Prihodi i rashodi nisu usklađeni s izvorima financiranja")</f>
        <v/>
      </c>
      <c r="AG10" s="393" t="str">
        <f>IF('2. Plan prihoda i primitaka'!AG9-'3. Plan rashoda i izdataka'!AG12=0,"","Prihodi i rashodi nisu usklađeni s izvorima financiranja")</f>
        <v/>
      </c>
      <c r="AH10" s="389" t="str">
        <f>IF('2. Plan prihoda i primitaka'!AH9-'3. Plan rashoda i izdataka'!AH12=0,"","Prihodi i rashodi nisu usklađeni s izvorima financiranja")</f>
        <v/>
      </c>
      <c r="AI10" s="390" t="str">
        <f>IF('2. Plan prihoda i primitaka'!AI9-'3. Plan rashoda i izdataka'!AI12=0,"","Prihodi i rashodi nisu usklađeni s izvorima financiranja")</f>
        <v/>
      </c>
      <c r="AJ10" s="391" t="str">
        <f>IF('2. Plan prihoda i primitaka'!AJ9-'3. Plan rashoda i izdataka'!AJ12=0,"","Prihodi i rashodi nisu usklađeni s izvorima financiranja")</f>
        <v/>
      </c>
      <c r="AK10" s="388" t="str">
        <f>IF('2. Plan prihoda i primitaka'!AK9-'3. Plan rashoda i izdataka'!AK12=0,"","Prihodi i rashodi nisu usklađeni s izvorima financiranja")</f>
        <v/>
      </c>
      <c r="AL10" s="392" t="str">
        <f>IF('2. Plan prihoda i primitaka'!AL9-'3. Plan rashoda i izdataka'!AL12=0,"","Prihodi i rashodi nisu usklađeni s izvorima financiranja")</f>
        <v/>
      </c>
      <c r="AM10" s="392" t="str">
        <f>IF('2. Plan prihoda i primitaka'!AM9-'3. Plan rashoda i izdataka'!AM12=0,"","Prihodi i rashodi nisu usklađeni s izvorima financiranja")</f>
        <v/>
      </c>
      <c r="AN10" s="392" t="str">
        <f>IF('2. Plan prihoda i primitaka'!AN9-'3. Plan rashoda i izdataka'!AN12=0,"","Prihodi i rashodi nisu usklađeni s izvorima financiranja")</f>
        <v/>
      </c>
      <c r="AO10" s="392" t="str">
        <f>IF('2. Plan prihoda i primitaka'!AO9-'3. Plan rashoda i izdataka'!AO12=0,"","Prihodi i rashodi nisu usklađeni s izvorima financiranja")</f>
        <v/>
      </c>
      <c r="AP10" s="392" t="str">
        <f>IF('2. Plan prihoda i primitaka'!AP9-'3. Plan rashoda i izdataka'!AP12=0,"","Prihodi i rashodi nisu usklađeni s izvorima financiranja")</f>
        <v/>
      </c>
      <c r="AQ10" s="390" t="str">
        <f>IF('2. Plan prihoda i primitaka'!AQ9-'3. Plan rashoda i izdataka'!AQ12=0,"","Prihodi i rashodi nisu usklađeni s izvorima financiranja")</f>
        <v/>
      </c>
    </row>
    <row r="11" spans="1:45" s="194" customFormat="1" ht="13.5" customHeight="1">
      <c r="A11" s="242"/>
      <c r="B11" s="355"/>
      <c r="C11" s="355"/>
      <c r="D11" s="348"/>
      <c r="E11" s="348"/>
      <c r="F11" s="394"/>
      <c r="G11" s="394"/>
      <c r="H11" s="67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6"/>
      <c r="T11" s="421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6"/>
      <c r="AF11" s="421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6"/>
    </row>
    <row r="12" spans="1:45" s="194" customFormat="1" ht="18.600000000000001" customHeight="1">
      <c r="A12" s="566" t="s">
        <v>74</v>
      </c>
      <c r="B12" s="567"/>
      <c r="C12" s="567"/>
      <c r="D12" s="567"/>
      <c r="E12" s="567"/>
      <c r="F12" s="567"/>
      <c r="G12" s="567"/>
      <c r="H12" s="397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185"/>
      <c r="T12" s="422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185"/>
      <c r="AF12" s="422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185"/>
    </row>
    <row r="13" spans="1:45" s="197" customFormat="1" ht="15.75" customHeight="1">
      <c r="A13" s="347">
        <v>6</v>
      </c>
      <c r="B13" s="215"/>
      <c r="C13" s="215"/>
      <c r="D13" s="557" t="s">
        <v>48</v>
      </c>
      <c r="E13" s="557"/>
      <c r="F13" s="557"/>
      <c r="G13" s="558"/>
      <c r="H13" s="254">
        <f t="shared" ref="H13:H38" si="3">SUM(I13:S13)</f>
        <v>13630400</v>
      </c>
      <c r="I13" s="345">
        <f>I14+I21+I24+I26+I29+I31</f>
        <v>165000</v>
      </c>
      <c r="J13" s="287">
        <f t="shared" ref="J13:S13" si="4">J14+J21+J24+J26+J29+J31</f>
        <v>1550400</v>
      </c>
      <c r="K13" s="256">
        <f t="shared" si="4"/>
        <v>0</v>
      </c>
      <c r="L13" s="398">
        <f t="shared" si="4"/>
        <v>11380000</v>
      </c>
      <c r="M13" s="257">
        <f t="shared" si="4"/>
        <v>303000</v>
      </c>
      <c r="N13" s="258">
        <f t="shared" si="4"/>
        <v>90000</v>
      </c>
      <c r="O13" s="258">
        <f t="shared" si="4"/>
        <v>120000</v>
      </c>
      <c r="P13" s="258">
        <f t="shared" si="4"/>
        <v>5000</v>
      </c>
      <c r="Q13" s="258">
        <f t="shared" si="4"/>
        <v>0</v>
      </c>
      <c r="R13" s="258">
        <f t="shared" si="4"/>
        <v>17000</v>
      </c>
      <c r="S13" s="256">
        <f t="shared" si="4"/>
        <v>0</v>
      </c>
      <c r="T13" s="254">
        <f>SUM(U13:AE13)</f>
        <v>13630400</v>
      </c>
      <c r="U13" s="345">
        <f>U14+U21+U24+U26+U29+U31</f>
        <v>165000</v>
      </c>
      <c r="V13" s="287">
        <f t="shared" ref="V13:AE13" si="5">V14+V21+V24+V26+V29+V31</f>
        <v>1550400</v>
      </c>
      <c r="W13" s="256">
        <f t="shared" si="5"/>
        <v>0</v>
      </c>
      <c r="X13" s="398">
        <f t="shared" si="5"/>
        <v>11380000</v>
      </c>
      <c r="Y13" s="257">
        <f t="shared" si="5"/>
        <v>303000</v>
      </c>
      <c r="Z13" s="258">
        <f t="shared" si="5"/>
        <v>90000</v>
      </c>
      <c r="AA13" s="258">
        <f t="shared" si="5"/>
        <v>120000</v>
      </c>
      <c r="AB13" s="258">
        <f t="shared" si="5"/>
        <v>5000</v>
      </c>
      <c r="AC13" s="258">
        <f t="shared" si="5"/>
        <v>0</v>
      </c>
      <c r="AD13" s="258">
        <f t="shared" si="5"/>
        <v>17000</v>
      </c>
      <c r="AE13" s="256">
        <f t="shared" si="5"/>
        <v>0</v>
      </c>
      <c r="AF13" s="254">
        <f>SUM(AG13:AQ13)</f>
        <v>14225400</v>
      </c>
      <c r="AG13" s="345">
        <f>AG14+AG21+AG24+AG26+AG29+AG31</f>
        <v>165000</v>
      </c>
      <c r="AH13" s="287">
        <f t="shared" ref="AH13" si="6">AH14+AH21+AH24+AH26+AH29+AH31</f>
        <v>1550400</v>
      </c>
      <c r="AI13" s="256">
        <f t="shared" ref="AI13" si="7">AI14+AI21+AI24+AI26+AI29+AI31</f>
        <v>0</v>
      </c>
      <c r="AJ13" s="398">
        <f t="shared" ref="AJ13" si="8">AJ14+AJ21+AJ24+AJ26+AJ29+AJ31</f>
        <v>11900000</v>
      </c>
      <c r="AK13" s="257">
        <f t="shared" ref="AK13" si="9">AK14+AK21+AK24+AK26+AK29+AK31</f>
        <v>303000</v>
      </c>
      <c r="AL13" s="258">
        <f t="shared" ref="AL13" si="10">AL14+AL21+AL24+AL26+AL29+AL31</f>
        <v>90000</v>
      </c>
      <c r="AM13" s="258">
        <f t="shared" ref="AM13" si="11">AM14+AM21+AM24+AM26+AM29+AM31</f>
        <v>200000</v>
      </c>
      <c r="AN13" s="258">
        <f t="shared" ref="AN13" si="12">AN14+AN21+AN24+AN26+AN29+AN31</f>
        <v>0</v>
      </c>
      <c r="AO13" s="258">
        <f t="shared" ref="AO13" si="13">AO14+AO21+AO24+AO26+AO29+AO31</f>
        <v>0</v>
      </c>
      <c r="AP13" s="258">
        <f t="shared" ref="AP13" si="14">AP14+AP21+AP24+AP26+AP29+AP31</f>
        <v>17000</v>
      </c>
      <c r="AQ13" s="256">
        <f t="shared" ref="AQ13" si="15">AQ14+AQ21+AQ24+AQ26+AQ29+AQ31</f>
        <v>0</v>
      </c>
      <c r="AR13" s="260"/>
      <c r="AS13" s="260"/>
    </row>
    <row r="14" spans="1:45" s="195" customFormat="1" ht="28.15" customHeight="1">
      <c r="A14" s="559">
        <v>63</v>
      </c>
      <c r="B14" s="560"/>
      <c r="C14" s="399"/>
      <c r="D14" s="557" t="s">
        <v>49</v>
      </c>
      <c r="E14" s="557"/>
      <c r="F14" s="557"/>
      <c r="G14" s="558"/>
      <c r="H14" s="254">
        <f t="shared" si="3"/>
        <v>11505000</v>
      </c>
      <c r="I14" s="345">
        <f>SUM(I15:I20)</f>
        <v>0</v>
      </c>
      <c r="J14" s="287">
        <f t="shared" ref="J14:S14" si="16">SUM(J15:J20)</f>
        <v>0</v>
      </c>
      <c r="K14" s="256">
        <f t="shared" si="16"/>
        <v>0</v>
      </c>
      <c r="L14" s="330">
        <f t="shared" si="16"/>
        <v>11380000</v>
      </c>
      <c r="M14" s="257">
        <f t="shared" si="16"/>
        <v>0</v>
      </c>
      <c r="N14" s="258">
        <f t="shared" si="16"/>
        <v>0</v>
      </c>
      <c r="O14" s="258">
        <f t="shared" si="16"/>
        <v>120000</v>
      </c>
      <c r="P14" s="258">
        <f t="shared" si="16"/>
        <v>5000</v>
      </c>
      <c r="Q14" s="258">
        <f>SUM(Q15:Q20)</f>
        <v>0</v>
      </c>
      <c r="R14" s="258">
        <f t="shared" si="16"/>
        <v>0</v>
      </c>
      <c r="S14" s="256">
        <f t="shared" si="16"/>
        <v>0</v>
      </c>
      <c r="T14" s="254">
        <f>SUM(U14:AE14)</f>
        <v>11505000</v>
      </c>
      <c r="U14" s="345">
        <f>'Ad-2. UNOS prihoda'!U14</f>
        <v>0</v>
      </c>
      <c r="V14" s="287">
        <f>'Ad-2. UNOS prihoda'!V14</f>
        <v>0</v>
      </c>
      <c r="W14" s="256">
        <f>'Ad-2. UNOS prihoda'!W14</f>
        <v>0</v>
      </c>
      <c r="X14" s="330">
        <f>'Ad-2. UNOS prihoda'!X14</f>
        <v>11380000</v>
      </c>
      <c r="Y14" s="257">
        <f>'Ad-2. UNOS prihoda'!Y14</f>
        <v>0</v>
      </c>
      <c r="Z14" s="258">
        <f>'Ad-2. UNOS prihoda'!Z14</f>
        <v>0</v>
      </c>
      <c r="AA14" s="258">
        <f>'Ad-2. UNOS prihoda'!AA14</f>
        <v>120000</v>
      </c>
      <c r="AB14" s="258">
        <f>'Ad-2. UNOS prihoda'!AB14</f>
        <v>5000</v>
      </c>
      <c r="AC14" s="258">
        <f>'Ad-2. UNOS prihoda'!AC14</f>
        <v>0</v>
      </c>
      <c r="AD14" s="258">
        <f>'Ad-2. UNOS prihoda'!AD14</f>
        <v>0</v>
      </c>
      <c r="AE14" s="256">
        <f>'Ad-2. UNOS prihoda'!AE14</f>
        <v>0</v>
      </c>
      <c r="AF14" s="254">
        <f>SUM(AG14:AQ14)</f>
        <v>12100000</v>
      </c>
      <c r="AG14" s="345">
        <f>'Ad-2. UNOS prihoda'!AG14</f>
        <v>0</v>
      </c>
      <c r="AH14" s="287">
        <f>'Ad-2. UNOS prihoda'!AH14</f>
        <v>0</v>
      </c>
      <c r="AI14" s="256">
        <f>'Ad-2. UNOS prihoda'!AI14</f>
        <v>0</v>
      </c>
      <c r="AJ14" s="330">
        <f>'Ad-2. UNOS prihoda'!AJ14</f>
        <v>11900000</v>
      </c>
      <c r="AK14" s="257">
        <f>'Ad-2. UNOS prihoda'!AK14</f>
        <v>0</v>
      </c>
      <c r="AL14" s="258">
        <f>'Ad-2. UNOS prihoda'!AL14</f>
        <v>0</v>
      </c>
      <c r="AM14" s="258">
        <f>'Ad-2. UNOS prihoda'!AM14</f>
        <v>200000</v>
      </c>
      <c r="AN14" s="258">
        <f>'Ad-2. UNOS prihoda'!AN14</f>
        <v>0</v>
      </c>
      <c r="AO14" s="258">
        <f>'Ad-2. UNOS prihoda'!AO14</f>
        <v>0</v>
      </c>
      <c r="AP14" s="258">
        <f>'Ad-2. UNOS prihoda'!AP14</f>
        <v>0</v>
      </c>
      <c r="AQ14" s="256">
        <f>'Ad-2. UNOS prihoda'!AQ14</f>
        <v>0</v>
      </c>
      <c r="AR14" s="260"/>
      <c r="AS14" s="260"/>
    </row>
    <row r="15" spans="1:45" ht="15" customHeight="1">
      <c r="A15" s="539">
        <v>631</v>
      </c>
      <c r="B15" s="540"/>
      <c r="C15" s="540"/>
      <c r="D15" s="541" t="s">
        <v>50</v>
      </c>
      <c r="E15" s="541"/>
      <c r="F15" s="541"/>
      <c r="G15" s="542"/>
      <c r="H15" s="28">
        <f t="shared" si="3"/>
        <v>0</v>
      </c>
      <c r="I15" s="29">
        <f>'Ad-2. UNOS prihoda'!I15</f>
        <v>0</v>
      </c>
      <c r="J15" s="92">
        <f>'Ad-2. UNOS prihoda'!J15</f>
        <v>0</v>
      </c>
      <c r="K15" s="31">
        <f>'Ad-2. UNOS prihoda'!K15</f>
        <v>0</v>
      </c>
      <c r="L15" s="356">
        <f>'Ad-2. UNOS prihoda'!L15</f>
        <v>0</v>
      </c>
      <c r="M15" s="316">
        <f>'Ad-2. UNOS prihoda'!M15</f>
        <v>0</v>
      </c>
      <c r="N15" s="30">
        <f>'Ad-2. UNOS prihoda'!N15</f>
        <v>0</v>
      </c>
      <c r="O15" s="30">
        <f>'Ad-2. UNOS prihoda'!O15</f>
        <v>0</v>
      </c>
      <c r="P15" s="30">
        <f>'Ad-2. UNOS prihoda'!P15</f>
        <v>0</v>
      </c>
      <c r="Q15" s="30">
        <f>'Ad-2. UNOS prihoda'!Q15</f>
        <v>0</v>
      </c>
      <c r="R15" s="30">
        <f>'Ad-2. UNOS prihoda'!R15</f>
        <v>0</v>
      </c>
      <c r="S15" s="31">
        <f>'Ad-2. UNOS prihoda'!S15</f>
        <v>0</v>
      </c>
      <c r="T15" s="262">
        <f t="shared" ref="T15:T30" si="17">SUM(U15:AE15)</f>
        <v>0</v>
      </c>
      <c r="U15" s="401"/>
      <c r="V15" s="402"/>
      <c r="W15" s="403"/>
      <c r="X15" s="404"/>
      <c r="Y15" s="405"/>
      <c r="Z15" s="406"/>
      <c r="AA15" s="406"/>
      <c r="AB15" s="406"/>
      <c r="AC15" s="406"/>
      <c r="AD15" s="406"/>
      <c r="AE15" s="403"/>
      <c r="AF15" s="262">
        <f t="shared" ref="AF15" si="18">SUM(AG15:AQ15)</f>
        <v>0</v>
      </c>
      <c r="AG15" s="401"/>
      <c r="AH15" s="402"/>
      <c r="AI15" s="403"/>
      <c r="AJ15" s="404"/>
      <c r="AK15" s="405"/>
      <c r="AL15" s="406"/>
      <c r="AM15" s="406"/>
      <c r="AN15" s="406"/>
      <c r="AO15" s="406"/>
      <c r="AP15" s="406"/>
      <c r="AQ15" s="403"/>
      <c r="AR15" s="260"/>
      <c r="AS15" s="260"/>
    </row>
    <row r="16" spans="1:45" ht="30" customHeight="1">
      <c r="A16" s="539">
        <v>632</v>
      </c>
      <c r="B16" s="540"/>
      <c r="C16" s="540"/>
      <c r="D16" s="541" t="s">
        <v>51</v>
      </c>
      <c r="E16" s="541"/>
      <c r="F16" s="541"/>
      <c r="G16" s="542"/>
      <c r="H16" s="28">
        <f t="shared" si="3"/>
        <v>0</v>
      </c>
      <c r="I16" s="29">
        <f>'Ad-2. UNOS prihoda'!I18</f>
        <v>0</v>
      </c>
      <c r="J16" s="92">
        <f>'Ad-2. UNOS prihoda'!J18</f>
        <v>0</v>
      </c>
      <c r="K16" s="31">
        <f>'Ad-2. UNOS prihoda'!K18</f>
        <v>0</v>
      </c>
      <c r="L16" s="356">
        <f>'Ad-2. UNOS prihoda'!L18</f>
        <v>0</v>
      </c>
      <c r="M16" s="316">
        <f>'Ad-2. UNOS prihoda'!M18</f>
        <v>0</v>
      </c>
      <c r="N16" s="30">
        <f>'Ad-2. UNOS prihoda'!N18</f>
        <v>0</v>
      </c>
      <c r="O16" s="30">
        <f>'Ad-2. UNOS prihoda'!O18</f>
        <v>0</v>
      </c>
      <c r="P16" s="30">
        <f>'Ad-2. UNOS prihoda'!P18</f>
        <v>0</v>
      </c>
      <c r="Q16" s="30">
        <f>'Ad-2. UNOS prihoda'!Q18</f>
        <v>0</v>
      </c>
      <c r="R16" s="30">
        <f>'Ad-2. UNOS prihoda'!R18</f>
        <v>0</v>
      </c>
      <c r="S16" s="31">
        <f>'Ad-2. UNOS prihoda'!S18</f>
        <v>0</v>
      </c>
      <c r="T16" s="262">
        <f>SUM(U16:AE16)</f>
        <v>0</v>
      </c>
      <c r="U16" s="401"/>
      <c r="V16" s="402"/>
      <c r="W16" s="403"/>
      <c r="X16" s="404"/>
      <c r="Y16" s="405"/>
      <c r="Z16" s="406"/>
      <c r="AA16" s="406"/>
      <c r="AB16" s="406"/>
      <c r="AC16" s="406"/>
      <c r="AD16" s="406"/>
      <c r="AE16" s="403"/>
      <c r="AF16" s="262">
        <f>SUM(AG16:AQ16)</f>
        <v>0</v>
      </c>
      <c r="AG16" s="401"/>
      <c r="AH16" s="402"/>
      <c r="AI16" s="403"/>
      <c r="AJ16" s="404"/>
      <c r="AK16" s="405"/>
      <c r="AL16" s="406"/>
      <c r="AM16" s="406"/>
      <c r="AN16" s="406"/>
      <c r="AO16" s="406"/>
      <c r="AP16" s="406"/>
      <c r="AQ16" s="403"/>
      <c r="AR16" s="260"/>
      <c r="AS16" s="260"/>
    </row>
    <row r="17" spans="1:45" ht="15" customHeight="1">
      <c r="A17" s="539">
        <v>634</v>
      </c>
      <c r="B17" s="540"/>
      <c r="C17" s="540"/>
      <c r="D17" s="541" t="s">
        <v>111</v>
      </c>
      <c r="E17" s="541"/>
      <c r="F17" s="541"/>
      <c r="G17" s="542"/>
      <c r="H17" s="28">
        <f t="shared" si="3"/>
        <v>0</v>
      </c>
      <c r="I17" s="29">
        <f>'Ad-2. UNOS prihoda'!I23</f>
        <v>0</v>
      </c>
      <c r="J17" s="92">
        <f>'Ad-2. UNOS prihoda'!J23</f>
        <v>0</v>
      </c>
      <c r="K17" s="407">
        <f>'Ad-2. UNOS prihoda'!K23</f>
        <v>0</v>
      </c>
      <c r="L17" s="356">
        <f>'Ad-2. UNOS prihoda'!L23</f>
        <v>0</v>
      </c>
      <c r="M17" s="316">
        <f>'Ad-2. UNOS prihoda'!M23</f>
        <v>0</v>
      </c>
      <c r="N17" s="30">
        <f>'Ad-2. UNOS prihoda'!N23</f>
        <v>0</v>
      </c>
      <c r="O17" s="30">
        <f>'Ad-2. UNOS prihoda'!O23</f>
        <v>0</v>
      </c>
      <c r="P17" s="30">
        <f>'Ad-2. UNOS prihoda'!P23</f>
        <v>0</v>
      </c>
      <c r="Q17" s="30">
        <f>'Ad-2. UNOS prihoda'!Q23</f>
        <v>0</v>
      </c>
      <c r="R17" s="30">
        <f>'Ad-2. UNOS prihoda'!R23</f>
        <v>0</v>
      </c>
      <c r="S17" s="31">
        <f>'Ad-2. UNOS prihoda'!S23</f>
        <v>0</v>
      </c>
      <c r="T17" s="262">
        <f t="shared" si="17"/>
        <v>0</v>
      </c>
      <c r="U17" s="401"/>
      <c r="V17" s="402"/>
      <c r="W17" s="408"/>
      <c r="X17" s="404"/>
      <c r="Y17" s="405"/>
      <c r="Z17" s="406"/>
      <c r="AA17" s="406"/>
      <c r="AB17" s="406"/>
      <c r="AC17" s="406"/>
      <c r="AD17" s="406"/>
      <c r="AE17" s="403"/>
      <c r="AF17" s="261">
        <f t="shared" ref="AF17:AF20" si="19">SUM(AG17:AQ17)</f>
        <v>0</v>
      </c>
      <c r="AG17" s="401"/>
      <c r="AH17" s="402"/>
      <c r="AI17" s="408"/>
      <c r="AJ17" s="404"/>
      <c r="AK17" s="405"/>
      <c r="AL17" s="406"/>
      <c r="AM17" s="406"/>
      <c r="AN17" s="406"/>
      <c r="AO17" s="406"/>
      <c r="AP17" s="406"/>
      <c r="AQ17" s="403"/>
      <c r="AR17" s="260"/>
      <c r="AS17" s="260"/>
    </row>
    <row r="18" spans="1:45" ht="29.25" customHeight="1">
      <c r="A18" s="539">
        <v>636</v>
      </c>
      <c r="B18" s="540"/>
      <c r="C18" s="540"/>
      <c r="D18" s="541" t="s">
        <v>62</v>
      </c>
      <c r="E18" s="541"/>
      <c r="F18" s="541"/>
      <c r="G18" s="542"/>
      <c r="H18" s="28">
        <f t="shared" si="3"/>
        <v>11385000</v>
      </c>
      <c r="I18" s="29">
        <f>'Ad-2. UNOS prihoda'!I30</f>
        <v>0</v>
      </c>
      <c r="J18" s="92">
        <f>'Ad-2. UNOS prihoda'!J30</f>
        <v>0</v>
      </c>
      <c r="K18" s="31">
        <f>'Ad-2. UNOS prihoda'!K30</f>
        <v>0</v>
      </c>
      <c r="L18" s="356">
        <f>'Ad-2. UNOS prihoda'!L30</f>
        <v>11380000</v>
      </c>
      <c r="M18" s="316">
        <f>'Ad-2. UNOS prihoda'!M30</f>
        <v>0</v>
      </c>
      <c r="N18" s="30">
        <f>'Ad-2. UNOS prihoda'!N30</f>
        <v>0</v>
      </c>
      <c r="O18" s="30">
        <f>'Ad-2. UNOS prihoda'!O30</f>
        <v>0</v>
      </c>
      <c r="P18" s="30">
        <f>'Ad-2. UNOS prihoda'!P30</f>
        <v>5000</v>
      </c>
      <c r="Q18" s="30">
        <f>'Ad-2. UNOS prihoda'!Q30</f>
        <v>0</v>
      </c>
      <c r="R18" s="30">
        <f>'Ad-2. UNOS prihoda'!R30</f>
        <v>0</v>
      </c>
      <c r="S18" s="31">
        <f>'Ad-2. UNOS prihoda'!S30</f>
        <v>0</v>
      </c>
      <c r="T18" s="262">
        <f t="shared" si="17"/>
        <v>0</v>
      </c>
      <c r="U18" s="401"/>
      <c r="V18" s="402"/>
      <c r="W18" s="403"/>
      <c r="X18" s="404"/>
      <c r="Y18" s="405"/>
      <c r="Z18" s="406"/>
      <c r="AA18" s="406"/>
      <c r="AB18" s="406"/>
      <c r="AC18" s="406"/>
      <c r="AD18" s="406"/>
      <c r="AE18" s="403"/>
      <c r="AF18" s="261">
        <f t="shared" si="19"/>
        <v>0</v>
      </c>
      <c r="AG18" s="401"/>
      <c r="AH18" s="402"/>
      <c r="AI18" s="403"/>
      <c r="AJ18" s="404"/>
      <c r="AK18" s="405"/>
      <c r="AL18" s="406"/>
      <c r="AM18" s="406"/>
      <c r="AN18" s="406"/>
      <c r="AO18" s="406"/>
      <c r="AP18" s="406"/>
      <c r="AQ18" s="403"/>
      <c r="AR18" s="260"/>
      <c r="AS18" s="260"/>
    </row>
    <row r="19" spans="1:45" ht="29.25" customHeight="1">
      <c r="A19" s="539">
        <v>638</v>
      </c>
      <c r="B19" s="540"/>
      <c r="C19" s="540"/>
      <c r="D19" s="541" t="s">
        <v>148</v>
      </c>
      <c r="E19" s="541"/>
      <c r="F19" s="541"/>
      <c r="G19" s="542"/>
      <c r="H19" s="28">
        <f t="shared" si="3"/>
        <v>120000</v>
      </c>
      <c r="I19" s="29">
        <f>'Ad-2. UNOS prihoda'!I35</f>
        <v>0</v>
      </c>
      <c r="J19" s="92">
        <f>'Ad-2. UNOS prihoda'!J35</f>
        <v>0</v>
      </c>
      <c r="K19" s="31">
        <f>'Ad-2. UNOS prihoda'!K35</f>
        <v>0</v>
      </c>
      <c r="L19" s="356">
        <f>'Ad-2. UNOS prihoda'!L35</f>
        <v>0</v>
      </c>
      <c r="M19" s="316">
        <f>'Ad-2. UNOS prihoda'!M35</f>
        <v>0</v>
      </c>
      <c r="N19" s="30">
        <f>'Ad-2. UNOS prihoda'!N35</f>
        <v>0</v>
      </c>
      <c r="O19" s="30">
        <f>'Ad-2. UNOS prihoda'!O35</f>
        <v>120000</v>
      </c>
      <c r="P19" s="30">
        <f>'Ad-2. UNOS prihoda'!P35</f>
        <v>0</v>
      </c>
      <c r="Q19" s="30">
        <f>'Ad-2. UNOS prihoda'!Q35</f>
        <v>0</v>
      </c>
      <c r="R19" s="30">
        <f>'Ad-2. UNOS prihoda'!R35</f>
        <v>0</v>
      </c>
      <c r="S19" s="31">
        <f>'Ad-2. UNOS prihoda'!S35</f>
        <v>0</v>
      </c>
      <c r="T19" s="261">
        <f t="shared" si="17"/>
        <v>0</v>
      </c>
      <c r="U19" s="401"/>
      <c r="V19" s="402"/>
      <c r="W19" s="403"/>
      <c r="X19" s="404"/>
      <c r="Y19" s="405"/>
      <c r="Z19" s="406"/>
      <c r="AA19" s="406"/>
      <c r="AB19" s="406"/>
      <c r="AC19" s="406"/>
      <c r="AD19" s="406"/>
      <c r="AE19" s="403"/>
      <c r="AF19" s="261">
        <f t="shared" si="19"/>
        <v>0</v>
      </c>
      <c r="AG19" s="401"/>
      <c r="AH19" s="402"/>
      <c r="AI19" s="403"/>
      <c r="AJ19" s="404"/>
      <c r="AK19" s="405"/>
      <c r="AL19" s="406"/>
      <c r="AM19" s="406"/>
      <c r="AN19" s="406"/>
      <c r="AO19" s="406"/>
      <c r="AP19" s="406"/>
      <c r="AQ19" s="403"/>
      <c r="AR19" s="260"/>
      <c r="AS19" s="260"/>
    </row>
    <row r="20" spans="1:45" ht="29.25" customHeight="1">
      <c r="A20" s="539">
        <v>639</v>
      </c>
      <c r="B20" s="540"/>
      <c r="C20" s="540"/>
      <c r="D20" s="541" t="s">
        <v>184</v>
      </c>
      <c r="E20" s="541"/>
      <c r="F20" s="541"/>
      <c r="G20" s="542"/>
      <c r="H20" s="28">
        <f t="shared" si="3"/>
        <v>0</v>
      </c>
      <c r="I20" s="29">
        <f>'Ad-2. UNOS prihoda'!I44</f>
        <v>0</v>
      </c>
      <c r="J20" s="92">
        <f>'Ad-2. UNOS prihoda'!J44</f>
        <v>0</v>
      </c>
      <c r="K20" s="31">
        <f>'Ad-2. UNOS prihoda'!K44</f>
        <v>0</v>
      </c>
      <c r="L20" s="356">
        <f>'Ad-2. UNOS prihoda'!L44</f>
        <v>0</v>
      </c>
      <c r="M20" s="316">
        <f>'Ad-2. UNOS prihoda'!M44</f>
        <v>0</v>
      </c>
      <c r="N20" s="30">
        <f>'Ad-2. UNOS prihoda'!N44</f>
        <v>0</v>
      </c>
      <c r="O20" s="30">
        <f>'Ad-2. UNOS prihoda'!O44</f>
        <v>0</v>
      </c>
      <c r="P20" s="30">
        <f>'Ad-2. UNOS prihoda'!P44</f>
        <v>0</v>
      </c>
      <c r="Q20" s="30">
        <f>'Ad-2. UNOS prihoda'!Q44</f>
        <v>0</v>
      </c>
      <c r="R20" s="30">
        <f>'Ad-2. UNOS prihoda'!R44</f>
        <v>0</v>
      </c>
      <c r="S20" s="31">
        <f>'Ad-2. UNOS prihoda'!S44</f>
        <v>0</v>
      </c>
      <c r="T20" s="261">
        <f t="shared" si="17"/>
        <v>0</v>
      </c>
      <c r="U20" s="401"/>
      <c r="V20" s="402"/>
      <c r="W20" s="403"/>
      <c r="X20" s="404"/>
      <c r="Y20" s="405"/>
      <c r="Z20" s="406"/>
      <c r="AA20" s="406"/>
      <c r="AB20" s="406"/>
      <c r="AC20" s="406"/>
      <c r="AD20" s="406"/>
      <c r="AE20" s="403"/>
      <c r="AF20" s="261">
        <f t="shared" si="19"/>
        <v>0</v>
      </c>
      <c r="AG20" s="401"/>
      <c r="AH20" s="402"/>
      <c r="AI20" s="403"/>
      <c r="AJ20" s="404"/>
      <c r="AK20" s="405"/>
      <c r="AL20" s="406"/>
      <c r="AM20" s="406"/>
      <c r="AN20" s="406"/>
      <c r="AO20" s="406"/>
      <c r="AP20" s="406"/>
      <c r="AQ20" s="403"/>
      <c r="AR20" s="260"/>
      <c r="AS20" s="260"/>
    </row>
    <row r="21" spans="1:45" s="195" customFormat="1" ht="15">
      <c r="A21" s="559">
        <v>64</v>
      </c>
      <c r="B21" s="560"/>
      <c r="C21" s="228"/>
      <c r="D21" s="557" t="s">
        <v>52</v>
      </c>
      <c r="E21" s="557"/>
      <c r="F21" s="557"/>
      <c r="G21" s="558"/>
      <c r="H21" s="254">
        <f t="shared" si="3"/>
        <v>3000</v>
      </c>
      <c r="I21" s="345">
        <f>I22+I23</f>
        <v>0</v>
      </c>
      <c r="J21" s="287">
        <f t="shared" ref="J21:S21" si="20">J22+J23</f>
        <v>0</v>
      </c>
      <c r="K21" s="256">
        <f t="shared" si="20"/>
        <v>0</v>
      </c>
      <c r="L21" s="330">
        <f t="shared" si="20"/>
        <v>0</v>
      </c>
      <c r="M21" s="257">
        <f t="shared" si="20"/>
        <v>3000</v>
      </c>
      <c r="N21" s="258">
        <f t="shared" si="20"/>
        <v>0</v>
      </c>
      <c r="O21" s="258">
        <f t="shared" si="20"/>
        <v>0</v>
      </c>
      <c r="P21" s="258">
        <f t="shared" si="20"/>
        <v>0</v>
      </c>
      <c r="Q21" s="258">
        <f t="shared" si="20"/>
        <v>0</v>
      </c>
      <c r="R21" s="258">
        <f t="shared" si="20"/>
        <v>0</v>
      </c>
      <c r="S21" s="256">
        <f t="shared" si="20"/>
        <v>0</v>
      </c>
      <c r="T21" s="46">
        <f>SUM(U21:AE21)</f>
        <v>3000</v>
      </c>
      <c r="U21" s="345">
        <f>'Ad-2. UNOS prihoda'!U49</f>
        <v>0</v>
      </c>
      <c r="V21" s="287">
        <f>'Ad-2. UNOS prihoda'!V49</f>
        <v>0</v>
      </c>
      <c r="W21" s="256">
        <f>'Ad-2. UNOS prihoda'!W49</f>
        <v>0</v>
      </c>
      <c r="X21" s="330">
        <f>'Ad-2. UNOS prihoda'!X49</f>
        <v>0</v>
      </c>
      <c r="Y21" s="257">
        <f>'Ad-2. UNOS prihoda'!Y49</f>
        <v>3000</v>
      </c>
      <c r="Z21" s="258">
        <f>'Ad-2. UNOS prihoda'!Z49</f>
        <v>0</v>
      </c>
      <c r="AA21" s="258">
        <f>'Ad-2. UNOS prihoda'!AA49</f>
        <v>0</v>
      </c>
      <c r="AB21" s="258">
        <f>'Ad-2. UNOS prihoda'!AB49</f>
        <v>0</v>
      </c>
      <c r="AC21" s="258">
        <f>'Ad-2. UNOS prihoda'!AC49</f>
        <v>0</v>
      </c>
      <c r="AD21" s="258">
        <f>'Ad-2. UNOS prihoda'!AD49</f>
        <v>0</v>
      </c>
      <c r="AE21" s="256">
        <f>'Ad-2. UNOS prihoda'!AE49</f>
        <v>0</v>
      </c>
      <c r="AF21" s="46">
        <f>SUM(AG21:AQ21)</f>
        <v>3000</v>
      </c>
      <c r="AG21" s="345">
        <f>'Ad-2. UNOS prihoda'!AG49</f>
        <v>0</v>
      </c>
      <c r="AH21" s="287">
        <f>'Ad-2. UNOS prihoda'!AH49</f>
        <v>0</v>
      </c>
      <c r="AI21" s="256">
        <f>'Ad-2. UNOS prihoda'!AI49</f>
        <v>0</v>
      </c>
      <c r="AJ21" s="330">
        <f>'Ad-2. UNOS prihoda'!AJ49</f>
        <v>0</v>
      </c>
      <c r="AK21" s="257">
        <f>'Ad-2. UNOS prihoda'!AK49</f>
        <v>3000</v>
      </c>
      <c r="AL21" s="258">
        <f>'Ad-2. UNOS prihoda'!AL49</f>
        <v>0</v>
      </c>
      <c r="AM21" s="258">
        <f>'Ad-2. UNOS prihoda'!AM49</f>
        <v>0</v>
      </c>
      <c r="AN21" s="258">
        <f>'Ad-2. UNOS prihoda'!AN49</f>
        <v>0</v>
      </c>
      <c r="AO21" s="258">
        <f>'Ad-2. UNOS prihoda'!AO49</f>
        <v>0</v>
      </c>
      <c r="AP21" s="258">
        <f>'Ad-2. UNOS prihoda'!AP49</f>
        <v>0</v>
      </c>
      <c r="AQ21" s="256">
        <f>'Ad-2. UNOS prihoda'!AQ49</f>
        <v>0</v>
      </c>
      <c r="AR21" s="260"/>
      <c r="AS21" s="260"/>
    </row>
    <row r="22" spans="1:45" ht="15" customHeight="1">
      <c r="A22" s="539">
        <v>641</v>
      </c>
      <c r="B22" s="540"/>
      <c r="C22" s="540"/>
      <c r="D22" s="541" t="s">
        <v>53</v>
      </c>
      <c r="E22" s="541"/>
      <c r="F22" s="541"/>
      <c r="G22" s="542"/>
      <c r="H22" s="28">
        <f t="shared" si="3"/>
        <v>3000</v>
      </c>
      <c r="I22" s="29">
        <f>'Ad-2. UNOS prihoda'!I50</f>
        <v>0</v>
      </c>
      <c r="J22" s="92">
        <f>'Ad-2. UNOS prihoda'!J50</f>
        <v>0</v>
      </c>
      <c r="K22" s="31">
        <f>'Ad-2. UNOS prihoda'!K50</f>
        <v>0</v>
      </c>
      <c r="L22" s="356">
        <f>'Ad-2. UNOS prihoda'!L50</f>
        <v>0</v>
      </c>
      <c r="M22" s="316">
        <f>'Ad-2. UNOS prihoda'!M50</f>
        <v>3000</v>
      </c>
      <c r="N22" s="30">
        <f>'Ad-2. UNOS prihoda'!N50</f>
        <v>0</v>
      </c>
      <c r="O22" s="30">
        <f>'Ad-2. UNOS prihoda'!O50</f>
        <v>0</v>
      </c>
      <c r="P22" s="30">
        <f>'Ad-2. UNOS prihoda'!P50</f>
        <v>0</v>
      </c>
      <c r="Q22" s="30">
        <f>'Ad-2. UNOS prihoda'!Q50</f>
        <v>0</v>
      </c>
      <c r="R22" s="30">
        <f>'Ad-2. UNOS prihoda'!R50</f>
        <v>0</v>
      </c>
      <c r="S22" s="31">
        <f>'Ad-2. UNOS prihoda'!S50</f>
        <v>0</v>
      </c>
      <c r="T22" s="261">
        <f t="shared" si="17"/>
        <v>0</v>
      </c>
      <c r="U22" s="401"/>
      <c r="V22" s="402"/>
      <c r="W22" s="403"/>
      <c r="X22" s="404"/>
      <c r="Y22" s="405"/>
      <c r="Z22" s="406"/>
      <c r="AA22" s="406"/>
      <c r="AB22" s="406"/>
      <c r="AC22" s="406"/>
      <c r="AD22" s="406"/>
      <c r="AE22" s="403"/>
      <c r="AF22" s="261">
        <f t="shared" ref="AF22:AF23" si="21">SUM(AG22:AQ22)</f>
        <v>0</v>
      </c>
      <c r="AG22" s="401"/>
      <c r="AH22" s="402"/>
      <c r="AI22" s="403"/>
      <c r="AJ22" s="404"/>
      <c r="AK22" s="405"/>
      <c r="AL22" s="406"/>
      <c r="AM22" s="406"/>
      <c r="AN22" s="406"/>
      <c r="AO22" s="406"/>
      <c r="AP22" s="406"/>
      <c r="AQ22" s="403"/>
      <c r="AR22" s="260"/>
      <c r="AS22" s="260"/>
    </row>
    <row r="23" spans="1:45" ht="15" customHeight="1">
      <c r="A23" s="539">
        <v>642</v>
      </c>
      <c r="B23" s="540"/>
      <c r="C23" s="540"/>
      <c r="D23" s="541" t="s">
        <v>63</v>
      </c>
      <c r="E23" s="541"/>
      <c r="F23" s="541"/>
      <c r="G23" s="542"/>
      <c r="H23" s="28">
        <f t="shared" si="3"/>
        <v>0</v>
      </c>
      <c r="I23" s="29">
        <f>'Ad-2. UNOS prihoda'!I57</f>
        <v>0</v>
      </c>
      <c r="J23" s="92">
        <f>'Ad-2. UNOS prihoda'!J57</f>
        <v>0</v>
      </c>
      <c r="K23" s="31">
        <f>'Ad-2. UNOS prihoda'!K57</f>
        <v>0</v>
      </c>
      <c r="L23" s="356">
        <f>'Ad-2. UNOS prihoda'!L57</f>
        <v>0</v>
      </c>
      <c r="M23" s="316">
        <f>'Ad-2. UNOS prihoda'!M57</f>
        <v>0</v>
      </c>
      <c r="N23" s="30">
        <f>'Ad-2. UNOS prihoda'!N57</f>
        <v>0</v>
      </c>
      <c r="O23" s="30">
        <f>'Ad-2. UNOS prihoda'!O57</f>
        <v>0</v>
      </c>
      <c r="P23" s="30">
        <f>'Ad-2. UNOS prihoda'!P57</f>
        <v>0</v>
      </c>
      <c r="Q23" s="30">
        <f>'Ad-2. UNOS prihoda'!Q57</f>
        <v>0</v>
      </c>
      <c r="R23" s="30">
        <f>'Ad-2. UNOS prihoda'!R57</f>
        <v>0</v>
      </c>
      <c r="S23" s="31">
        <f>'Ad-2. UNOS prihoda'!S57</f>
        <v>0</v>
      </c>
      <c r="T23" s="261">
        <f t="shared" si="17"/>
        <v>0</v>
      </c>
      <c r="U23" s="401"/>
      <c r="V23" s="402"/>
      <c r="W23" s="403"/>
      <c r="X23" s="404"/>
      <c r="Y23" s="405"/>
      <c r="Z23" s="406"/>
      <c r="AA23" s="406"/>
      <c r="AB23" s="406"/>
      <c r="AC23" s="406"/>
      <c r="AD23" s="406"/>
      <c r="AE23" s="403"/>
      <c r="AF23" s="261">
        <f t="shared" si="21"/>
        <v>0</v>
      </c>
      <c r="AG23" s="401"/>
      <c r="AH23" s="402"/>
      <c r="AI23" s="403"/>
      <c r="AJ23" s="404"/>
      <c r="AK23" s="405"/>
      <c r="AL23" s="406"/>
      <c r="AM23" s="406"/>
      <c r="AN23" s="406"/>
      <c r="AO23" s="406"/>
      <c r="AP23" s="406"/>
      <c r="AQ23" s="403"/>
      <c r="AR23" s="260"/>
      <c r="AS23" s="260"/>
    </row>
    <row r="24" spans="1:45" s="195" customFormat="1" ht="41.25" customHeight="1">
      <c r="A24" s="559">
        <v>65</v>
      </c>
      <c r="B24" s="560"/>
      <c r="C24" s="228"/>
      <c r="D24" s="557" t="s">
        <v>54</v>
      </c>
      <c r="E24" s="557"/>
      <c r="F24" s="557"/>
      <c r="G24" s="558"/>
      <c r="H24" s="254">
        <f t="shared" si="3"/>
        <v>107000</v>
      </c>
      <c r="I24" s="345">
        <f>I25</f>
        <v>0</v>
      </c>
      <c r="J24" s="287">
        <f t="shared" ref="J24:S24" si="22">J25</f>
        <v>0</v>
      </c>
      <c r="K24" s="256">
        <f t="shared" si="22"/>
        <v>0</v>
      </c>
      <c r="L24" s="330">
        <f t="shared" si="22"/>
        <v>0</v>
      </c>
      <c r="M24" s="257">
        <f t="shared" si="22"/>
        <v>0</v>
      </c>
      <c r="N24" s="258">
        <f t="shared" si="22"/>
        <v>90000</v>
      </c>
      <c r="O24" s="258">
        <f t="shared" si="22"/>
        <v>0</v>
      </c>
      <c r="P24" s="258">
        <f t="shared" si="22"/>
        <v>0</v>
      </c>
      <c r="Q24" s="258">
        <f t="shared" si="22"/>
        <v>0</v>
      </c>
      <c r="R24" s="258">
        <f t="shared" si="22"/>
        <v>17000</v>
      </c>
      <c r="S24" s="256">
        <f t="shared" si="22"/>
        <v>0</v>
      </c>
      <c r="T24" s="46">
        <f>SUM(U24:AE24)</f>
        <v>107000</v>
      </c>
      <c r="U24" s="345">
        <f>'Ad-2. UNOS prihoda'!U60</f>
        <v>0</v>
      </c>
      <c r="V24" s="287">
        <f>'Ad-2. UNOS prihoda'!V60</f>
        <v>0</v>
      </c>
      <c r="W24" s="256">
        <f>'Ad-2. UNOS prihoda'!W60</f>
        <v>0</v>
      </c>
      <c r="X24" s="330">
        <f>'Ad-2. UNOS prihoda'!X60</f>
        <v>0</v>
      </c>
      <c r="Y24" s="257">
        <f>'Ad-2. UNOS prihoda'!Y60</f>
        <v>0</v>
      </c>
      <c r="Z24" s="258">
        <f>'Ad-2. UNOS prihoda'!Z60</f>
        <v>90000</v>
      </c>
      <c r="AA24" s="258">
        <f>'Ad-2. UNOS prihoda'!AA60</f>
        <v>0</v>
      </c>
      <c r="AB24" s="258">
        <f>'Ad-2. UNOS prihoda'!AB60</f>
        <v>0</v>
      </c>
      <c r="AC24" s="258">
        <f>'Ad-2. UNOS prihoda'!AC60</f>
        <v>0</v>
      </c>
      <c r="AD24" s="258">
        <f>'Ad-2. UNOS prihoda'!AD60</f>
        <v>17000</v>
      </c>
      <c r="AE24" s="256">
        <f>'Ad-2. UNOS prihoda'!AE60</f>
        <v>0</v>
      </c>
      <c r="AF24" s="46">
        <f>SUM(AG24:AQ24)</f>
        <v>107000</v>
      </c>
      <c r="AG24" s="345">
        <f>'Ad-2. UNOS prihoda'!AG60</f>
        <v>0</v>
      </c>
      <c r="AH24" s="287">
        <f>'Ad-2. UNOS prihoda'!AH60</f>
        <v>0</v>
      </c>
      <c r="AI24" s="256">
        <f>'Ad-2. UNOS prihoda'!AI60</f>
        <v>0</v>
      </c>
      <c r="AJ24" s="330">
        <f>'Ad-2. UNOS prihoda'!AJ60</f>
        <v>0</v>
      </c>
      <c r="AK24" s="257">
        <f>'Ad-2. UNOS prihoda'!AK60</f>
        <v>0</v>
      </c>
      <c r="AL24" s="258">
        <f>'Ad-2. UNOS prihoda'!AL60</f>
        <v>90000</v>
      </c>
      <c r="AM24" s="258">
        <f>'Ad-2. UNOS prihoda'!AM60</f>
        <v>0</v>
      </c>
      <c r="AN24" s="258">
        <f>'Ad-2. UNOS prihoda'!AN60</f>
        <v>0</v>
      </c>
      <c r="AO24" s="258">
        <f>'Ad-2. UNOS prihoda'!AO60</f>
        <v>0</v>
      </c>
      <c r="AP24" s="258">
        <f>'Ad-2. UNOS prihoda'!AP60</f>
        <v>17000</v>
      </c>
      <c r="AQ24" s="256">
        <f>'Ad-2. UNOS prihoda'!AQ60</f>
        <v>0</v>
      </c>
      <c r="AR24" s="260"/>
      <c r="AS24" s="260"/>
    </row>
    <row r="25" spans="1:45" ht="15.75" customHeight="1">
      <c r="A25" s="539">
        <v>652</v>
      </c>
      <c r="B25" s="540"/>
      <c r="C25" s="540"/>
      <c r="D25" s="541" t="s">
        <v>55</v>
      </c>
      <c r="E25" s="541"/>
      <c r="F25" s="541"/>
      <c r="G25" s="542"/>
      <c r="H25" s="28">
        <f t="shared" si="3"/>
        <v>107000</v>
      </c>
      <c r="I25" s="29">
        <f>'Ad-2. UNOS prihoda'!I61</f>
        <v>0</v>
      </c>
      <c r="J25" s="92">
        <f>'Ad-2. UNOS prihoda'!J61</f>
        <v>0</v>
      </c>
      <c r="K25" s="31">
        <f>'Ad-2. UNOS prihoda'!K61</f>
        <v>0</v>
      </c>
      <c r="L25" s="356">
        <f>'Ad-2. UNOS prihoda'!L61</f>
        <v>0</v>
      </c>
      <c r="M25" s="316">
        <f>'Ad-2. UNOS prihoda'!M61</f>
        <v>0</v>
      </c>
      <c r="N25" s="30">
        <f>'Ad-2. UNOS prihoda'!N61</f>
        <v>90000</v>
      </c>
      <c r="O25" s="30">
        <f>'Ad-2. UNOS prihoda'!O61</f>
        <v>0</v>
      </c>
      <c r="P25" s="30">
        <f>'Ad-2. UNOS prihoda'!P61</f>
        <v>0</v>
      </c>
      <c r="Q25" s="30">
        <f>'Ad-2. UNOS prihoda'!Q61</f>
        <v>0</v>
      </c>
      <c r="R25" s="30">
        <f>'Ad-2. UNOS prihoda'!R61</f>
        <v>17000</v>
      </c>
      <c r="S25" s="31">
        <f>'Ad-2. UNOS prihoda'!S61</f>
        <v>0</v>
      </c>
      <c r="T25" s="261">
        <f t="shared" si="17"/>
        <v>0</v>
      </c>
      <c r="U25" s="401"/>
      <c r="V25" s="402"/>
      <c r="W25" s="403"/>
      <c r="X25" s="404"/>
      <c r="Y25" s="405"/>
      <c r="Z25" s="406"/>
      <c r="AA25" s="406"/>
      <c r="AB25" s="406"/>
      <c r="AC25" s="406"/>
      <c r="AD25" s="406"/>
      <c r="AE25" s="403"/>
      <c r="AF25" s="261">
        <f t="shared" ref="AF25" si="23">SUM(AG25:AQ25)</f>
        <v>0</v>
      </c>
      <c r="AG25" s="401"/>
      <c r="AH25" s="402"/>
      <c r="AI25" s="403"/>
      <c r="AJ25" s="404"/>
      <c r="AK25" s="405"/>
      <c r="AL25" s="406"/>
      <c r="AM25" s="406"/>
      <c r="AN25" s="406"/>
      <c r="AO25" s="406"/>
      <c r="AP25" s="406"/>
      <c r="AQ25" s="403"/>
      <c r="AR25" s="260"/>
      <c r="AS25" s="260"/>
    </row>
    <row r="26" spans="1:45" s="195" customFormat="1" ht="27.75" customHeight="1">
      <c r="A26" s="559">
        <v>66</v>
      </c>
      <c r="B26" s="560"/>
      <c r="C26" s="228"/>
      <c r="D26" s="557" t="s">
        <v>56</v>
      </c>
      <c r="E26" s="557"/>
      <c r="F26" s="557"/>
      <c r="G26" s="558"/>
      <c r="H26" s="254">
        <f t="shared" si="3"/>
        <v>300000</v>
      </c>
      <c r="I26" s="345">
        <f>I27+I28</f>
        <v>0</v>
      </c>
      <c r="J26" s="287">
        <f t="shared" ref="J26:S26" si="24">J27+J28</f>
        <v>0</v>
      </c>
      <c r="K26" s="256">
        <f t="shared" si="24"/>
        <v>0</v>
      </c>
      <c r="L26" s="330">
        <f t="shared" si="24"/>
        <v>0</v>
      </c>
      <c r="M26" s="257">
        <f t="shared" si="24"/>
        <v>300000</v>
      </c>
      <c r="N26" s="258">
        <f t="shared" si="24"/>
        <v>0</v>
      </c>
      <c r="O26" s="258">
        <f t="shared" si="24"/>
        <v>0</v>
      </c>
      <c r="P26" s="258">
        <f t="shared" si="24"/>
        <v>0</v>
      </c>
      <c r="Q26" s="258">
        <f t="shared" si="24"/>
        <v>0</v>
      </c>
      <c r="R26" s="258">
        <f t="shared" si="24"/>
        <v>0</v>
      </c>
      <c r="S26" s="256">
        <f t="shared" si="24"/>
        <v>0</v>
      </c>
      <c r="T26" s="46">
        <f>SUM(U26:AE26)</f>
        <v>300000</v>
      </c>
      <c r="U26" s="345">
        <f>'Ad-2. UNOS prihoda'!U67</f>
        <v>0</v>
      </c>
      <c r="V26" s="287">
        <f>'Ad-2. UNOS prihoda'!V67</f>
        <v>0</v>
      </c>
      <c r="W26" s="256">
        <f>'Ad-2. UNOS prihoda'!W67</f>
        <v>0</v>
      </c>
      <c r="X26" s="330">
        <f>'Ad-2. UNOS prihoda'!X67</f>
        <v>0</v>
      </c>
      <c r="Y26" s="257">
        <f>'Ad-2. UNOS prihoda'!Y67</f>
        <v>300000</v>
      </c>
      <c r="Z26" s="258">
        <f>'Ad-2. UNOS prihoda'!Z67</f>
        <v>0</v>
      </c>
      <c r="AA26" s="258">
        <f>'Ad-2. UNOS prihoda'!AA67</f>
        <v>0</v>
      </c>
      <c r="AB26" s="258">
        <f>'Ad-2. UNOS prihoda'!AB67</f>
        <v>0</v>
      </c>
      <c r="AC26" s="258">
        <f>'Ad-2. UNOS prihoda'!AC67</f>
        <v>0</v>
      </c>
      <c r="AD26" s="258">
        <f>'Ad-2. UNOS prihoda'!AD67</f>
        <v>0</v>
      </c>
      <c r="AE26" s="256">
        <f>'Ad-2. UNOS prihoda'!AE67</f>
        <v>0</v>
      </c>
      <c r="AF26" s="46">
        <f>SUM(AG26:AQ26)</f>
        <v>300000</v>
      </c>
      <c r="AG26" s="345">
        <f>'Ad-2. UNOS prihoda'!AG67</f>
        <v>0</v>
      </c>
      <c r="AH26" s="287">
        <f>'Ad-2. UNOS prihoda'!AH67</f>
        <v>0</v>
      </c>
      <c r="AI26" s="256">
        <f>'Ad-2. UNOS prihoda'!AI67</f>
        <v>0</v>
      </c>
      <c r="AJ26" s="330">
        <f>'Ad-2. UNOS prihoda'!AJ67</f>
        <v>0</v>
      </c>
      <c r="AK26" s="257">
        <f>'Ad-2. UNOS prihoda'!AK67</f>
        <v>300000</v>
      </c>
      <c r="AL26" s="258">
        <f>'Ad-2. UNOS prihoda'!AL67</f>
        <v>0</v>
      </c>
      <c r="AM26" s="258">
        <f>'Ad-2. UNOS prihoda'!AM67</f>
        <v>0</v>
      </c>
      <c r="AN26" s="258">
        <f>'Ad-2. UNOS prihoda'!AN67</f>
        <v>0</v>
      </c>
      <c r="AO26" s="258">
        <f>'Ad-2. UNOS prihoda'!AO67</f>
        <v>0</v>
      </c>
      <c r="AP26" s="258">
        <f>'Ad-2. UNOS prihoda'!AP67</f>
        <v>0</v>
      </c>
      <c r="AQ26" s="256">
        <f>'Ad-2. UNOS prihoda'!AQ67</f>
        <v>0</v>
      </c>
      <c r="AR26" s="260"/>
      <c r="AS26" s="260"/>
    </row>
    <row r="27" spans="1:45" ht="30.75" customHeight="1">
      <c r="A27" s="539">
        <v>661</v>
      </c>
      <c r="B27" s="540"/>
      <c r="C27" s="540"/>
      <c r="D27" s="541" t="s">
        <v>57</v>
      </c>
      <c r="E27" s="541"/>
      <c r="F27" s="541"/>
      <c r="G27" s="542"/>
      <c r="H27" s="28">
        <f t="shared" si="3"/>
        <v>300000</v>
      </c>
      <c r="I27" s="29">
        <f>'Ad-2. UNOS prihoda'!I68</f>
        <v>0</v>
      </c>
      <c r="J27" s="92">
        <f>'Ad-2. UNOS prihoda'!J68</f>
        <v>0</v>
      </c>
      <c r="K27" s="31">
        <f>'Ad-2. UNOS prihoda'!K68</f>
        <v>0</v>
      </c>
      <c r="L27" s="356">
        <f>'Ad-2. UNOS prihoda'!L68</f>
        <v>0</v>
      </c>
      <c r="M27" s="316">
        <f>'Ad-2. UNOS prihoda'!M68</f>
        <v>300000</v>
      </c>
      <c r="N27" s="30">
        <f>'Ad-2. UNOS prihoda'!N68</f>
        <v>0</v>
      </c>
      <c r="O27" s="30">
        <f>'Ad-2. UNOS prihoda'!O68</f>
        <v>0</v>
      </c>
      <c r="P27" s="30">
        <f>'Ad-2. UNOS prihoda'!P68</f>
        <v>0</v>
      </c>
      <c r="Q27" s="30">
        <f>'Ad-2. UNOS prihoda'!Q68</f>
        <v>0</v>
      </c>
      <c r="R27" s="30">
        <f>'Ad-2. UNOS prihoda'!R68</f>
        <v>0</v>
      </c>
      <c r="S27" s="31">
        <f>'Ad-2. UNOS prihoda'!S68</f>
        <v>0</v>
      </c>
      <c r="T27" s="261">
        <f t="shared" si="17"/>
        <v>0</v>
      </c>
      <c r="U27" s="401"/>
      <c r="V27" s="402"/>
      <c r="W27" s="403"/>
      <c r="X27" s="404"/>
      <c r="Y27" s="405"/>
      <c r="Z27" s="406"/>
      <c r="AA27" s="406"/>
      <c r="AB27" s="406"/>
      <c r="AC27" s="406"/>
      <c r="AD27" s="406"/>
      <c r="AE27" s="403"/>
      <c r="AF27" s="261">
        <f t="shared" ref="AF27:AF28" si="25">SUM(AG27:AQ27)</f>
        <v>0</v>
      </c>
      <c r="AG27" s="401"/>
      <c r="AH27" s="402"/>
      <c r="AI27" s="403"/>
      <c r="AJ27" s="404"/>
      <c r="AK27" s="405"/>
      <c r="AL27" s="406"/>
      <c r="AM27" s="406"/>
      <c r="AN27" s="406"/>
      <c r="AO27" s="406"/>
      <c r="AP27" s="406"/>
      <c r="AQ27" s="403"/>
      <c r="AR27" s="260"/>
      <c r="AS27" s="260"/>
    </row>
    <row r="28" spans="1:45" ht="29.25" customHeight="1">
      <c r="A28" s="539">
        <v>663</v>
      </c>
      <c r="B28" s="540"/>
      <c r="C28" s="540"/>
      <c r="D28" s="541" t="s">
        <v>58</v>
      </c>
      <c r="E28" s="541"/>
      <c r="F28" s="541"/>
      <c r="G28" s="542"/>
      <c r="H28" s="28">
        <f t="shared" si="3"/>
        <v>0</v>
      </c>
      <c r="I28" s="29">
        <f>'Ad-2. UNOS prihoda'!I72</f>
        <v>0</v>
      </c>
      <c r="J28" s="92">
        <f>'Ad-2. UNOS prihoda'!J72</f>
        <v>0</v>
      </c>
      <c r="K28" s="31">
        <f>'Ad-2. UNOS prihoda'!K72</f>
        <v>0</v>
      </c>
      <c r="L28" s="356">
        <f>'Ad-2. UNOS prihoda'!L72</f>
        <v>0</v>
      </c>
      <c r="M28" s="316">
        <f>'Ad-2. UNOS prihoda'!M72</f>
        <v>0</v>
      </c>
      <c r="N28" s="30">
        <f>'Ad-2. UNOS prihoda'!N72</f>
        <v>0</v>
      </c>
      <c r="O28" s="30">
        <f>'Ad-2. UNOS prihoda'!O72</f>
        <v>0</v>
      </c>
      <c r="P28" s="30">
        <f>'Ad-2. UNOS prihoda'!P72</f>
        <v>0</v>
      </c>
      <c r="Q28" s="30">
        <f>'Ad-2. UNOS prihoda'!Q72</f>
        <v>0</v>
      </c>
      <c r="R28" s="30">
        <f>'Ad-2. UNOS prihoda'!R72</f>
        <v>0</v>
      </c>
      <c r="S28" s="31">
        <f>'Ad-2. UNOS prihoda'!S72</f>
        <v>0</v>
      </c>
      <c r="T28" s="261">
        <f t="shared" si="17"/>
        <v>0</v>
      </c>
      <c r="U28" s="401"/>
      <c r="V28" s="402"/>
      <c r="W28" s="403"/>
      <c r="X28" s="404"/>
      <c r="Y28" s="405"/>
      <c r="Z28" s="406"/>
      <c r="AA28" s="406"/>
      <c r="AB28" s="406"/>
      <c r="AC28" s="406"/>
      <c r="AD28" s="406"/>
      <c r="AE28" s="403"/>
      <c r="AF28" s="261">
        <f t="shared" si="25"/>
        <v>0</v>
      </c>
      <c r="AG28" s="401"/>
      <c r="AH28" s="402"/>
      <c r="AI28" s="403"/>
      <c r="AJ28" s="404"/>
      <c r="AK28" s="405"/>
      <c r="AL28" s="406"/>
      <c r="AM28" s="406"/>
      <c r="AN28" s="406"/>
      <c r="AO28" s="406"/>
      <c r="AP28" s="406"/>
      <c r="AQ28" s="403"/>
      <c r="AR28" s="260"/>
      <c r="AS28" s="260"/>
    </row>
    <row r="29" spans="1:45" s="195" customFormat="1" ht="28.15" customHeight="1">
      <c r="A29" s="559">
        <v>67</v>
      </c>
      <c r="B29" s="560"/>
      <c r="C29" s="228"/>
      <c r="D29" s="557" t="s">
        <v>59</v>
      </c>
      <c r="E29" s="557"/>
      <c r="F29" s="557"/>
      <c r="G29" s="558"/>
      <c r="H29" s="254">
        <f t="shared" si="3"/>
        <v>1715400</v>
      </c>
      <c r="I29" s="345">
        <f>SUM(I30:I30)</f>
        <v>165000</v>
      </c>
      <c r="J29" s="287">
        <f t="shared" ref="J29:S29" si="26">SUM(J30:J30)</f>
        <v>1550400</v>
      </c>
      <c r="K29" s="256">
        <f t="shared" si="26"/>
        <v>0</v>
      </c>
      <c r="L29" s="330">
        <f t="shared" si="26"/>
        <v>0</v>
      </c>
      <c r="M29" s="257">
        <f t="shared" si="26"/>
        <v>0</v>
      </c>
      <c r="N29" s="258">
        <f t="shared" si="26"/>
        <v>0</v>
      </c>
      <c r="O29" s="258">
        <f t="shared" si="26"/>
        <v>0</v>
      </c>
      <c r="P29" s="258">
        <f t="shared" si="26"/>
        <v>0</v>
      </c>
      <c r="Q29" s="258">
        <f t="shared" si="26"/>
        <v>0</v>
      </c>
      <c r="R29" s="258">
        <f t="shared" si="26"/>
        <v>0</v>
      </c>
      <c r="S29" s="256">
        <f t="shared" si="26"/>
        <v>0</v>
      </c>
      <c r="T29" s="46">
        <f>SUM(U29:AE29)</f>
        <v>1715400</v>
      </c>
      <c r="U29" s="345">
        <f>'Ad-2. UNOS prihoda'!U81</f>
        <v>165000</v>
      </c>
      <c r="V29" s="287">
        <f>'Ad-2. UNOS prihoda'!V81</f>
        <v>1550400</v>
      </c>
      <c r="W29" s="256">
        <f>'Ad-2. UNOS prihoda'!W81</f>
        <v>0</v>
      </c>
      <c r="X29" s="330">
        <f>'Ad-2. UNOS prihoda'!X81</f>
        <v>0</v>
      </c>
      <c r="Y29" s="257">
        <f>'Ad-2. UNOS prihoda'!Y81</f>
        <v>0</v>
      </c>
      <c r="Z29" s="258">
        <f>'Ad-2. UNOS prihoda'!Z81</f>
        <v>0</v>
      </c>
      <c r="AA29" s="258">
        <f>'Ad-2. UNOS prihoda'!AA81</f>
        <v>0</v>
      </c>
      <c r="AB29" s="258">
        <f>'Ad-2. UNOS prihoda'!AB81</f>
        <v>0</v>
      </c>
      <c r="AC29" s="258">
        <f>'Ad-2. UNOS prihoda'!AC81</f>
        <v>0</v>
      </c>
      <c r="AD29" s="258">
        <f>'Ad-2. UNOS prihoda'!AD81</f>
        <v>0</v>
      </c>
      <c r="AE29" s="256">
        <f>'Ad-2. UNOS prihoda'!AE81</f>
        <v>0</v>
      </c>
      <c r="AF29" s="46">
        <f>SUM(AG29:AQ29)</f>
        <v>1715400</v>
      </c>
      <c r="AG29" s="345">
        <f>'Ad-2. UNOS prihoda'!AG81</f>
        <v>165000</v>
      </c>
      <c r="AH29" s="287">
        <f>'Ad-2. UNOS prihoda'!AH81</f>
        <v>1550400</v>
      </c>
      <c r="AI29" s="256">
        <f>'Ad-2. UNOS prihoda'!AI81</f>
        <v>0</v>
      </c>
      <c r="AJ29" s="330">
        <f>'Ad-2. UNOS prihoda'!AJ81</f>
        <v>0</v>
      </c>
      <c r="AK29" s="257">
        <f>'Ad-2. UNOS prihoda'!AK81</f>
        <v>0</v>
      </c>
      <c r="AL29" s="258">
        <f>'Ad-2. UNOS prihoda'!AL81</f>
        <v>0</v>
      </c>
      <c r="AM29" s="258">
        <f>'Ad-2. UNOS prihoda'!AM81</f>
        <v>0</v>
      </c>
      <c r="AN29" s="258">
        <f>'Ad-2. UNOS prihoda'!AN81</f>
        <v>0</v>
      </c>
      <c r="AO29" s="258">
        <f>'Ad-2. UNOS prihoda'!AO81</f>
        <v>0</v>
      </c>
      <c r="AP29" s="258">
        <f>'Ad-2. UNOS prihoda'!AP81</f>
        <v>0</v>
      </c>
      <c r="AQ29" s="256">
        <f>'Ad-2. UNOS prihoda'!AQ81</f>
        <v>0</v>
      </c>
      <c r="AR29" s="260"/>
      <c r="AS29" s="260"/>
    </row>
    <row r="30" spans="1:45" ht="27" customHeight="1">
      <c r="A30" s="539">
        <v>671</v>
      </c>
      <c r="B30" s="540"/>
      <c r="C30" s="540"/>
      <c r="D30" s="541" t="s">
        <v>60</v>
      </c>
      <c r="E30" s="541"/>
      <c r="F30" s="541"/>
      <c r="G30" s="542"/>
      <c r="H30" s="28">
        <f t="shared" si="3"/>
        <v>1715400</v>
      </c>
      <c r="I30" s="29">
        <f>'Ad-2. UNOS prihoda'!I82</f>
        <v>165000</v>
      </c>
      <c r="J30" s="92">
        <f>'Ad-2. UNOS prihoda'!J82</f>
        <v>1550400</v>
      </c>
      <c r="K30" s="31">
        <f>'Ad-2. UNOS prihoda'!K82</f>
        <v>0</v>
      </c>
      <c r="L30" s="356">
        <f>'Ad-2. UNOS prihoda'!L82</f>
        <v>0</v>
      </c>
      <c r="M30" s="316">
        <f>'Ad-2. UNOS prihoda'!M82</f>
        <v>0</v>
      </c>
      <c r="N30" s="30">
        <f>'Ad-2. UNOS prihoda'!N82</f>
        <v>0</v>
      </c>
      <c r="O30" s="30">
        <f>'Ad-2. UNOS prihoda'!O82</f>
        <v>0</v>
      </c>
      <c r="P30" s="30">
        <f>'Ad-2. UNOS prihoda'!P82</f>
        <v>0</v>
      </c>
      <c r="Q30" s="30">
        <f>'Ad-2. UNOS prihoda'!Q82</f>
        <v>0</v>
      </c>
      <c r="R30" s="30">
        <f>'Ad-2. UNOS prihoda'!R82</f>
        <v>0</v>
      </c>
      <c r="S30" s="31">
        <f>'Ad-2. UNOS prihoda'!S82</f>
        <v>0</v>
      </c>
      <c r="T30" s="261">
        <f t="shared" si="17"/>
        <v>0</v>
      </c>
      <c r="U30" s="401"/>
      <c r="V30" s="402"/>
      <c r="W30" s="403"/>
      <c r="X30" s="404"/>
      <c r="Y30" s="405"/>
      <c r="Z30" s="406"/>
      <c r="AA30" s="406"/>
      <c r="AB30" s="406"/>
      <c r="AC30" s="406"/>
      <c r="AD30" s="406"/>
      <c r="AE30" s="403"/>
      <c r="AF30" s="262">
        <f t="shared" ref="AF30" si="27">SUM(AG30:AQ30)</f>
        <v>0</v>
      </c>
      <c r="AG30" s="401"/>
      <c r="AH30" s="402"/>
      <c r="AI30" s="403"/>
      <c r="AJ30" s="404"/>
      <c r="AK30" s="405"/>
      <c r="AL30" s="406"/>
      <c r="AM30" s="406"/>
      <c r="AN30" s="406"/>
      <c r="AO30" s="406"/>
      <c r="AP30" s="406"/>
      <c r="AQ30" s="403"/>
      <c r="AR30" s="260"/>
      <c r="AS30" s="260"/>
    </row>
    <row r="31" spans="1:45" s="195" customFormat="1" ht="15">
      <c r="A31" s="559">
        <v>68</v>
      </c>
      <c r="B31" s="560"/>
      <c r="C31" s="228"/>
      <c r="D31" s="557" t="s">
        <v>151</v>
      </c>
      <c r="E31" s="557"/>
      <c r="F31" s="557"/>
      <c r="G31" s="558"/>
      <c r="H31" s="254">
        <f t="shared" si="3"/>
        <v>0</v>
      </c>
      <c r="I31" s="345">
        <f>SUM(I32:I33)</f>
        <v>0</v>
      </c>
      <c r="J31" s="287">
        <f t="shared" ref="J31:S31" si="28">SUM(J32:J33)</f>
        <v>0</v>
      </c>
      <c r="K31" s="256">
        <f t="shared" si="28"/>
        <v>0</v>
      </c>
      <c r="L31" s="330">
        <f t="shared" si="28"/>
        <v>0</v>
      </c>
      <c r="M31" s="257">
        <f t="shared" si="28"/>
        <v>0</v>
      </c>
      <c r="N31" s="258">
        <f t="shared" si="28"/>
        <v>0</v>
      </c>
      <c r="O31" s="258">
        <f t="shared" si="28"/>
        <v>0</v>
      </c>
      <c r="P31" s="258">
        <f t="shared" si="28"/>
        <v>0</v>
      </c>
      <c r="Q31" s="258">
        <f t="shared" si="28"/>
        <v>0</v>
      </c>
      <c r="R31" s="258">
        <f t="shared" si="28"/>
        <v>0</v>
      </c>
      <c r="S31" s="256">
        <f t="shared" si="28"/>
        <v>0</v>
      </c>
      <c r="T31" s="254">
        <f>SUM(U31:AE31)</f>
        <v>0</v>
      </c>
      <c r="U31" s="345">
        <f>'Ad-2. UNOS prihoda'!U86</f>
        <v>0</v>
      </c>
      <c r="V31" s="287">
        <f>'Ad-2. UNOS prihoda'!V86</f>
        <v>0</v>
      </c>
      <c r="W31" s="256">
        <f>'Ad-2. UNOS prihoda'!W86</f>
        <v>0</v>
      </c>
      <c r="X31" s="330">
        <f>'Ad-2. UNOS prihoda'!X86</f>
        <v>0</v>
      </c>
      <c r="Y31" s="257">
        <f>'Ad-2. UNOS prihoda'!Y86</f>
        <v>0</v>
      </c>
      <c r="Z31" s="258">
        <f>'Ad-2. UNOS prihoda'!Z86</f>
        <v>0</v>
      </c>
      <c r="AA31" s="258">
        <f>'Ad-2. UNOS prihoda'!AA86</f>
        <v>0</v>
      </c>
      <c r="AB31" s="258">
        <f>'Ad-2. UNOS prihoda'!AB86</f>
        <v>0</v>
      </c>
      <c r="AC31" s="258">
        <f>'Ad-2. UNOS prihoda'!AC86</f>
        <v>0</v>
      </c>
      <c r="AD31" s="258">
        <f>'Ad-2. UNOS prihoda'!AD86</f>
        <v>0</v>
      </c>
      <c r="AE31" s="256">
        <f>'Ad-2. UNOS prihoda'!AE86</f>
        <v>0</v>
      </c>
      <c r="AF31" s="254">
        <f>SUM(AG31:AQ31)</f>
        <v>0</v>
      </c>
      <c r="AG31" s="345">
        <f>'Ad-2. UNOS prihoda'!AG86</f>
        <v>0</v>
      </c>
      <c r="AH31" s="287">
        <f>'Ad-2. UNOS prihoda'!AH86</f>
        <v>0</v>
      </c>
      <c r="AI31" s="256">
        <f>'Ad-2. UNOS prihoda'!AI86</f>
        <v>0</v>
      </c>
      <c r="AJ31" s="330">
        <f>'Ad-2. UNOS prihoda'!AJ86</f>
        <v>0</v>
      </c>
      <c r="AK31" s="257">
        <f>'Ad-2. UNOS prihoda'!AK86</f>
        <v>0</v>
      </c>
      <c r="AL31" s="258">
        <f>'Ad-2. UNOS prihoda'!AL86</f>
        <v>0</v>
      </c>
      <c r="AM31" s="258">
        <f>'Ad-2. UNOS prihoda'!AM86</f>
        <v>0</v>
      </c>
      <c r="AN31" s="258">
        <f>'Ad-2. UNOS prihoda'!AN86</f>
        <v>0</v>
      </c>
      <c r="AO31" s="258">
        <f>'Ad-2. UNOS prihoda'!AO86</f>
        <v>0</v>
      </c>
      <c r="AP31" s="258">
        <f>'Ad-2. UNOS prihoda'!AP86</f>
        <v>0</v>
      </c>
      <c r="AQ31" s="256">
        <f>'Ad-2. UNOS prihoda'!AQ86</f>
        <v>0</v>
      </c>
      <c r="AR31" s="260"/>
      <c r="AS31" s="260"/>
    </row>
    <row r="32" spans="1:45" ht="14.25">
      <c r="A32" s="539">
        <v>681</v>
      </c>
      <c r="B32" s="540"/>
      <c r="C32" s="540"/>
      <c r="D32" s="541" t="s">
        <v>232</v>
      </c>
      <c r="E32" s="541"/>
      <c r="F32" s="541"/>
      <c r="G32" s="542"/>
      <c r="H32" s="28">
        <f t="shared" si="3"/>
        <v>0</v>
      </c>
      <c r="I32" s="29">
        <f>'Ad-2. UNOS prihoda'!I87</f>
        <v>0</v>
      </c>
      <c r="J32" s="92">
        <f>'Ad-2. UNOS prihoda'!J87</f>
        <v>0</v>
      </c>
      <c r="K32" s="31">
        <f>'Ad-2. UNOS prihoda'!K87</f>
        <v>0</v>
      </c>
      <c r="L32" s="356">
        <f>'Ad-2. UNOS prihoda'!L87</f>
        <v>0</v>
      </c>
      <c r="M32" s="316">
        <f>'Ad-2. UNOS prihoda'!M87</f>
        <v>0</v>
      </c>
      <c r="N32" s="30">
        <f>'Ad-2. UNOS prihoda'!N87</f>
        <v>0</v>
      </c>
      <c r="O32" s="30">
        <f>'Ad-2. UNOS prihoda'!O87</f>
        <v>0</v>
      </c>
      <c r="P32" s="30">
        <f>'Ad-2. UNOS prihoda'!P87</f>
        <v>0</v>
      </c>
      <c r="Q32" s="30">
        <f>'Ad-2. UNOS prihoda'!Q87</f>
        <v>0</v>
      </c>
      <c r="R32" s="30">
        <f>'Ad-2. UNOS prihoda'!R87</f>
        <v>0</v>
      </c>
      <c r="S32" s="31">
        <f>'Ad-2. UNOS prihoda'!S87</f>
        <v>0</v>
      </c>
      <c r="T32" s="262">
        <f t="shared" ref="T32" si="29">SUM(U32:AE32)</f>
        <v>0</v>
      </c>
      <c r="U32" s="401"/>
      <c r="V32" s="402"/>
      <c r="W32" s="403"/>
      <c r="X32" s="404"/>
      <c r="Y32" s="405"/>
      <c r="Z32" s="406"/>
      <c r="AA32" s="406"/>
      <c r="AB32" s="406"/>
      <c r="AC32" s="406"/>
      <c r="AD32" s="406"/>
      <c r="AE32" s="403"/>
      <c r="AF32" s="262">
        <f t="shared" ref="AF32:AF33" si="30">SUM(AG32:AQ32)</f>
        <v>0</v>
      </c>
      <c r="AG32" s="401"/>
      <c r="AH32" s="402"/>
      <c r="AI32" s="403"/>
      <c r="AJ32" s="404"/>
      <c r="AK32" s="405"/>
      <c r="AL32" s="406"/>
      <c r="AM32" s="406"/>
      <c r="AN32" s="406"/>
      <c r="AO32" s="406"/>
      <c r="AP32" s="406"/>
      <c r="AQ32" s="403"/>
      <c r="AR32" s="260"/>
      <c r="AS32" s="260"/>
    </row>
    <row r="33" spans="1:45" ht="14.25">
      <c r="A33" s="539">
        <v>683</v>
      </c>
      <c r="B33" s="540"/>
      <c r="C33" s="540"/>
      <c r="D33" s="541" t="s">
        <v>152</v>
      </c>
      <c r="E33" s="541"/>
      <c r="F33" s="541"/>
      <c r="G33" s="542"/>
      <c r="H33" s="28">
        <f t="shared" si="3"/>
        <v>0</v>
      </c>
      <c r="I33" s="29">
        <f>'Ad-2. UNOS prihoda'!I89</f>
        <v>0</v>
      </c>
      <c r="J33" s="92">
        <f>'Ad-2. UNOS prihoda'!J89</f>
        <v>0</v>
      </c>
      <c r="K33" s="31">
        <f>'Ad-2. UNOS prihoda'!K89</f>
        <v>0</v>
      </c>
      <c r="L33" s="356">
        <f>'Ad-2. UNOS prihoda'!L89</f>
        <v>0</v>
      </c>
      <c r="M33" s="316">
        <f>'Ad-2. UNOS prihoda'!M89</f>
        <v>0</v>
      </c>
      <c r="N33" s="30">
        <f>'Ad-2. UNOS prihoda'!N89</f>
        <v>0</v>
      </c>
      <c r="O33" s="30">
        <f>'Ad-2. UNOS prihoda'!O89</f>
        <v>0</v>
      </c>
      <c r="P33" s="30">
        <f>'Ad-2. UNOS prihoda'!P89</f>
        <v>0</v>
      </c>
      <c r="Q33" s="30">
        <f>'Ad-2. UNOS prihoda'!Q89</f>
        <v>0</v>
      </c>
      <c r="R33" s="30">
        <f>'Ad-2. UNOS prihoda'!R89</f>
        <v>0</v>
      </c>
      <c r="S33" s="31">
        <f>'Ad-2. UNOS prihoda'!S89</f>
        <v>0</v>
      </c>
      <c r="T33" s="262">
        <f t="shared" ref="T33" si="31">SUM(U33:AE33)</f>
        <v>0</v>
      </c>
      <c r="U33" s="401"/>
      <c r="V33" s="402"/>
      <c r="W33" s="403"/>
      <c r="X33" s="404"/>
      <c r="Y33" s="405"/>
      <c r="Z33" s="406"/>
      <c r="AA33" s="406"/>
      <c r="AB33" s="406"/>
      <c r="AC33" s="406"/>
      <c r="AD33" s="406"/>
      <c r="AE33" s="403"/>
      <c r="AF33" s="262">
        <f t="shared" si="30"/>
        <v>0</v>
      </c>
      <c r="AG33" s="401"/>
      <c r="AH33" s="402"/>
      <c r="AI33" s="403"/>
      <c r="AJ33" s="404"/>
      <c r="AK33" s="405"/>
      <c r="AL33" s="406"/>
      <c r="AM33" s="406"/>
      <c r="AN33" s="406"/>
      <c r="AO33" s="406"/>
      <c r="AP33" s="406"/>
      <c r="AQ33" s="403"/>
      <c r="AR33" s="260"/>
      <c r="AS33" s="260"/>
    </row>
    <row r="34" spans="1:45" s="197" customFormat="1" ht="27.75" customHeight="1">
      <c r="A34" s="347">
        <v>7</v>
      </c>
      <c r="B34" s="215"/>
      <c r="C34" s="215"/>
      <c r="D34" s="557" t="s">
        <v>95</v>
      </c>
      <c r="E34" s="557"/>
      <c r="F34" s="557"/>
      <c r="G34" s="558"/>
      <c r="H34" s="254">
        <f t="shared" si="3"/>
        <v>3000</v>
      </c>
      <c r="I34" s="345">
        <f>I35</f>
        <v>0</v>
      </c>
      <c r="J34" s="287">
        <f t="shared" ref="J34:S34" si="32">J35</f>
        <v>0</v>
      </c>
      <c r="K34" s="256">
        <f t="shared" si="32"/>
        <v>0</v>
      </c>
      <c r="L34" s="330">
        <f t="shared" si="32"/>
        <v>0</v>
      </c>
      <c r="M34" s="257">
        <f t="shared" si="32"/>
        <v>0</v>
      </c>
      <c r="N34" s="258">
        <f t="shared" si="32"/>
        <v>0</v>
      </c>
      <c r="O34" s="258">
        <f t="shared" si="32"/>
        <v>0</v>
      </c>
      <c r="P34" s="258">
        <f t="shared" si="32"/>
        <v>0</v>
      </c>
      <c r="Q34" s="258">
        <f t="shared" si="32"/>
        <v>0</v>
      </c>
      <c r="R34" s="258">
        <f t="shared" si="32"/>
        <v>3000</v>
      </c>
      <c r="S34" s="256">
        <f t="shared" si="32"/>
        <v>0</v>
      </c>
      <c r="T34" s="254">
        <f>SUM(U34:AE34)</f>
        <v>3000</v>
      </c>
      <c r="U34" s="345">
        <f>U35</f>
        <v>0</v>
      </c>
      <c r="V34" s="287">
        <f t="shared" ref="V34:AE34" si="33">V35</f>
        <v>0</v>
      </c>
      <c r="W34" s="256">
        <f t="shared" si="33"/>
        <v>0</v>
      </c>
      <c r="X34" s="330">
        <f t="shared" si="33"/>
        <v>0</v>
      </c>
      <c r="Y34" s="257">
        <f t="shared" si="33"/>
        <v>0</v>
      </c>
      <c r="Z34" s="258">
        <f t="shared" si="33"/>
        <v>0</v>
      </c>
      <c r="AA34" s="258">
        <f t="shared" si="33"/>
        <v>0</v>
      </c>
      <c r="AB34" s="258">
        <f t="shared" si="33"/>
        <v>0</v>
      </c>
      <c r="AC34" s="258">
        <f t="shared" si="33"/>
        <v>0</v>
      </c>
      <c r="AD34" s="258">
        <f t="shared" si="33"/>
        <v>3000</v>
      </c>
      <c r="AE34" s="256">
        <f t="shared" si="33"/>
        <v>0</v>
      </c>
      <c r="AF34" s="254">
        <f>SUM(AG34:AQ34)</f>
        <v>3000</v>
      </c>
      <c r="AG34" s="345">
        <f>AG35</f>
        <v>0</v>
      </c>
      <c r="AH34" s="287">
        <f t="shared" ref="AH34" si="34">AH35</f>
        <v>0</v>
      </c>
      <c r="AI34" s="256">
        <f t="shared" ref="AI34" si="35">AI35</f>
        <v>0</v>
      </c>
      <c r="AJ34" s="330">
        <f t="shared" ref="AJ34" si="36">AJ35</f>
        <v>0</v>
      </c>
      <c r="AK34" s="257">
        <f t="shared" ref="AK34" si="37">AK35</f>
        <v>0</v>
      </c>
      <c r="AL34" s="258">
        <f t="shared" ref="AL34" si="38">AL35</f>
        <v>0</v>
      </c>
      <c r="AM34" s="258">
        <f t="shared" ref="AM34" si="39">AM35</f>
        <v>0</v>
      </c>
      <c r="AN34" s="258">
        <f t="shared" ref="AN34" si="40">AN35</f>
        <v>0</v>
      </c>
      <c r="AO34" s="258">
        <f t="shared" ref="AO34" si="41">AO35</f>
        <v>0</v>
      </c>
      <c r="AP34" s="258">
        <f t="shared" ref="AP34" si="42">AP35</f>
        <v>3000</v>
      </c>
      <c r="AQ34" s="256">
        <f t="shared" ref="AQ34" si="43">AQ35</f>
        <v>0</v>
      </c>
      <c r="AR34" s="260"/>
      <c r="AS34" s="260"/>
    </row>
    <row r="35" spans="1:45" ht="24.75" customHeight="1">
      <c r="A35" s="559">
        <v>72</v>
      </c>
      <c r="B35" s="560"/>
      <c r="C35" s="355"/>
      <c r="D35" s="557" t="s">
        <v>149</v>
      </c>
      <c r="E35" s="557"/>
      <c r="F35" s="557"/>
      <c r="G35" s="557"/>
      <c r="H35" s="254">
        <f t="shared" si="3"/>
        <v>3000</v>
      </c>
      <c r="I35" s="345">
        <f>SUM(I36:I38)</f>
        <v>0</v>
      </c>
      <c r="J35" s="287">
        <f t="shared" ref="J35:S35" si="44">SUM(J36:J38)</f>
        <v>0</v>
      </c>
      <c r="K35" s="256">
        <f t="shared" si="44"/>
        <v>0</v>
      </c>
      <c r="L35" s="330">
        <f t="shared" si="44"/>
        <v>0</v>
      </c>
      <c r="M35" s="257">
        <f t="shared" si="44"/>
        <v>0</v>
      </c>
      <c r="N35" s="258">
        <f t="shared" si="44"/>
        <v>0</v>
      </c>
      <c r="O35" s="258">
        <f t="shared" si="44"/>
        <v>0</v>
      </c>
      <c r="P35" s="258">
        <f t="shared" si="44"/>
        <v>0</v>
      </c>
      <c r="Q35" s="258">
        <f t="shared" si="44"/>
        <v>0</v>
      </c>
      <c r="R35" s="258">
        <f t="shared" si="44"/>
        <v>3000</v>
      </c>
      <c r="S35" s="259">
        <f t="shared" si="44"/>
        <v>0</v>
      </c>
      <c r="T35" s="254">
        <f>SUM(U35:AE35)</f>
        <v>3000</v>
      </c>
      <c r="U35" s="345">
        <f>'Ad-2. UNOS prihoda'!U92</f>
        <v>0</v>
      </c>
      <c r="V35" s="287">
        <f>'Ad-2. UNOS prihoda'!V92</f>
        <v>0</v>
      </c>
      <c r="W35" s="256">
        <f>'Ad-2. UNOS prihoda'!W92</f>
        <v>0</v>
      </c>
      <c r="X35" s="330">
        <f>'Ad-2. UNOS prihoda'!X92</f>
        <v>0</v>
      </c>
      <c r="Y35" s="257">
        <f>'Ad-2. UNOS prihoda'!Y92</f>
        <v>0</v>
      </c>
      <c r="Z35" s="258">
        <f>'Ad-2. UNOS prihoda'!Z92</f>
        <v>0</v>
      </c>
      <c r="AA35" s="258">
        <f>'Ad-2. UNOS prihoda'!AA92</f>
        <v>0</v>
      </c>
      <c r="AB35" s="258">
        <f>'Ad-2. UNOS prihoda'!AB92</f>
        <v>0</v>
      </c>
      <c r="AC35" s="258">
        <f>'Ad-2. UNOS prihoda'!AC92</f>
        <v>0</v>
      </c>
      <c r="AD35" s="258">
        <f>'Ad-2. UNOS prihoda'!AD92</f>
        <v>3000</v>
      </c>
      <c r="AE35" s="259">
        <f>'Ad-2. UNOS prihoda'!AE92</f>
        <v>0</v>
      </c>
      <c r="AF35" s="254">
        <f>SUM(AG35:AQ35)</f>
        <v>3000</v>
      </c>
      <c r="AG35" s="345">
        <f>'Ad-2. UNOS prihoda'!AG92</f>
        <v>0</v>
      </c>
      <c r="AH35" s="287">
        <f>'Ad-2. UNOS prihoda'!AH92</f>
        <v>0</v>
      </c>
      <c r="AI35" s="256">
        <f>'Ad-2. UNOS prihoda'!AI92</f>
        <v>0</v>
      </c>
      <c r="AJ35" s="330">
        <f>'Ad-2. UNOS prihoda'!AJ92</f>
        <v>0</v>
      </c>
      <c r="AK35" s="257">
        <f>'Ad-2. UNOS prihoda'!AK92</f>
        <v>0</v>
      </c>
      <c r="AL35" s="258">
        <f>'Ad-2. UNOS prihoda'!AL92</f>
        <v>0</v>
      </c>
      <c r="AM35" s="258">
        <f>'Ad-2. UNOS prihoda'!AM92</f>
        <v>0</v>
      </c>
      <c r="AN35" s="258">
        <f>'Ad-2. UNOS prihoda'!AN92</f>
        <v>0</v>
      </c>
      <c r="AO35" s="258">
        <f>'Ad-2. UNOS prihoda'!AO92</f>
        <v>0</v>
      </c>
      <c r="AP35" s="258">
        <f>'Ad-2. UNOS prihoda'!AP92</f>
        <v>3000</v>
      </c>
      <c r="AQ35" s="259">
        <f>'Ad-2. UNOS prihoda'!AQ92</f>
        <v>0</v>
      </c>
      <c r="AR35" s="260"/>
      <c r="AS35" s="260"/>
    </row>
    <row r="36" spans="1:45" ht="15">
      <c r="A36" s="539">
        <v>721</v>
      </c>
      <c r="B36" s="574"/>
      <c r="C36" s="574"/>
      <c r="D36" s="541" t="s">
        <v>94</v>
      </c>
      <c r="E36" s="541"/>
      <c r="F36" s="541"/>
      <c r="G36" s="541"/>
      <c r="H36" s="28">
        <f t="shared" si="3"/>
        <v>3000</v>
      </c>
      <c r="I36" s="345">
        <f>'Ad-2. UNOS prihoda'!I93</f>
        <v>0</v>
      </c>
      <c r="J36" s="287">
        <f>'Ad-2. UNOS prihoda'!J93</f>
        <v>0</v>
      </c>
      <c r="K36" s="256">
        <f>'Ad-2. UNOS prihoda'!K93</f>
        <v>0</v>
      </c>
      <c r="L36" s="330">
        <f>'Ad-2. UNOS prihoda'!L93</f>
        <v>0</v>
      </c>
      <c r="M36" s="257">
        <f>'Ad-2. UNOS prihoda'!M93</f>
        <v>0</v>
      </c>
      <c r="N36" s="258">
        <f>'Ad-2. UNOS prihoda'!N93</f>
        <v>0</v>
      </c>
      <c r="O36" s="258">
        <f>'Ad-2. UNOS prihoda'!O93</f>
        <v>0</v>
      </c>
      <c r="P36" s="258">
        <f>'Ad-2. UNOS prihoda'!P93</f>
        <v>0</v>
      </c>
      <c r="Q36" s="258">
        <f>'Ad-2. UNOS prihoda'!Q93</f>
        <v>0</v>
      </c>
      <c r="R36" s="258">
        <f>'Ad-2. UNOS prihoda'!R93</f>
        <v>3000</v>
      </c>
      <c r="S36" s="259">
        <f>'Ad-2. UNOS prihoda'!S93</f>
        <v>0</v>
      </c>
      <c r="T36" s="262">
        <f>SUM(U36:AE36)</f>
        <v>0</v>
      </c>
      <c r="U36" s="345"/>
      <c r="V36" s="287"/>
      <c r="W36" s="256"/>
      <c r="X36" s="330"/>
      <c r="Y36" s="257"/>
      <c r="Z36" s="258"/>
      <c r="AA36" s="258"/>
      <c r="AB36" s="258"/>
      <c r="AC36" s="258"/>
      <c r="AD36" s="258"/>
      <c r="AE36" s="259"/>
      <c r="AF36" s="262">
        <f>SUM(AG36:AQ36)</f>
        <v>0</v>
      </c>
      <c r="AG36" s="345"/>
      <c r="AH36" s="287"/>
      <c r="AI36" s="256"/>
      <c r="AJ36" s="330"/>
      <c r="AK36" s="257"/>
      <c r="AL36" s="258"/>
      <c r="AM36" s="258"/>
      <c r="AN36" s="258"/>
      <c r="AO36" s="258"/>
      <c r="AP36" s="258"/>
      <c r="AQ36" s="259"/>
      <c r="AR36" s="260"/>
      <c r="AS36" s="260"/>
    </row>
    <row r="37" spans="1:45" ht="15">
      <c r="A37" s="242"/>
      <c r="B37" s="409"/>
      <c r="C37" s="409">
        <v>722</v>
      </c>
      <c r="D37" s="541" t="s">
        <v>236</v>
      </c>
      <c r="E37" s="541"/>
      <c r="F37" s="541"/>
      <c r="G37" s="542"/>
      <c r="H37" s="28">
        <f t="shared" si="3"/>
        <v>0</v>
      </c>
      <c r="I37" s="345">
        <f>'Ad-2. UNOS prihoda'!I95</f>
        <v>0</v>
      </c>
      <c r="J37" s="287">
        <f>'Ad-2. UNOS prihoda'!J95</f>
        <v>0</v>
      </c>
      <c r="K37" s="256">
        <f>'Ad-2. UNOS prihoda'!K95</f>
        <v>0</v>
      </c>
      <c r="L37" s="330">
        <f>'Ad-2. UNOS prihoda'!L95</f>
        <v>0</v>
      </c>
      <c r="M37" s="257">
        <f>'Ad-2. UNOS prihoda'!M95</f>
        <v>0</v>
      </c>
      <c r="N37" s="258">
        <f>'Ad-2. UNOS prihoda'!N95</f>
        <v>0</v>
      </c>
      <c r="O37" s="258">
        <f>'Ad-2. UNOS prihoda'!O95</f>
        <v>0</v>
      </c>
      <c r="P37" s="258">
        <f>'Ad-2. UNOS prihoda'!P95</f>
        <v>0</v>
      </c>
      <c r="Q37" s="258">
        <f>'Ad-2. UNOS prihoda'!Q95</f>
        <v>0</v>
      </c>
      <c r="R37" s="258">
        <f>'Ad-2. UNOS prihoda'!R95</f>
        <v>0</v>
      </c>
      <c r="S37" s="259">
        <f>'Ad-2. UNOS prihoda'!S95</f>
        <v>0</v>
      </c>
      <c r="T37" s="262"/>
      <c r="U37" s="345"/>
      <c r="V37" s="287"/>
      <c r="W37" s="256"/>
      <c r="X37" s="330"/>
      <c r="Y37" s="257"/>
      <c r="Z37" s="258"/>
      <c r="AA37" s="258"/>
      <c r="AB37" s="258"/>
      <c r="AC37" s="258"/>
      <c r="AD37" s="258"/>
      <c r="AE37" s="259"/>
      <c r="AF37" s="262"/>
      <c r="AG37" s="345"/>
      <c r="AH37" s="287"/>
      <c r="AI37" s="256"/>
      <c r="AJ37" s="330"/>
      <c r="AK37" s="257"/>
      <c r="AL37" s="258"/>
      <c r="AM37" s="258"/>
      <c r="AN37" s="258"/>
      <c r="AO37" s="258"/>
      <c r="AP37" s="258"/>
      <c r="AQ37" s="259"/>
      <c r="AR37" s="260"/>
      <c r="AS37" s="260"/>
    </row>
    <row r="38" spans="1:45" ht="18" customHeight="1">
      <c r="A38" s="539">
        <v>723</v>
      </c>
      <c r="B38" s="574"/>
      <c r="C38" s="574"/>
      <c r="D38" s="541" t="s">
        <v>150</v>
      </c>
      <c r="E38" s="541"/>
      <c r="F38" s="541"/>
      <c r="G38" s="541"/>
      <c r="H38" s="28">
        <f t="shared" si="3"/>
        <v>0</v>
      </c>
      <c r="I38" s="29">
        <f>'Ad-2. UNOS prihoda'!I99</f>
        <v>0</v>
      </c>
      <c r="J38" s="92">
        <f>'Ad-2. UNOS prihoda'!J99</f>
        <v>0</v>
      </c>
      <c r="K38" s="31">
        <f>'Ad-2. UNOS prihoda'!K99</f>
        <v>0</v>
      </c>
      <c r="L38" s="356">
        <f>'Ad-2. UNOS prihoda'!L99</f>
        <v>0</v>
      </c>
      <c r="M38" s="316">
        <f>'Ad-2. UNOS prihoda'!M99</f>
        <v>0</v>
      </c>
      <c r="N38" s="30">
        <f>'Ad-2. UNOS prihoda'!N99</f>
        <v>0</v>
      </c>
      <c r="O38" s="30">
        <f>'Ad-2. UNOS prihoda'!O99</f>
        <v>0</v>
      </c>
      <c r="P38" s="30">
        <f>'Ad-2. UNOS prihoda'!P99</f>
        <v>0</v>
      </c>
      <c r="Q38" s="30">
        <f>'Ad-2. UNOS prihoda'!Q99</f>
        <v>0</v>
      </c>
      <c r="R38" s="30">
        <f>'Ad-2. UNOS prihoda'!R99</f>
        <v>0</v>
      </c>
      <c r="S38" s="31">
        <f>'Ad-2. UNOS prihoda'!S99</f>
        <v>0</v>
      </c>
      <c r="T38" s="262">
        <f>SUM(U38:AE38)</f>
        <v>0</v>
      </c>
      <c r="U38" s="401"/>
      <c r="V38" s="402"/>
      <c r="W38" s="403"/>
      <c r="X38" s="404"/>
      <c r="Y38" s="405"/>
      <c r="Z38" s="406"/>
      <c r="AA38" s="406"/>
      <c r="AB38" s="406"/>
      <c r="AC38" s="406"/>
      <c r="AD38" s="406"/>
      <c r="AE38" s="403"/>
      <c r="AF38" s="262">
        <f>SUM(AG38:AQ38)</f>
        <v>0</v>
      </c>
      <c r="AG38" s="401"/>
      <c r="AH38" s="402"/>
      <c r="AI38" s="403"/>
      <c r="AJ38" s="404"/>
      <c r="AK38" s="405"/>
      <c r="AL38" s="406"/>
      <c r="AM38" s="406"/>
      <c r="AN38" s="406"/>
      <c r="AO38" s="406"/>
      <c r="AP38" s="406"/>
      <c r="AQ38" s="410"/>
      <c r="AR38" s="260"/>
      <c r="AS38" s="260"/>
    </row>
    <row r="39" spans="1:45" s="62" customFormat="1" ht="20.45" customHeight="1">
      <c r="A39" s="433"/>
      <c r="B39" s="417"/>
      <c r="C39" s="417"/>
      <c r="D39" s="418"/>
      <c r="E39" s="418"/>
      <c r="F39" s="418"/>
      <c r="G39" s="419"/>
      <c r="H39" s="414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6"/>
      <c r="T39" s="91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414"/>
      <c r="AG39" s="415"/>
      <c r="AH39" s="415"/>
      <c r="AI39" s="415"/>
      <c r="AJ39" s="415"/>
      <c r="AK39" s="415"/>
      <c r="AL39" s="415"/>
      <c r="AM39" s="415"/>
      <c r="AN39" s="415"/>
      <c r="AO39" s="415"/>
      <c r="AP39" s="415"/>
      <c r="AQ39" s="416"/>
      <c r="AR39" s="413"/>
      <c r="AS39" s="413"/>
    </row>
    <row r="40" spans="1:45" s="194" customFormat="1" ht="22.9" customHeight="1">
      <c r="A40" s="566" t="s">
        <v>75</v>
      </c>
      <c r="B40" s="567"/>
      <c r="C40" s="567"/>
      <c r="D40" s="567"/>
      <c r="E40" s="567"/>
      <c r="F40" s="567"/>
      <c r="G40" s="567"/>
      <c r="H40" s="397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185"/>
      <c r="T40" s="397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185"/>
      <c r="AF40" s="397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185"/>
      <c r="AR40" s="260"/>
      <c r="AS40" s="260"/>
    </row>
    <row r="41" spans="1:45" s="197" customFormat="1" ht="27.75" customHeight="1">
      <c r="A41" s="347">
        <v>8</v>
      </c>
      <c r="B41" s="215"/>
      <c r="C41" s="215"/>
      <c r="D41" s="575" t="s">
        <v>71</v>
      </c>
      <c r="E41" s="575"/>
      <c r="F41" s="575"/>
      <c r="G41" s="576"/>
      <c r="H41" s="254">
        <f t="shared" ref="H41:H43" si="45">SUM(I41:S41)</f>
        <v>0</v>
      </c>
      <c r="I41" s="345">
        <f>I42</f>
        <v>0</v>
      </c>
      <c r="J41" s="287">
        <f t="shared" ref="J41:S42" si="46">J42</f>
        <v>0</v>
      </c>
      <c r="K41" s="256">
        <f t="shared" si="46"/>
        <v>0</v>
      </c>
      <c r="L41" s="398">
        <f t="shared" si="46"/>
        <v>0</v>
      </c>
      <c r="M41" s="257">
        <f t="shared" si="46"/>
        <v>0</v>
      </c>
      <c r="N41" s="258">
        <f t="shared" si="46"/>
        <v>0</v>
      </c>
      <c r="O41" s="258">
        <f t="shared" si="46"/>
        <v>0</v>
      </c>
      <c r="P41" s="258">
        <f t="shared" si="46"/>
        <v>0</v>
      </c>
      <c r="Q41" s="258">
        <f t="shared" si="46"/>
        <v>0</v>
      </c>
      <c r="R41" s="258">
        <f t="shared" si="46"/>
        <v>0</v>
      </c>
      <c r="S41" s="256">
        <f t="shared" si="46"/>
        <v>0</v>
      </c>
      <c r="T41" s="46">
        <f>SUM(U41:AE41)</f>
        <v>0</v>
      </c>
      <c r="U41" s="345">
        <f>U42</f>
        <v>0</v>
      </c>
      <c r="V41" s="287">
        <f t="shared" ref="V41:AE41" si="47">V42</f>
        <v>0</v>
      </c>
      <c r="W41" s="256">
        <f t="shared" si="47"/>
        <v>0</v>
      </c>
      <c r="X41" s="398">
        <f t="shared" si="47"/>
        <v>0</v>
      </c>
      <c r="Y41" s="257">
        <f t="shared" si="47"/>
        <v>0</v>
      </c>
      <c r="Z41" s="258">
        <f t="shared" si="47"/>
        <v>0</v>
      </c>
      <c r="AA41" s="258">
        <f t="shared" si="47"/>
        <v>0</v>
      </c>
      <c r="AB41" s="258">
        <f t="shared" si="47"/>
        <v>0</v>
      </c>
      <c r="AC41" s="258">
        <f t="shared" si="47"/>
        <v>0</v>
      </c>
      <c r="AD41" s="258">
        <f t="shared" si="47"/>
        <v>0</v>
      </c>
      <c r="AE41" s="256">
        <f t="shared" si="47"/>
        <v>0</v>
      </c>
      <c r="AF41" s="46">
        <f>SUM(AG41:AQ41)</f>
        <v>0</v>
      </c>
      <c r="AG41" s="345">
        <f>AG42</f>
        <v>0</v>
      </c>
      <c r="AH41" s="287">
        <f t="shared" ref="AH41" si="48">AH42</f>
        <v>0</v>
      </c>
      <c r="AI41" s="256">
        <f t="shared" ref="AI41" si="49">AI42</f>
        <v>0</v>
      </c>
      <c r="AJ41" s="398">
        <f t="shared" ref="AJ41" si="50">AJ42</f>
        <v>0</v>
      </c>
      <c r="AK41" s="257">
        <f t="shared" ref="AK41" si="51">AK42</f>
        <v>0</v>
      </c>
      <c r="AL41" s="258">
        <f t="shared" ref="AL41" si="52">AL42</f>
        <v>0</v>
      </c>
      <c r="AM41" s="258">
        <f t="shared" ref="AM41" si="53">AM42</f>
        <v>0</v>
      </c>
      <c r="AN41" s="258">
        <f t="shared" ref="AN41" si="54">AN42</f>
        <v>0</v>
      </c>
      <c r="AO41" s="258">
        <f t="shared" ref="AO41" si="55">AO42</f>
        <v>0</v>
      </c>
      <c r="AP41" s="258">
        <f t="shared" ref="AP41" si="56">AP42</f>
        <v>0</v>
      </c>
      <c r="AQ41" s="256">
        <f t="shared" ref="AQ41" si="57">AQ42</f>
        <v>0</v>
      </c>
      <c r="AR41" s="260"/>
      <c r="AS41" s="260"/>
    </row>
    <row r="42" spans="1:45" s="195" customFormat="1" ht="24.75" customHeight="1">
      <c r="A42" s="559">
        <v>84</v>
      </c>
      <c r="B42" s="560"/>
      <c r="C42" s="399"/>
      <c r="D42" s="557" t="s">
        <v>67</v>
      </c>
      <c r="E42" s="557"/>
      <c r="F42" s="557"/>
      <c r="G42" s="558"/>
      <c r="H42" s="254">
        <f t="shared" si="45"/>
        <v>0</v>
      </c>
      <c r="I42" s="345">
        <f>I43</f>
        <v>0</v>
      </c>
      <c r="J42" s="287">
        <f t="shared" si="46"/>
        <v>0</v>
      </c>
      <c r="K42" s="256">
        <f t="shared" si="46"/>
        <v>0</v>
      </c>
      <c r="L42" s="330">
        <f t="shared" si="46"/>
        <v>0</v>
      </c>
      <c r="M42" s="257">
        <f t="shared" si="46"/>
        <v>0</v>
      </c>
      <c r="N42" s="258">
        <f t="shared" si="46"/>
        <v>0</v>
      </c>
      <c r="O42" s="258">
        <f t="shared" si="46"/>
        <v>0</v>
      </c>
      <c r="P42" s="258">
        <f t="shared" si="46"/>
        <v>0</v>
      </c>
      <c r="Q42" s="258">
        <f t="shared" si="46"/>
        <v>0</v>
      </c>
      <c r="R42" s="258">
        <f t="shared" si="46"/>
        <v>0</v>
      </c>
      <c r="S42" s="256">
        <f t="shared" si="46"/>
        <v>0</v>
      </c>
      <c r="T42" s="46">
        <f>SUM(U42:AE42)</f>
        <v>0</v>
      </c>
      <c r="U42" s="345">
        <f>'Ad-2. UNOS prihoda'!U105</f>
        <v>0</v>
      </c>
      <c r="V42" s="287">
        <f>'Ad-2. UNOS prihoda'!V105</f>
        <v>0</v>
      </c>
      <c r="W42" s="256">
        <f>'Ad-2. UNOS prihoda'!W105</f>
        <v>0</v>
      </c>
      <c r="X42" s="330">
        <f>'Ad-2. UNOS prihoda'!X105</f>
        <v>0</v>
      </c>
      <c r="Y42" s="257">
        <f>'Ad-2. UNOS prihoda'!Y105</f>
        <v>0</v>
      </c>
      <c r="Z42" s="258">
        <f>'Ad-2. UNOS prihoda'!Z105</f>
        <v>0</v>
      </c>
      <c r="AA42" s="258">
        <f>'Ad-2. UNOS prihoda'!AA105</f>
        <v>0</v>
      </c>
      <c r="AB42" s="258">
        <f>'Ad-2. UNOS prihoda'!AB105</f>
        <v>0</v>
      </c>
      <c r="AC42" s="258">
        <f>'Ad-2. UNOS prihoda'!AC105</f>
        <v>0</v>
      </c>
      <c r="AD42" s="258">
        <f>'Ad-2. UNOS prihoda'!AD105</f>
        <v>0</v>
      </c>
      <c r="AE42" s="256">
        <f>'Ad-2. UNOS prihoda'!AE105</f>
        <v>0</v>
      </c>
      <c r="AF42" s="46">
        <f>SUM(AG42:AQ42)</f>
        <v>0</v>
      </c>
      <c r="AG42" s="345">
        <f>'Ad-2. UNOS prihoda'!AG105</f>
        <v>0</v>
      </c>
      <c r="AH42" s="287">
        <f>'Ad-2. UNOS prihoda'!AH105</f>
        <v>0</v>
      </c>
      <c r="AI42" s="256">
        <f>'Ad-2. UNOS prihoda'!AI105</f>
        <v>0</v>
      </c>
      <c r="AJ42" s="330">
        <f>'Ad-2. UNOS prihoda'!AJ105</f>
        <v>0</v>
      </c>
      <c r="AK42" s="257">
        <f>'Ad-2. UNOS prihoda'!AK105</f>
        <v>0</v>
      </c>
      <c r="AL42" s="258">
        <f>'Ad-2. UNOS prihoda'!AL105</f>
        <v>0</v>
      </c>
      <c r="AM42" s="258">
        <f>'Ad-2. UNOS prihoda'!AM105</f>
        <v>0</v>
      </c>
      <c r="AN42" s="258">
        <f>'Ad-2. UNOS prihoda'!AN105</f>
        <v>0</v>
      </c>
      <c r="AO42" s="258">
        <f>'Ad-2. UNOS prihoda'!AO105</f>
        <v>0</v>
      </c>
      <c r="AP42" s="258">
        <f>'Ad-2. UNOS prihoda'!AP105</f>
        <v>0</v>
      </c>
      <c r="AQ42" s="256">
        <f>'Ad-2. UNOS prihoda'!AQ105</f>
        <v>0</v>
      </c>
      <c r="AR42" s="260"/>
      <c r="AS42" s="260"/>
    </row>
    <row r="43" spans="1:45" ht="34.15" customHeight="1">
      <c r="A43" s="539">
        <v>844</v>
      </c>
      <c r="B43" s="540"/>
      <c r="C43" s="540"/>
      <c r="D43" s="541" t="s">
        <v>90</v>
      </c>
      <c r="E43" s="541"/>
      <c r="F43" s="541"/>
      <c r="G43" s="542"/>
      <c r="H43" s="28">
        <f t="shared" si="45"/>
        <v>0</v>
      </c>
      <c r="I43" s="29">
        <f>'Ad-2. UNOS prihoda'!I106</f>
        <v>0</v>
      </c>
      <c r="J43" s="92">
        <f>'Ad-2. UNOS prihoda'!J106</f>
        <v>0</v>
      </c>
      <c r="K43" s="31">
        <f>'Ad-2. UNOS prihoda'!K106</f>
        <v>0</v>
      </c>
      <c r="L43" s="356">
        <f>'Ad-2. UNOS prihoda'!L106</f>
        <v>0</v>
      </c>
      <c r="M43" s="316">
        <f>'Ad-2. UNOS prihoda'!M106</f>
        <v>0</v>
      </c>
      <c r="N43" s="30">
        <f>'Ad-2. UNOS prihoda'!N106</f>
        <v>0</v>
      </c>
      <c r="O43" s="30">
        <f>'Ad-2. UNOS prihoda'!O106</f>
        <v>0</v>
      </c>
      <c r="P43" s="30">
        <f>'Ad-2. UNOS prihoda'!P106</f>
        <v>0</v>
      </c>
      <c r="Q43" s="30">
        <f>'Ad-2. UNOS prihoda'!Q106</f>
        <v>0</v>
      </c>
      <c r="R43" s="30">
        <f>'Ad-2. UNOS prihoda'!R106</f>
        <v>0</v>
      </c>
      <c r="S43" s="31">
        <f>'Ad-2. UNOS prihoda'!S106</f>
        <v>0</v>
      </c>
      <c r="T43" s="261">
        <f t="shared" ref="T43" si="58">SUM(U43:AE43)</f>
        <v>0</v>
      </c>
      <c r="U43" s="401"/>
      <c r="V43" s="402"/>
      <c r="W43" s="403"/>
      <c r="X43" s="404"/>
      <c r="Y43" s="405"/>
      <c r="Z43" s="406"/>
      <c r="AA43" s="406"/>
      <c r="AB43" s="406"/>
      <c r="AC43" s="406"/>
      <c r="AD43" s="406"/>
      <c r="AE43" s="403"/>
      <c r="AF43" s="261">
        <f t="shared" ref="AF43" si="59">SUM(AG43:AQ43)</f>
        <v>0</v>
      </c>
      <c r="AG43" s="401"/>
      <c r="AH43" s="402"/>
      <c r="AI43" s="403"/>
      <c r="AJ43" s="404"/>
      <c r="AK43" s="405"/>
      <c r="AL43" s="406"/>
      <c r="AM43" s="406"/>
      <c r="AN43" s="406"/>
      <c r="AO43" s="406"/>
      <c r="AP43" s="406"/>
      <c r="AQ43" s="403"/>
      <c r="AR43" s="260"/>
      <c r="AS43" s="260"/>
    </row>
    <row r="44" spans="1:45" s="62" customFormat="1" ht="20.45" customHeight="1">
      <c r="A44" s="242"/>
      <c r="B44" s="355"/>
      <c r="C44" s="355"/>
      <c r="D44" s="400"/>
      <c r="E44" s="400"/>
      <c r="F44" s="400"/>
      <c r="G44" s="400"/>
      <c r="H44" s="91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131"/>
      <c r="T44" s="91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131"/>
      <c r="AF44" s="91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131"/>
      <c r="AR44" s="260"/>
      <c r="AS44" s="260"/>
    </row>
    <row r="45" spans="1:45" s="194" customFormat="1" ht="23.45" customHeight="1">
      <c r="A45" s="566" t="s">
        <v>112</v>
      </c>
      <c r="B45" s="567"/>
      <c r="C45" s="567"/>
      <c r="D45" s="567"/>
      <c r="E45" s="567"/>
      <c r="F45" s="567"/>
      <c r="G45" s="567"/>
      <c r="H45" s="411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86"/>
      <c r="T45" s="411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86"/>
      <c r="AF45" s="411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86"/>
    </row>
    <row r="46" spans="1:45" s="197" customFormat="1" ht="27.75" customHeight="1">
      <c r="A46" s="347">
        <v>9</v>
      </c>
      <c r="B46" s="215"/>
      <c r="C46" s="215"/>
      <c r="D46" s="557" t="s">
        <v>112</v>
      </c>
      <c r="E46" s="557"/>
      <c r="F46" s="557"/>
      <c r="G46" s="558"/>
      <c r="H46" s="254">
        <f t="shared" ref="H46:H48" si="60">SUM(I46:S46)</f>
        <v>0</v>
      </c>
      <c r="I46" s="345">
        <f>I47</f>
        <v>0</v>
      </c>
      <c r="J46" s="287">
        <f t="shared" ref="J46:S47" si="61">J47</f>
        <v>0</v>
      </c>
      <c r="K46" s="412">
        <f t="shared" si="61"/>
        <v>0</v>
      </c>
      <c r="L46" s="398">
        <f t="shared" si="61"/>
        <v>0</v>
      </c>
      <c r="M46" s="257">
        <f t="shared" si="61"/>
        <v>0</v>
      </c>
      <c r="N46" s="258">
        <f t="shared" si="61"/>
        <v>0</v>
      </c>
      <c r="O46" s="258">
        <f t="shared" si="61"/>
        <v>0</v>
      </c>
      <c r="P46" s="258">
        <f t="shared" si="61"/>
        <v>0</v>
      </c>
      <c r="Q46" s="258">
        <f t="shared" si="61"/>
        <v>0</v>
      </c>
      <c r="R46" s="258">
        <f t="shared" si="61"/>
        <v>0</v>
      </c>
      <c r="S46" s="256">
        <f t="shared" si="61"/>
        <v>0</v>
      </c>
      <c r="T46" s="254">
        <f>SUM(U46:AE46)</f>
        <v>0</v>
      </c>
      <c r="U46" s="345">
        <f>U47</f>
        <v>0</v>
      </c>
      <c r="V46" s="287">
        <f t="shared" ref="V46:AE46" si="62">V47</f>
        <v>0</v>
      </c>
      <c r="W46" s="412">
        <f t="shared" si="62"/>
        <v>0</v>
      </c>
      <c r="X46" s="398">
        <f t="shared" si="62"/>
        <v>0</v>
      </c>
      <c r="Y46" s="257">
        <f t="shared" si="62"/>
        <v>0</v>
      </c>
      <c r="Z46" s="258">
        <f t="shared" si="62"/>
        <v>0</v>
      </c>
      <c r="AA46" s="258">
        <f t="shared" si="62"/>
        <v>0</v>
      </c>
      <c r="AB46" s="258">
        <f t="shared" si="62"/>
        <v>0</v>
      </c>
      <c r="AC46" s="258">
        <f t="shared" si="62"/>
        <v>0</v>
      </c>
      <c r="AD46" s="258">
        <f t="shared" si="62"/>
        <v>0</v>
      </c>
      <c r="AE46" s="256">
        <f t="shared" si="62"/>
        <v>0</v>
      </c>
      <c r="AF46" s="46">
        <f>SUM(AG46:AQ46)</f>
        <v>0</v>
      </c>
      <c r="AG46" s="345">
        <f>AG47</f>
        <v>0</v>
      </c>
      <c r="AH46" s="287">
        <f t="shared" ref="AH46" si="63">AH47</f>
        <v>0</v>
      </c>
      <c r="AI46" s="412">
        <f t="shared" ref="AI46" si="64">AI47</f>
        <v>0</v>
      </c>
      <c r="AJ46" s="398">
        <f t="shared" ref="AJ46" si="65">AJ47</f>
        <v>0</v>
      </c>
      <c r="AK46" s="257">
        <f t="shared" ref="AK46" si="66">AK47</f>
        <v>0</v>
      </c>
      <c r="AL46" s="258">
        <f t="shared" ref="AL46" si="67">AL47</f>
        <v>0</v>
      </c>
      <c r="AM46" s="258">
        <f t="shared" ref="AM46" si="68">AM47</f>
        <v>0</v>
      </c>
      <c r="AN46" s="258">
        <f t="shared" ref="AN46" si="69">AN47</f>
        <v>0</v>
      </c>
      <c r="AO46" s="258">
        <f t="shared" ref="AO46" si="70">AO47</f>
        <v>0</v>
      </c>
      <c r="AP46" s="258">
        <f t="shared" ref="AP46" si="71">AP47</f>
        <v>0</v>
      </c>
      <c r="AQ46" s="256">
        <f t="shared" ref="AQ46" si="72">AQ47</f>
        <v>0</v>
      </c>
    </row>
    <row r="47" spans="1:45" s="195" customFormat="1" ht="24.75" customHeight="1">
      <c r="A47" s="559">
        <v>92</v>
      </c>
      <c r="B47" s="560"/>
      <c r="C47" s="399"/>
      <c r="D47" s="557" t="s">
        <v>113</v>
      </c>
      <c r="E47" s="557"/>
      <c r="F47" s="557"/>
      <c r="G47" s="558"/>
      <c r="H47" s="254">
        <f t="shared" si="60"/>
        <v>0</v>
      </c>
      <c r="I47" s="345">
        <f>I48</f>
        <v>0</v>
      </c>
      <c r="J47" s="287">
        <f t="shared" si="61"/>
        <v>0</v>
      </c>
      <c r="K47" s="256">
        <f t="shared" si="61"/>
        <v>0</v>
      </c>
      <c r="L47" s="330">
        <f t="shared" si="61"/>
        <v>0</v>
      </c>
      <c r="M47" s="257">
        <f t="shared" si="61"/>
        <v>0</v>
      </c>
      <c r="N47" s="258">
        <f t="shared" si="61"/>
        <v>0</v>
      </c>
      <c r="O47" s="258">
        <f t="shared" si="61"/>
        <v>0</v>
      </c>
      <c r="P47" s="258">
        <f t="shared" si="61"/>
        <v>0</v>
      </c>
      <c r="Q47" s="258">
        <f t="shared" si="61"/>
        <v>0</v>
      </c>
      <c r="R47" s="258">
        <f t="shared" si="61"/>
        <v>0</v>
      </c>
      <c r="S47" s="256">
        <f t="shared" si="61"/>
        <v>0</v>
      </c>
      <c r="T47" s="254">
        <f>SUM(U47:AE47)</f>
        <v>0</v>
      </c>
      <c r="U47" s="345">
        <f>'Ad-2. UNOS prihoda'!U111</f>
        <v>0</v>
      </c>
      <c r="V47" s="287">
        <f>'Ad-2. UNOS prihoda'!V111</f>
        <v>0</v>
      </c>
      <c r="W47" s="256">
        <f>'Ad-2. UNOS prihoda'!W111</f>
        <v>0</v>
      </c>
      <c r="X47" s="330">
        <f>'Ad-2. UNOS prihoda'!X111</f>
        <v>0</v>
      </c>
      <c r="Y47" s="257">
        <f>'Ad-2. UNOS prihoda'!Y111</f>
        <v>0</v>
      </c>
      <c r="Z47" s="258">
        <f>'Ad-2. UNOS prihoda'!Z111</f>
        <v>0</v>
      </c>
      <c r="AA47" s="258">
        <f>'Ad-2. UNOS prihoda'!AA111</f>
        <v>0</v>
      </c>
      <c r="AB47" s="258">
        <f>'Ad-2. UNOS prihoda'!AB111</f>
        <v>0</v>
      </c>
      <c r="AC47" s="258">
        <f>'Ad-2. UNOS prihoda'!AC111</f>
        <v>0</v>
      </c>
      <c r="AD47" s="258">
        <f>'Ad-2. UNOS prihoda'!AD111</f>
        <v>0</v>
      </c>
      <c r="AE47" s="256">
        <f>'Ad-2. UNOS prihoda'!AE111</f>
        <v>0</v>
      </c>
      <c r="AF47" s="46">
        <f>SUM(AG47:AQ47)</f>
        <v>0</v>
      </c>
      <c r="AG47" s="345">
        <f>'Ad-2. UNOS prihoda'!AG111</f>
        <v>0</v>
      </c>
      <c r="AH47" s="287">
        <f>'Ad-2. UNOS prihoda'!AH111</f>
        <v>0</v>
      </c>
      <c r="AI47" s="256">
        <f>'Ad-2. UNOS prihoda'!AI111</f>
        <v>0</v>
      </c>
      <c r="AJ47" s="330">
        <f>'Ad-2. UNOS prihoda'!AJ111</f>
        <v>0</v>
      </c>
      <c r="AK47" s="257">
        <f>'Ad-2. UNOS prihoda'!AK111</f>
        <v>0</v>
      </c>
      <c r="AL47" s="258">
        <f>'Ad-2. UNOS prihoda'!AL111</f>
        <v>0</v>
      </c>
      <c r="AM47" s="258">
        <f>'Ad-2. UNOS prihoda'!AM111</f>
        <v>0</v>
      </c>
      <c r="AN47" s="258">
        <f>'Ad-2. UNOS prihoda'!AN111</f>
        <v>0</v>
      </c>
      <c r="AO47" s="258">
        <f>'Ad-2. UNOS prihoda'!AO111</f>
        <v>0</v>
      </c>
      <c r="AP47" s="258">
        <f>'Ad-2. UNOS prihoda'!AP111</f>
        <v>0</v>
      </c>
      <c r="AQ47" s="256">
        <f>'Ad-2. UNOS prihoda'!AQ111</f>
        <v>0</v>
      </c>
    </row>
    <row r="48" spans="1:45" ht="18" customHeight="1">
      <c r="A48" s="539">
        <v>922</v>
      </c>
      <c r="B48" s="540"/>
      <c r="C48" s="540"/>
      <c r="D48" s="541" t="s">
        <v>114</v>
      </c>
      <c r="E48" s="541"/>
      <c r="F48" s="541"/>
      <c r="G48" s="541"/>
      <c r="H48" s="28">
        <f t="shared" si="60"/>
        <v>0</v>
      </c>
      <c r="I48" s="92">
        <f>'Ad-2. UNOS prihoda'!I112</f>
        <v>0</v>
      </c>
      <c r="J48" s="30">
        <f>'Ad-2. UNOS prihoda'!J112</f>
        <v>0</v>
      </c>
      <c r="K48" s="31">
        <f>'Ad-2. UNOS prihoda'!K112</f>
        <v>0</v>
      </c>
      <c r="L48" s="356">
        <f>'Ad-2. UNOS prihoda'!L112</f>
        <v>0</v>
      </c>
      <c r="M48" s="316">
        <f>'Ad-2. UNOS prihoda'!M112</f>
        <v>0</v>
      </c>
      <c r="N48" s="30">
        <f>'Ad-2. UNOS prihoda'!N112</f>
        <v>0</v>
      </c>
      <c r="O48" s="30">
        <f>'Ad-2. UNOS prihoda'!O112</f>
        <v>0</v>
      </c>
      <c r="P48" s="30">
        <f>'Ad-2. UNOS prihoda'!P112</f>
        <v>0</v>
      </c>
      <c r="Q48" s="30">
        <f>'Ad-2. UNOS prihoda'!Q112</f>
        <v>0</v>
      </c>
      <c r="R48" s="30">
        <f>'Ad-2. UNOS prihoda'!R112</f>
        <v>0</v>
      </c>
      <c r="S48" s="31">
        <f>'Ad-2. UNOS prihoda'!S112</f>
        <v>0</v>
      </c>
      <c r="T48" s="262">
        <f>SUM(U48:AE48)</f>
        <v>0</v>
      </c>
      <c r="U48" s="402"/>
      <c r="V48" s="406"/>
      <c r="W48" s="403"/>
      <c r="X48" s="404"/>
      <c r="Y48" s="405"/>
      <c r="Z48" s="406"/>
      <c r="AA48" s="406"/>
      <c r="AB48" s="406"/>
      <c r="AC48" s="406"/>
      <c r="AD48" s="406"/>
      <c r="AE48" s="403"/>
      <c r="AF48" s="261">
        <f>SUM(AG48:AQ48)</f>
        <v>0</v>
      </c>
      <c r="AG48" s="402"/>
      <c r="AH48" s="406"/>
      <c r="AI48" s="403"/>
      <c r="AJ48" s="404"/>
      <c r="AK48" s="405"/>
      <c r="AL48" s="406"/>
      <c r="AM48" s="406"/>
      <c r="AN48" s="406"/>
      <c r="AO48" s="406"/>
      <c r="AP48" s="406"/>
      <c r="AQ48" s="403"/>
    </row>
    <row r="49" spans="1:43" s="216" customFormat="1" ht="20.100000000000001" customHeight="1">
      <c r="A49" s="342"/>
      <c r="B49" s="342"/>
      <c r="C49" s="399"/>
      <c r="D49" s="343"/>
      <c r="E49" s="343"/>
      <c r="F49" s="343"/>
      <c r="G49" s="343"/>
      <c r="H49" s="93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93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93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</row>
  </sheetData>
  <sheetProtection password="8306" sheet="1" objects="1" scenarios="1" selectLockedCells="1"/>
  <mergeCells count="85">
    <mergeCell ref="A47:B47"/>
    <mergeCell ref="D47:G47"/>
    <mergeCell ref="A48:C48"/>
    <mergeCell ref="D48:G48"/>
    <mergeCell ref="D34:G34"/>
    <mergeCell ref="A38:C38"/>
    <mergeCell ref="A45:G45"/>
    <mergeCell ref="A35:B35"/>
    <mergeCell ref="A40:G40"/>
    <mergeCell ref="D41:G41"/>
    <mergeCell ref="D35:G35"/>
    <mergeCell ref="D38:G38"/>
    <mergeCell ref="A43:C43"/>
    <mergeCell ref="D43:G43"/>
    <mergeCell ref="A42:B42"/>
    <mergeCell ref="D42:G42"/>
    <mergeCell ref="A29:B29"/>
    <mergeCell ref="D29:G29"/>
    <mergeCell ref="A30:C30"/>
    <mergeCell ref="D30:G30"/>
    <mergeCell ref="D46:G46"/>
    <mergeCell ref="A36:C36"/>
    <mergeCell ref="D36:G36"/>
    <mergeCell ref="A31:B31"/>
    <mergeCell ref="D31:G31"/>
    <mergeCell ref="A33:C33"/>
    <mergeCell ref="D33:G33"/>
    <mergeCell ref="A32:C32"/>
    <mergeCell ref="D32:G32"/>
    <mergeCell ref="D37:G37"/>
    <mergeCell ref="A27:C27"/>
    <mergeCell ref="D27:G27"/>
    <mergeCell ref="A28:C28"/>
    <mergeCell ref="D28:G28"/>
    <mergeCell ref="D21:G21"/>
    <mergeCell ref="A23:C23"/>
    <mergeCell ref="D23:G23"/>
    <mergeCell ref="A22:C22"/>
    <mergeCell ref="D22:G22"/>
    <mergeCell ref="A24:B24"/>
    <mergeCell ref="A26:B26"/>
    <mergeCell ref="D26:G26"/>
    <mergeCell ref="A25:C25"/>
    <mergeCell ref="D25:G25"/>
    <mergeCell ref="A21:B21"/>
    <mergeCell ref="D24:G24"/>
    <mergeCell ref="D13:G13"/>
    <mergeCell ref="A14:B14"/>
    <mergeCell ref="D14:G14"/>
    <mergeCell ref="A7:G7"/>
    <mergeCell ref="B9:G9"/>
    <mergeCell ref="A12:G12"/>
    <mergeCell ref="A10:G10"/>
    <mergeCell ref="A8:G8"/>
    <mergeCell ref="A1:S1"/>
    <mergeCell ref="A2:S2"/>
    <mergeCell ref="H5:H6"/>
    <mergeCell ref="I8:K8"/>
    <mergeCell ref="M8:S8"/>
    <mergeCell ref="A5:C6"/>
    <mergeCell ref="D5:G6"/>
    <mergeCell ref="AF5:AF6"/>
    <mergeCell ref="AJ4:AQ4"/>
    <mergeCell ref="I4:K4"/>
    <mergeCell ref="L4:S4"/>
    <mergeCell ref="U4:W4"/>
    <mergeCell ref="X4:AE4"/>
    <mergeCell ref="AG4:AI4"/>
    <mergeCell ref="T5:T6"/>
    <mergeCell ref="U8:W8"/>
    <mergeCell ref="Y8:AE8"/>
    <mergeCell ref="AG8:AI8"/>
    <mergeCell ref="AK8:AQ8"/>
    <mergeCell ref="A20:C20"/>
    <mergeCell ref="D20:G20"/>
    <mergeCell ref="D18:G18"/>
    <mergeCell ref="D19:G19"/>
    <mergeCell ref="A18:C18"/>
    <mergeCell ref="A19:C19"/>
    <mergeCell ref="A16:C16"/>
    <mergeCell ref="D16:G16"/>
    <mergeCell ref="A15:C15"/>
    <mergeCell ref="D15:G15"/>
    <mergeCell ref="A17:C17"/>
    <mergeCell ref="D17:G17"/>
  </mergeCells>
  <conditionalFormatting sqref="N18:S18 I18:L18 I22:S23 I15:S16 A48:S48 I19:S20">
    <cfRule type="containsBlanks" dxfId="402" priority="75">
      <formula>LEN(TRIM(A15))=0</formula>
    </cfRule>
  </conditionalFormatting>
  <conditionalFormatting sqref="I27:S27 I25:O25 Q25:S25">
    <cfRule type="containsBlanks" dxfId="401" priority="74">
      <formula>LEN(TRIM(I25))=0</formula>
    </cfRule>
  </conditionalFormatting>
  <conditionalFormatting sqref="I30:S30">
    <cfRule type="containsBlanks" dxfId="400" priority="64">
      <formula>LEN(TRIM(I30))=0</formula>
    </cfRule>
  </conditionalFormatting>
  <conditionalFormatting sqref="I28:S28">
    <cfRule type="containsBlanks" dxfId="399" priority="62">
      <formula>LEN(TRIM(I28))=0</formula>
    </cfRule>
  </conditionalFormatting>
  <conditionalFormatting sqref="I43:S43">
    <cfRule type="containsBlanks" dxfId="398" priority="47">
      <formula>LEN(TRIM(I43))=0</formula>
    </cfRule>
  </conditionalFormatting>
  <conditionalFormatting sqref="I35:S38">
    <cfRule type="containsBlanks" dxfId="397" priority="42">
      <formula>LEN(TRIM(I35))=0</formula>
    </cfRule>
  </conditionalFormatting>
  <conditionalFormatting sqref="M18">
    <cfRule type="containsBlanks" dxfId="396" priority="38">
      <formula>LEN(TRIM(M18))=0</formula>
    </cfRule>
  </conditionalFormatting>
  <conditionalFormatting sqref="P25">
    <cfRule type="containsBlanks" dxfId="395" priority="37">
      <formula>LEN(TRIM(P25))=0</formula>
    </cfRule>
  </conditionalFormatting>
  <conditionalFormatting sqref="I17:S17">
    <cfRule type="containsBlanks" dxfId="394" priority="36">
      <formula>LEN(TRIM(I17))=0</formula>
    </cfRule>
  </conditionalFormatting>
  <conditionalFormatting sqref="H10:V10">
    <cfRule type="cellIs" dxfId="393" priority="32" operator="notEqual">
      <formula>0</formula>
    </cfRule>
  </conditionalFormatting>
  <conditionalFormatting sqref="A8 H8 T8">
    <cfRule type="cellIs" dxfId="392" priority="14" operator="notEqual">
      <formula>0</formula>
    </cfRule>
  </conditionalFormatting>
  <conditionalFormatting sqref="H10:AQ10">
    <cfRule type="notContainsBlanks" dxfId="391" priority="12">
      <formula>LEN(TRIM(H10))&gt;0</formula>
    </cfRule>
  </conditionalFormatting>
  <conditionalFormatting sqref="I33:S33">
    <cfRule type="containsBlanks" dxfId="390" priority="11">
      <formula>LEN(TRIM(I33))=0</formula>
    </cfRule>
  </conditionalFormatting>
  <conditionalFormatting sqref="I32:S32">
    <cfRule type="containsBlanks" dxfId="389" priority="4">
      <formula>LEN(TRIM(I32))=0</formula>
    </cfRule>
  </conditionalFormatting>
  <printOptions horizontalCentered="1"/>
  <pageMargins left="0.11811023622047245" right="0.11811023622047245" top="0.15748031496062992" bottom="0.23622047244094491" header="0.19685039370078741" footer="0.15748031496062992"/>
  <pageSetup paperSize="9" scale="63" orientation="landscape" r:id="rId1"/>
  <headerFooter alignWithMargins="0">
    <oddFooter>&amp;R&amp;P/&amp;N</oddFooter>
  </headerFooter>
  <rowBreaks count="2" manualBreakCount="2">
    <brk id="39" max="36" man="1"/>
    <brk id="49" max="38" man="1"/>
  </rowBreaks>
  <colBreaks count="2" manualBreakCount="2">
    <brk id="19" max="47" man="1"/>
    <brk id="3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S119"/>
  <sheetViews>
    <sheetView showGridLines="0" zoomScale="70" zoomScaleNormal="70" workbookViewId="0">
      <pane xSplit="7" ySplit="11" topLeftCell="W82" activePane="bottomRight" state="frozen"/>
      <selection activeCell="A31" sqref="A31"/>
      <selection pane="topRight" activeCell="A31" sqref="A31"/>
      <selection pane="bottomLeft" activeCell="A31" sqref="A31"/>
      <selection pane="bottomRight" activeCell="AP96" sqref="AP96"/>
    </sheetView>
  </sheetViews>
  <sheetFormatPr defaultColWidth="9.140625" defaultRowHeight="0" customHeight="1" zeroHeight="1"/>
  <cols>
    <col min="1" max="2" width="2.42578125" style="359" customWidth="1"/>
    <col min="3" max="3" width="6.42578125" style="359" customWidth="1"/>
    <col min="4" max="4" width="10.5703125" style="360" customWidth="1"/>
    <col min="5" max="5" width="0.85546875" style="360" customWidth="1"/>
    <col min="6" max="6" width="13.85546875" style="360" customWidth="1"/>
    <col min="7" max="7" width="16" style="360" customWidth="1"/>
    <col min="8" max="8" width="16.5703125" style="174" bestFit="1" customWidth="1"/>
    <col min="9" max="19" width="14.42578125" style="59" customWidth="1"/>
    <col min="20" max="20" width="16.5703125" style="89" bestFit="1" customWidth="1"/>
    <col min="21" max="31" width="14.42578125" style="59" customWidth="1"/>
    <col min="32" max="32" width="16.5703125" style="89" bestFit="1" customWidth="1"/>
    <col min="33" max="43" width="14.42578125" style="59" customWidth="1"/>
    <col min="44" max="44" width="15" style="89" customWidth="1"/>
    <col min="45" max="16384" width="9.140625" style="89"/>
  </cols>
  <sheetData>
    <row r="1" spans="1:45" ht="12.75" customHeight="1">
      <c r="A1" s="550"/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472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472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</row>
    <row r="2" spans="1:45" ht="17.45" customHeight="1">
      <c r="A2" s="550" t="s">
        <v>61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</row>
    <row r="3" spans="1:45" ht="22.5" customHeight="1"/>
    <row r="4" spans="1:45" ht="14.25">
      <c r="H4" s="361"/>
      <c r="I4" s="545" t="s">
        <v>108</v>
      </c>
      <c r="J4" s="546" t="s">
        <v>108</v>
      </c>
      <c r="K4" s="547"/>
      <c r="L4" s="545" t="s">
        <v>109</v>
      </c>
      <c r="M4" s="546"/>
      <c r="N4" s="546"/>
      <c r="O4" s="546"/>
      <c r="P4" s="546"/>
      <c r="Q4" s="546"/>
      <c r="R4" s="546"/>
      <c r="S4" s="547"/>
      <c r="T4" s="271"/>
      <c r="U4" s="545" t="s">
        <v>108</v>
      </c>
      <c r="V4" s="546" t="s">
        <v>108</v>
      </c>
      <c r="W4" s="547"/>
      <c r="X4" s="545" t="s">
        <v>109</v>
      </c>
      <c r="Y4" s="546"/>
      <c r="Z4" s="546"/>
      <c r="AA4" s="546"/>
      <c r="AB4" s="546"/>
      <c r="AC4" s="546"/>
      <c r="AD4" s="546"/>
      <c r="AE4" s="547"/>
      <c r="AF4" s="271"/>
      <c r="AG4" s="545" t="s">
        <v>108</v>
      </c>
      <c r="AH4" s="546" t="s">
        <v>108</v>
      </c>
      <c r="AI4" s="547"/>
      <c r="AJ4" s="545" t="s">
        <v>109</v>
      </c>
      <c r="AK4" s="546"/>
      <c r="AL4" s="546"/>
      <c r="AM4" s="546"/>
      <c r="AN4" s="546"/>
      <c r="AO4" s="546"/>
      <c r="AP4" s="546"/>
      <c r="AQ4" s="547"/>
    </row>
    <row r="5" spans="1:45" s="190" customFormat="1" ht="57" customHeight="1">
      <c r="A5" s="551" t="s">
        <v>47</v>
      </c>
      <c r="B5" s="552"/>
      <c r="C5" s="552"/>
      <c r="D5" s="552" t="s">
        <v>38</v>
      </c>
      <c r="E5" s="552"/>
      <c r="F5" s="552"/>
      <c r="G5" s="555"/>
      <c r="H5" s="548" t="str">
        <f>'1. Sažetak'!G20</f>
        <v>PLAN 2020.</v>
      </c>
      <c r="I5" s="362" t="s">
        <v>140</v>
      </c>
      <c r="J5" s="363" t="s">
        <v>96</v>
      </c>
      <c r="K5" s="364" t="s">
        <v>142</v>
      </c>
      <c r="L5" s="365" t="s">
        <v>97</v>
      </c>
      <c r="M5" s="366" t="s">
        <v>81</v>
      </c>
      <c r="N5" s="366" t="s">
        <v>41</v>
      </c>
      <c r="O5" s="366" t="s">
        <v>144</v>
      </c>
      <c r="P5" s="366" t="s">
        <v>141</v>
      </c>
      <c r="Q5" s="366" t="s">
        <v>42</v>
      </c>
      <c r="R5" s="366" t="s">
        <v>43</v>
      </c>
      <c r="S5" s="367" t="s">
        <v>44</v>
      </c>
      <c r="T5" s="548" t="str">
        <f>'1. Sažetak'!H20</f>
        <v>PROJEKCIJA 2021.</v>
      </c>
      <c r="U5" s="362" t="s">
        <v>140</v>
      </c>
      <c r="V5" s="363" t="s">
        <v>96</v>
      </c>
      <c r="W5" s="364" t="s">
        <v>142</v>
      </c>
      <c r="X5" s="365" t="s">
        <v>97</v>
      </c>
      <c r="Y5" s="366" t="s">
        <v>81</v>
      </c>
      <c r="Z5" s="366" t="s">
        <v>41</v>
      </c>
      <c r="AA5" s="366" t="s">
        <v>144</v>
      </c>
      <c r="AB5" s="366" t="s">
        <v>141</v>
      </c>
      <c r="AC5" s="366" t="s">
        <v>42</v>
      </c>
      <c r="AD5" s="366" t="s">
        <v>43</v>
      </c>
      <c r="AE5" s="367" t="s">
        <v>44</v>
      </c>
      <c r="AF5" s="543" t="str">
        <f>'1. Sažetak'!I20</f>
        <v>PROJEKCIJA 2022.</v>
      </c>
      <c r="AG5" s="362" t="s">
        <v>140</v>
      </c>
      <c r="AH5" s="363" t="s">
        <v>96</v>
      </c>
      <c r="AI5" s="364" t="s">
        <v>142</v>
      </c>
      <c r="AJ5" s="365" t="s">
        <v>97</v>
      </c>
      <c r="AK5" s="366" t="s">
        <v>81</v>
      </c>
      <c r="AL5" s="366" t="s">
        <v>41</v>
      </c>
      <c r="AM5" s="366" t="s">
        <v>144</v>
      </c>
      <c r="AN5" s="366" t="s">
        <v>141</v>
      </c>
      <c r="AO5" s="366" t="s">
        <v>42</v>
      </c>
      <c r="AP5" s="366" t="s">
        <v>43</v>
      </c>
      <c r="AQ5" s="367" t="s">
        <v>44</v>
      </c>
    </row>
    <row r="6" spans="1:45" s="190" customFormat="1" ht="16.5" customHeight="1" thickBot="1">
      <c r="A6" s="553"/>
      <c r="B6" s="554"/>
      <c r="C6" s="554"/>
      <c r="D6" s="554"/>
      <c r="E6" s="554"/>
      <c r="F6" s="554"/>
      <c r="G6" s="556"/>
      <c r="H6" s="549"/>
      <c r="I6" s="368" t="s">
        <v>101</v>
      </c>
      <c r="J6" s="369" t="s">
        <v>100</v>
      </c>
      <c r="K6" s="370" t="s">
        <v>103</v>
      </c>
      <c r="L6" s="371" t="s">
        <v>102</v>
      </c>
      <c r="M6" s="372" t="s">
        <v>110</v>
      </c>
      <c r="N6" s="372" t="s">
        <v>104</v>
      </c>
      <c r="O6" s="372" t="s">
        <v>103</v>
      </c>
      <c r="P6" s="372" t="s">
        <v>102</v>
      </c>
      <c r="Q6" s="372" t="s">
        <v>105</v>
      </c>
      <c r="R6" s="372" t="s">
        <v>107</v>
      </c>
      <c r="S6" s="370" t="s">
        <v>106</v>
      </c>
      <c r="T6" s="549"/>
      <c r="U6" s="368" t="s">
        <v>101</v>
      </c>
      <c r="V6" s="369" t="s">
        <v>100</v>
      </c>
      <c r="W6" s="370" t="s">
        <v>103</v>
      </c>
      <c r="X6" s="371" t="s">
        <v>102</v>
      </c>
      <c r="Y6" s="372" t="s">
        <v>110</v>
      </c>
      <c r="Z6" s="372" t="s">
        <v>104</v>
      </c>
      <c r="AA6" s="372" t="s">
        <v>103</v>
      </c>
      <c r="AB6" s="372" t="s">
        <v>102</v>
      </c>
      <c r="AC6" s="372" t="s">
        <v>105</v>
      </c>
      <c r="AD6" s="372" t="s">
        <v>107</v>
      </c>
      <c r="AE6" s="370" t="s">
        <v>106</v>
      </c>
      <c r="AF6" s="544"/>
      <c r="AG6" s="368" t="s">
        <v>101</v>
      </c>
      <c r="AH6" s="369" t="s">
        <v>100</v>
      </c>
      <c r="AI6" s="370" t="s">
        <v>103</v>
      </c>
      <c r="AJ6" s="371" t="s">
        <v>102</v>
      </c>
      <c r="AK6" s="372" t="s">
        <v>110</v>
      </c>
      <c r="AL6" s="372" t="s">
        <v>104</v>
      </c>
      <c r="AM6" s="372" t="s">
        <v>103</v>
      </c>
      <c r="AN6" s="372" t="s">
        <v>102</v>
      </c>
      <c r="AO6" s="372" t="s">
        <v>105</v>
      </c>
      <c r="AP6" s="372" t="s">
        <v>107</v>
      </c>
      <c r="AQ6" s="370" t="s">
        <v>106</v>
      </c>
    </row>
    <row r="7" spans="1:45" s="192" customFormat="1" ht="10.5" customHeight="1" thickTop="1" thickBot="1">
      <c r="A7" s="561">
        <v>1</v>
      </c>
      <c r="B7" s="562"/>
      <c r="C7" s="562"/>
      <c r="D7" s="562"/>
      <c r="E7" s="562"/>
      <c r="F7" s="562"/>
      <c r="G7" s="563"/>
      <c r="H7" s="272" t="s">
        <v>145</v>
      </c>
      <c r="I7" s="373">
        <v>3</v>
      </c>
      <c r="J7" s="476">
        <v>4</v>
      </c>
      <c r="K7" s="375">
        <v>5</v>
      </c>
      <c r="L7" s="278">
        <v>6</v>
      </c>
      <c r="M7" s="376">
        <v>7</v>
      </c>
      <c r="N7" s="377">
        <v>8</v>
      </c>
      <c r="O7" s="377">
        <v>9</v>
      </c>
      <c r="P7" s="377">
        <v>10</v>
      </c>
      <c r="Q7" s="377">
        <v>11</v>
      </c>
      <c r="R7" s="377">
        <v>12</v>
      </c>
      <c r="S7" s="375">
        <v>13</v>
      </c>
      <c r="T7" s="272" t="s">
        <v>145</v>
      </c>
      <c r="U7" s="373">
        <v>3</v>
      </c>
      <c r="V7" s="476">
        <v>4</v>
      </c>
      <c r="W7" s="375">
        <v>5</v>
      </c>
      <c r="X7" s="278">
        <v>6</v>
      </c>
      <c r="Y7" s="376">
        <v>7</v>
      </c>
      <c r="Z7" s="377">
        <v>8</v>
      </c>
      <c r="AA7" s="377">
        <v>9</v>
      </c>
      <c r="AB7" s="377">
        <v>10</v>
      </c>
      <c r="AC7" s="377">
        <v>11</v>
      </c>
      <c r="AD7" s="377">
        <v>12</v>
      </c>
      <c r="AE7" s="375">
        <v>13</v>
      </c>
      <c r="AF7" s="278" t="s">
        <v>145</v>
      </c>
      <c r="AG7" s="373">
        <v>3</v>
      </c>
      <c r="AH7" s="476">
        <v>4</v>
      </c>
      <c r="AI7" s="375">
        <v>5</v>
      </c>
      <c r="AJ7" s="278">
        <v>6</v>
      </c>
      <c r="AK7" s="376">
        <v>7</v>
      </c>
      <c r="AL7" s="377">
        <v>8</v>
      </c>
      <c r="AM7" s="377">
        <v>9</v>
      </c>
      <c r="AN7" s="377">
        <v>10</v>
      </c>
      <c r="AO7" s="377">
        <v>11</v>
      </c>
      <c r="AP7" s="377">
        <v>12</v>
      </c>
      <c r="AQ7" s="375">
        <v>13</v>
      </c>
    </row>
    <row r="8" spans="1:45" s="380" customFormat="1" ht="13.5" customHeight="1" thickTop="1">
      <c r="A8" s="571"/>
      <c r="B8" s="572"/>
      <c r="C8" s="572"/>
      <c r="D8" s="572"/>
      <c r="E8" s="572"/>
      <c r="F8" s="572"/>
      <c r="G8" s="573"/>
      <c r="H8" s="378"/>
      <c r="I8" s="536">
        <f>SUM(I9:K9)</f>
        <v>1715400</v>
      </c>
      <c r="J8" s="537">
        <f>SUM(J9:L9)</f>
        <v>12930400</v>
      </c>
      <c r="K8" s="538"/>
      <c r="L8" s="379">
        <f>L9</f>
        <v>11380000</v>
      </c>
      <c r="M8" s="537">
        <f>SUM(M9:S9)</f>
        <v>538000</v>
      </c>
      <c r="N8" s="537"/>
      <c r="O8" s="537"/>
      <c r="P8" s="537"/>
      <c r="Q8" s="537"/>
      <c r="R8" s="537"/>
      <c r="S8" s="538"/>
      <c r="T8" s="378"/>
      <c r="U8" s="536">
        <f>SUM(U9:W9)</f>
        <v>1715400</v>
      </c>
      <c r="V8" s="537">
        <f>SUM(V9:X9)</f>
        <v>12930400</v>
      </c>
      <c r="W8" s="538"/>
      <c r="X8" s="379">
        <f>X9</f>
        <v>11380000</v>
      </c>
      <c r="Y8" s="537">
        <f>SUM(Y9:AE9)</f>
        <v>538000</v>
      </c>
      <c r="Z8" s="537"/>
      <c r="AA8" s="537"/>
      <c r="AB8" s="537"/>
      <c r="AC8" s="537"/>
      <c r="AD8" s="537"/>
      <c r="AE8" s="538"/>
      <c r="AF8" s="167"/>
      <c r="AG8" s="536">
        <f>SUM(AG9:AI9)</f>
        <v>1715400</v>
      </c>
      <c r="AH8" s="537">
        <f>SUM(AH9:AJ9)</f>
        <v>13450400</v>
      </c>
      <c r="AI8" s="538"/>
      <c r="AJ8" s="379">
        <f>AJ9</f>
        <v>11900000</v>
      </c>
      <c r="AK8" s="537">
        <f>SUM(AK9:AQ9)</f>
        <v>613000</v>
      </c>
      <c r="AL8" s="537"/>
      <c r="AM8" s="537"/>
      <c r="AN8" s="537"/>
      <c r="AO8" s="537"/>
      <c r="AP8" s="537"/>
      <c r="AQ8" s="538"/>
    </row>
    <row r="9" spans="1:45" s="195" customFormat="1" ht="30.75" customHeight="1">
      <c r="A9" s="432"/>
      <c r="B9" s="564" t="str">
        <f>'1. Sažetak'!B6:E6</f>
        <v>GRADITELJSKA, PRIRODOSLOVNA I RUDARSKA ŠKOLA</v>
      </c>
      <c r="C9" s="564"/>
      <c r="D9" s="564"/>
      <c r="E9" s="564"/>
      <c r="F9" s="564"/>
      <c r="G9" s="565"/>
      <c r="H9" s="381">
        <f>SUM(I9:S9)</f>
        <v>13633400</v>
      </c>
      <c r="I9" s="382">
        <f t="shared" ref="I9:S9" si="0">I13+I91+I104+I110</f>
        <v>165000</v>
      </c>
      <c r="J9" s="383">
        <f t="shared" si="0"/>
        <v>1550400</v>
      </c>
      <c r="K9" s="384">
        <f t="shared" si="0"/>
        <v>0</v>
      </c>
      <c r="L9" s="385">
        <f t="shared" si="0"/>
        <v>11380000</v>
      </c>
      <c r="M9" s="386">
        <f t="shared" si="0"/>
        <v>303000</v>
      </c>
      <c r="N9" s="387">
        <f t="shared" si="0"/>
        <v>90000</v>
      </c>
      <c r="O9" s="387">
        <f t="shared" si="0"/>
        <v>120000</v>
      </c>
      <c r="P9" s="387">
        <f t="shared" si="0"/>
        <v>5000</v>
      </c>
      <c r="Q9" s="387">
        <f t="shared" si="0"/>
        <v>0</v>
      </c>
      <c r="R9" s="387">
        <f t="shared" si="0"/>
        <v>20000</v>
      </c>
      <c r="S9" s="384">
        <f t="shared" si="0"/>
        <v>0</v>
      </c>
      <c r="T9" s="381">
        <f>SUM(U9:AE9)</f>
        <v>13633400</v>
      </c>
      <c r="U9" s="382">
        <f t="shared" ref="U9:AE9" si="1">U13+U91+U104+U110</f>
        <v>165000</v>
      </c>
      <c r="V9" s="383">
        <f t="shared" si="1"/>
        <v>1550400</v>
      </c>
      <c r="W9" s="384">
        <f t="shared" si="1"/>
        <v>0</v>
      </c>
      <c r="X9" s="385">
        <f t="shared" si="1"/>
        <v>11380000</v>
      </c>
      <c r="Y9" s="386">
        <f t="shared" si="1"/>
        <v>303000</v>
      </c>
      <c r="Z9" s="387">
        <f t="shared" si="1"/>
        <v>90000</v>
      </c>
      <c r="AA9" s="387">
        <f t="shared" si="1"/>
        <v>120000</v>
      </c>
      <c r="AB9" s="387">
        <f t="shared" si="1"/>
        <v>5000</v>
      </c>
      <c r="AC9" s="387">
        <f t="shared" si="1"/>
        <v>0</v>
      </c>
      <c r="AD9" s="387">
        <f t="shared" si="1"/>
        <v>20000</v>
      </c>
      <c r="AE9" s="384">
        <f t="shared" si="1"/>
        <v>0</v>
      </c>
      <c r="AF9" s="381">
        <f>SUM(AG9:AQ9)</f>
        <v>14228400</v>
      </c>
      <c r="AG9" s="382">
        <f t="shared" ref="AG9:AQ9" si="2">AG13+AG91+AG104+AG110</f>
        <v>165000</v>
      </c>
      <c r="AH9" s="383">
        <f t="shared" si="2"/>
        <v>1550400</v>
      </c>
      <c r="AI9" s="384">
        <f t="shared" si="2"/>
        <v>0</v>
      </c>
      <c r="AJ9" s="385">
        <f t="shared" si="2"/>
        <v>11900000</v>
      </c>
      <c r="AK9" s="386">
        <f t="shared" si="2"/>
        <v>303000</v>
      </c>
      <c r="AL9" s="387">
        <f t="shared" si="2"/>
        <v>90000</v>
      </c>
      <c r="AM9" s="387">
        <f t="shared" si="2"/>
        <v>200000</v>
      </c>
      <c r="AN9" s="387">
        <f t="shared" si="2"/>
        <v>0</v>
      </c>
      <c r="AO9" s="387">
        <f t="shared" si="2"/>
        <v>0</v>
      </c>
      <c r="AP9" s="387">
        <f t="shared" si="2"/>
        <v>20000</v>
      </c>
      <c r="AQ9" s="384">
        <f t="shared" si="2"/>
        <v>0</v>
      </c>
    </row>
    <row r="10" spans="1:45" s="195" customFormat="1" ht="15">
      <c r="A10" s="568" t="s">
        <v>84</v>
      </c>
      <c r="B10" s="569"/>
      <c r="C10" s="569"/>
      <c r="D10" s="569"/>
      <c r="E10" s="569"/>
      <c r="F10" s="569"/>
      <c r="G10" s="570"/>
      <c r="H10" s="378" t="str">
        <f>IF('Ad-2. UNOS prihoda'!H9-'3. Plan rashoda i izdataka'!H12=0,"","Prihodi i rashodi nisu usklađeni s izvorima financiranja")</f>
        <v/>
      </c>
      <c r="I10" s="388" t="str">
        <f>IF('Ad-2. UNOS prihoda'!I9-'3. Plan rashoda i izdataka'!I12=0,"","Prihodi i rashodi nisu usklađeni s izvorima financiranja")</f>
        <v/>
      </c>
      <c r="J10" s="389" t="str">
        <f>IF('Ad-2. UNOS prihoda'!J9-'3. Plan rashoda i izdataka'!J12=0,"","Prihodi i rashodi nisu usklađeni s izvorima financiranja")</f>
        <v/>
      </c>
      <c r="K10" s="390" t="str">
        <f>IF('Ad-2. UNOS prihoda'!K9-'3. Plan rashoda i izdataka'!K12=0,"","Prihodi i rashodi nisu usklađeni s izvorima financiranja")</f>
        <v/>
      </c>
      <c r="L10" s="391" t="str">
        <f>IF('Ad-2. UNOS prihoda'!L9-'3. Plan rashoda i izdataka'!L12=0,"","Prihodi i rashodi nisu usklađeni s izvorima financiranja")</f>
        <v/>
      </c>
      <c r="M10" s="388" t="str">
        <f>IF('Ad-2. UNOS prihoda'!M9-'3. Plan rashoda i izdataka'!M12=0,"","Prihodi i rashodi nisu usklađeni s izvorima financiranja")</f>
        <v/>
      </c>
      <c r="N10" s="392" t="str">
        <f>IF('Ad-2. UNOS prihoda'!N9-'3. Plan rashoda i izdataka'!N12=0,"","Prihodi i rashodi nisu usklađeni s izvorima financiranja")</f>
        <v/>
      </c>
      <c r="O10" s="392" t="str">
        <f>IF('Ad-2. UNOS prihoda'!O9-'3. Plan rashoda i izdataka'!O12=0,"","Prihodi i rashodi nisu usklađeni s izvorima financiranja")</f>
        <v/>
      </c>
      <c r="P10" s="392" t="str">
        <f>IF('Ad-2. UNOS prihoda'!P9-'3. Plan rashoda i izdataka'!P12=0,"","Prihodi i rashodi nisu usklađeni s izvorima financiranja")</f>
        <v/>
      </c>
      <c r="Q10" s="392" t="str">
        <f>IF('Ad-2. UNOS prihoda'!Q9-'3. Plan rashoda i izdataka'!Q12=0,"","Prihodi i rashodi nisu usklađeni s izvorima financiranja")</f>
        <v/>
      </c>
      <c r="R10" s="392" t="str">
        <f>IF('Ad-2. UNOS prihoda'!R9-'3. Plan rashoda i izdataka'!R12=0,"","Prihodi i rashodi nisu usklađeni s izvorima financiranja")</f>
        <v/>
      </c>
      <c r="S10" s="390" t="str">
        <f>IF('Ad-2. UNOS prihoda'!S9-'3. Plan rashoda i izdataka'!S12=0,"","Prihodi i rashodi nisu usklađeni s izvorima financiranja")</f>
        <v/>
      </c>
      <c r="T10" s="378" t="str">
        <f>IF('Ad-2. UNOS prihoda'!T9-'3. Plan rashoda i izdataka'!T12=0,"","Prihodi i rashodi nisu usklađeni s izvorima financiranja")</f>
        <v/>
      </c>
      <c r="U10" s="388" t="str">
        <f>IF('Ad-2. UNOS prihoda'!U9-'3. Plan rashoda i izdataka'!U12=0,"","Prihodi i rashodi nisu usklađeni s izvorima financiranja")</f>
        <v/>
      </c>
      <c r="V10" s="389" t="str">
        <f>IF('Ad-2. UNOS prihoda'!V9-'3. Plan rashoda i izdataka'!V12=0,"","Prihodi i rashodi nisu usklađeni s izvorima financiranja")</f>
        <v/>
      </c>
      <c r="W10" s="390" t="str">
        <f>IF('Ad-2. UNOS prihoda'!W9-'3. Plan rashoda i izdataka'!W12=0,"","Prihodi i rashodi nisu usklađeni s izvorima financiranja")</f>
        <v/>
      </c>
      <c r="X10" s="391" t="str">
        <f>IF('Ad-2. UNOS prihoda'!X9-'3. Plan rashoda i izdataka'!X12=0,"","Prihodi i rashodi nisu usklađeni s izvorima financiranja")</f>
        <v/>
      </c>
      <c r="Y10" s="388" t="str">
        <f>IF('Ad-2. UNOS prihoda'!Y9-'3. Plan rashoda i izdataka'!Y12=0,"","Prihodi i rashodi nisu usklađeni s izvorima financiranja")</f>
        <v/>
      </c>
      <c r="Z10" s="392" t="str">
        <f>IF('Ad-2. UNOS prihoda'!Z9-'3. Plan rashoda i izdataka'!Z12=0,"","Prihodi i rashodi nisu usklađeni s izvorima financiranja")</f>
        <v/>
      </c>
      <c r="AA10" s="392" t="str">
        <f>IF('Ad-2. UNOS prihoda'!AA9-'3. Plan rashoda i izdataka'!AA12=0,"","Prihodi i rashodi nisu usklađeni s izvorima financiranja")</f>
        <v/>
      </c>
      <c r="AB10" s="392" t="str">
        <f>IF('Ad-2. UNOS prihoda'!AB9-'3. Plan rashoda i izdataka'!AB12=0,"","Prihodi i rashodi nisu usklađeni s izvorima financiranja")</f>
        <v/>
      </c>
      <c r="AC10" s="392" t="str">
        <f>IF('Ad-2. UNOS prihoda'!AC9-'3. Plan rashoda i izdataka'!AC12=0,"","Prihodi i rashodi nisu usklađeni s izvorima financiranja")</f>
        <v/>
      </c>
      <c r="AD10" s="392" t="str">
        <f>IF('Ad-2. UNOS prihoda'!AD9-'3. Plan rashoda i izdataka'!AD12=0,"","Prihodi i rashodi nisu usklađeni s izvorima financiranja")</f>
        <v/>
      </c>
      <c r="AE10" s="390" t="str">
        <f>IF('Ad-2. UNOS prihoda'!AE9-'3. Plan rashoda i izdataka'!AE12=0,"","Prihodi i rashodi nisu usklađeni s izvorima financiranja")</f>
        <v/>
      </c>
      <c r="AF10" s="378" t="str">
        <f>IF('Ad-2. UNOS prihoda'!AF9-'3. Plan rashoda i izdataka'!AF12=0,"","Prihodi i rashodi nisu usklađeni s izvorima financiranja")</f>
        <v/>
      </c>
      <c r="AG10" s="388" t="str">
        <f>IF('Ad-2. UNOS prihoda'!AG9-'3. Plan rashoda i izdataka'!AG12=0,"","Prihodi i rashodi nisu usklađeni s izvorima financiranja")</f>
        <v/>
      </c>
      <c r="AH10" s="389" t="str">
        <f>IF('Ad-2. UNOS prihoda'!AH9-'3. Plan rashoda i izdataka'!AH12=0,"","Prihodi i rashodi nisu usklađeni s izvorima financiranja")</f>
        <v/>
      </c>
      <c r="AI10" s="390" t="str">
        <f>IF('Ad-2. UNOS prihoda'!AI9-'3. Plan rashoda i izdataka'!AI12=0,"","Prihodi i rashodi nisu usklađeni s izvorima financiranja")</f>
        <v/>
      </c>
      <c r="AJ10" s="391" t="str">
        <f>IF('Ad-2. UNOS prihoda'!AJ9-'3. Plan rashoda i izdataka'!AJ12=0,"","Prihodi i rashodi nisu usklađeni s izvorima financiranja")</f>
        <v/>
      </c>
      <c r="AK10" s="388" t="str">
        <f>IF('Ad-2. UNOS prihoda'!AK9-'3. Plan rashoda i izdataka'!AK12=0,"","Prihodi i rashodi nisu usklađeni s izvorima financiranja")</f>
        <v/>
      </c>
      <c r="AL10" s="392" t="str">
        <f>IF('Ad-2. UNOS prihoda'!AL9-'3. Plan rashoda i izdataka'!AL12=0,"","Prihodi i rashodi nisu usklađeni s izvorima financiranja")</f>
        <v/>
      </c>
      <c r="AM10" s="392" t="str">
        <f>IF('Ad-2. UNOS prihoda'!AM9-'3. Plan rashoda i izdataka'!AM12=0,"","Prihodi i rashodi nisu usklađeni s izvorima financiranja")</f>
        <v/>
      </c>
      <c r="AN10" s="392" t="str">
        <f>IF('Ad-2. UNOS prihoda'!AN9-'3. Plan rashoda i izdataka'!AN12=0,"","Prihodi i rashodi nisu usklađeni s izvorima financiranja")</f>
        <v/>
      </c>
      <c r="AO10" s="392" t="str">
        <f>IF('Ad-2. UNOS prihoda'!AO9-'3. Plan rashoda i izdataka'!AO12=0,"","Prihodi i rashodi nisu usklađeni s izvorima financiranja")</f>
        <v/>
      </c>
      <c r="AP10" s="392" t="str">
        <f>IF('Ad-2. UNOS prihoda'!AP9-'3. Plan rashoda i izdataka'!AP12=0,"","Prihodi i rashodi nisu usklađeni s izvorima financiranja")</f>
        <v/>
      </c>
      <c r="AQ10" s="390" t="str">
        <f>IF('Ad-2. UNOS prihoda'!AQ9-'3. Plan rashoda i izdataka'!AQ12=0,"","Prihodi i rashodi nisu usklađeni s izvorima financiranja")</f>
        <v/>
      </c>
    </row>
    <row r="11" spans="1:45" s="194" customFormat="1" ht="13.5" customHeight="1">
      <c r="A11" s="469"/>
      <c r="B11" s="470"/>
      <c r="C11" s="470"/>
      <c r="D11" s="477"/>
      <c r="E11" s="477"/>
      <c r="F11" s="394"/>
      <c r="G11" s="394"/>
      <c r="H11" s="67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6"/>
      <c r="T11" s="67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6"/>
      <c r="AF11" s="67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6"/>
    </row>
    <row r="12" spans="1:45" s="194" customFormat="1" ht="18.600000000000001" customHeight="1">
      <c r="A12" s="566" t="s">
        <v>74</v>
      </c>
      <c r="B12" s="567"/>
      <c r="C12" s="567"/>
      <c r="D12" s="567"/>
      <c r="E12" s="567"/>
      <c r="F12" s="567"/>
      <c r="G12" s="567"/>
      <c r="H12" s="397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185"/>
      <c r="T12" s="397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185"/>
      <c r="AF12" s="397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185"/>
    </row>
    <row r="13" spans="1:45" s="197" customFormat="1" ht="15.75" customHeight="1">
      <c r="A13" s="474">
        <v>6</v>
      </c>
      <c r="B13" s="215"/>
      <c r="C13" s="395"/>
      <c r="D13" s="557" t="s">
        <v>48</v>
      </c>
      <c r="E13" s="557"/>
      <c r="F13" s="557"/>
      <c r="G13" s="558"/>
      <c r="H13" s="254">
        <f t="shared" ref="H13:H74" si="3">SUM(I13:S13)</f>
        <v>13630400</v>
      </c>
      <c r="I13" s="345">
        <f t="shared" ref="I13:S13" si="4">I14+I49+I60+I67+I81+I86</f>
        <v>165000</v>
      </c>
      <c r="J13" s="287">
        <f t="shared" si="4"/>
        <v>1550400</v>
      </c>
      <c r="K13" s="256">
        <f t="shared" si="4"/>
        <v>0</v>
      </c>
      <c r="L13" s="398">
        <f t="shared" si="4"/>
        <v>11380000</v>
      </c>
      <c r="M13" s="257">
        <f t="shared" si="4"/>
        <v>303000</v>
      </c>
      <c r="N13" s="258">
        <f t="shared" si="4"/>
        <v>90000</v>
      </c>
      <c r="O13" s="258">
        <f t="shared" si="4"/>
        <v>120000</v>
      </c>
      <c r="P13" s="258">
        <f t="shared" si="4"/>
        <v>5000</v>
      </c>
      <c r="Q13" s="258">
        <f t="shared" si="4"/>
        <v>0</v>
      </c>
      <c r="R13" s="258">
        <f t="shared" si="4"/>
        <v>17000</v>
      </c>
      <c r="S13" s="256">
        <f t="shared" si="4"/>
        <v>0</v>
      </c>
      <c r="T13" s="254">
        <f t="shared" ref="T13:T74" si="5">SUM(U13:AE13)</f>
        <v>13630400</v>
      </c>
      <c r="U13" s="345">
        <f t="shared" ref="U13:AE13" si="6">U14+U49+U60+U67+U81+U86</f>
        <v>165000</v>
      </c>
      <c r="V13" s="287">
        <f t="shared" si="6"/>
        <v>1550400</v>
      </c>
      <c r="W13" s="256">
        <f t="shared" si="6"/>
        <v>0</v>
      </c>
      <c r="X13" s="398">
        <f t="shared" si="6"/>
        <v>11380000</v>
      </c>
      <c r="Y13" s="257">
        <f t="shared" si="6"/>
        <v>303000</v>
      </c>
      <c r="Z13" s="258">
        <f t="shared" si="6"/>
        <v>90000</v>
      </c>
      <c r="AA13" s="258">
        <f t="shared" si="6"/>
        <v>120000</v>
      </c>
      <c r="AB13" s="258">
        <f t="shared" si="6"/>
        <v>5000</v>
      </c>
      <c r="AC13" s="258">
        <f t="shared" si="6"/>
        <v>0</v>
      </c>
      <c r="AD13" s="258">
        <f t="shared" si="6"/>
        <v>17000</v>
      </c>
      <c r="AE13" s="256">
        <f t="shared" si="6"/>
        <v>0</v>
      </c>
      <c r="AF13" s="254">
        <f t="shared" ref="AF13:AF74" si="7">SUM(AG13:AQ13)</f>
        <v>14225400</v>
      </c>
      <c r="AG13" s="345">
        <f t="shared" ref="AG13:AQ13" si="8">AG14+AG49+AG60+AG67+AG81+AG86</f>
        <v>165000</v>
      </c>
      <c r="AH13" s="287">
        <f t="shared" si="8"/>
        <v>1550400</v>
      </c>
      <c r="AI13" s="256">
        <f t="shared" si="8"/>
        <v>0</v>
      </c>
      <c r="AJ13" s="398">
        <f t="shared" si="8"/>
        <v>11900000</v>
      </c>
      <c r="AK13" s="257">
        <f t="shared" si="8"/>
        <v>303000</v>
      </c>
      <c r="AL13" s="258">
        <f t="shared" si="8"/>
        <v>90000</v>
      </c>
      <c r="AM13" s="258">
        <f t="shared" si="8"/>
        <v>200000</v>
      </c>
      <c r="AN13" s="258">
        <f t="shared" si="8"/>
        <v>0</v>
      </c>
      <c r="AO13" s="258">
        <f t="shared" si="8"/>
        <v>0</v>
      </c>
      <c r="AP13" s="258">
        <f t="shared" si="8"/>
        <v>17000</v>
      </c>
      <c r="AQ13" s="256">
        <f t="shared" si="8"/>
        <v>0</v>
      </c>
      <c r="AR13" s="260"/>
      <c r="AS13" s="260"/>
    </row>
    <row r="14" spans="1:45" s="195" customFormat="1" ht="28.15" customHeight="1">
      <c r="A14" s="559">
        <v>63</v>
      </c>
      <c r="B14" s="560"/>
      <c r="C14" s="399"/>
      <c r="D14" s="557" t="s">
        <v>49</v>
      </c>
      <c r="E14" s="557"/>
      <c r="F14" s="557"/>
      <c r="G14" s="558"/>
      <c r="H14" s="254">
        <f t="shared" si="3"/>
        <v>11505000</v>
      </c>
      <c r="I14" s="345">
        <f>I15+I18+I23+I30+I35+I44</f>
        <v>0</v>
      </c>
      <c r="J14" s="287">
        <f t="shared" ref="J14:S14" si="9">J15+J18+J23+J30+J35+J44</f>
        <v>0</v>
      </c>
      <c r="K14" s="256">
        <f t="shared" si="9"/>
        <v>0</v>
      </c>
      <c r="L14" s="330">
        <f t="shared" si="9"/>
        <v>11380000</v>
      </c>
      <c r="M14" s="257">
        <f t="shared" si="9"/>
        <v>0</v>
      </c>
      <c r="N14" s="258">
        <f t="shared" si="9"/>
        <v>0</v>
      </c>
      <c r="O14" s="258">
        <f t="shared" si="9"/>
        <v>120000</v>
      </c>
      <c r="P14" s="258">
        <f t="shared" si="9"/>
        <v>5000</v>
      </c>
      <c r="Q14" s="258">
        <f t="shared" si="9"/>
        <v>0</v>
      </c>
      <c r="R14" s="258">
        <f t="shared" si="9"/>
        <v>0</v>
      </c>
      <c r="S14" s="256">
        <f t="shared" si="9"/>
        <v>0</v>
      </c>
      <c r="T14" s="254">
        <f t="shared" si="5"/>
        <v>11505000</v>
      </c>
      <c r="U14" s="345">
        <f>U15+U18+U23+U30+U35+U44</f>
        <v>0</v>
      </c>
      <c r="V14" s="287">
        <f t="shared" ref="V14:AE14" si="10">V15+V18+V23+V30+V35+V44</f>
        <v>0</v>
      </c>
      <c r="W14" s="256">
        <f t="shared" si="10"/>
        <v>0</v>
      </c>
      <c r="X14" s="330">
        <f t="shared" si="10"/>
        <v>11380000</v>
      </c>
      <c r="Y14" s="257">
        <f t="shared" si="10"/>
        <v>0</v>
      </c>
      <c r="Z14" s="258">
        <f t="shared" si="10"/>
        <v>0</v>
      </c>
      <c r="AA14" s="258">
        <f t="shared" si="10"/>
        <v>120000</v>
      </c>
      <c r="AB14" s="258">
        <f t="shared" si="10"/>
        <v>5000</v>
      </c>
      <c r="AC14" s="258">
        <f t="shared" si="10"/>
        <v>0</v>
      </c>
      <c r="AD14" s="258">
        <f t="shared" si="10"/>
        <v>0</v>
      </c>
      <c r="AE14" s="256">
        <f t="shared" si="10"/>
        <v>0</v>
      </c>
      <c r="AF14" s="254">
        <f t="shared" si="7"/>
        <v>12100000</v>
      </c>
      <c r="AG14" s="345">
        <f>AG15+AG18+AG23+AG30+AG35+AG44</f>
        <v>0</v>
      </c>
      <c r="AH14" s="287">
        <f t="shared" ref="AH14:AQ14" si="11">AH15+AH18+AH23+AH30+AH35+AH44</f>
        <v>0</v>
      </c>
      <c r="AI14" s="256">
        <f t="shared" si="11"/>
        <v>0</v>
      </c>
      <c r="AJ14" s="330">
        <f t="shared" si="11"/>
        <v>11900000</v>
      </c>
      <c r="AK14" s="257">
        <f t="shared" si="11"/>
        <v>0</v>
      </c>
      <c r="AL14" s="258">
        <f t="shared" si="11"/>
        <v>0</v>
      </c>
      <c r="AM14" s="258">
        <f t="shared" si="11"/>
        <v>200000</v>
      </c>
      <c r="AN14" s="258">
        <f t="shared" si="11"/>
        <v>0</v>
      </c>
      <c r="AO14" s="258">
        <f t="shared" si="11"/>
        <v>0</v>
      </c>
      <c r="AP14" s="258">
        <f t="shared" si="11"/>
        <v>0</v>
      </c>
      <c r="AQ14" s="256">
        <f t="shared" si="11"/>
        <v>0</v>
      </c>
      <c r="AR14" s="260"/>
      <c r="AS14" s="260"/>
    </row>
    <row r="15" spans="1:45" s="195" customFormat="1" ht="15" customHeight="1">
      <c r="A15" s="559">
        <v>631</v>
      </c>
      <c r="B15" s="560"/>
      <c r="C15" s="560"/>
      <c r="D15" s="557" t="s">
        <v>50</v>
      </c>
      <c r="E15" s="557"/>
      <c r="F15" s="557"/>
      <c r="G15" s="558"/>
      <c r="H15" s="254">
        <f t="shared" si="3"/>
        <v>0</v>
      </c>
      <c r="I15" s="345">
        <f>SUM(I16:I17)</f>
        <v>0</v>
      </c>
      <c r="J15" s="287">
        <f t="shared" ref="J15:S15" si="12">SUM(J16:J17)</f>
        <v>0</v>
      </c>
      <c r="K15" s="256">
        <f t="shared" si="12"/>
        <v>0</v>
      </c>
      <c r="L15" s="330">
        <f t="shared" si="12"/>
        <v>0</v>
      </c>
      <c r="M15" s="257">
        <f t="shared" si="12"/>
        <v>0</v>
      </c>
      <c r="N15" s="258">
        <f t="shared" si="12"/>
        <v>0</v>
      </c>
      <c r="O15" s="258">
        <f t="shared" si="12"/>
        <v>0</v>
      </c>
      <c r="P15" s="258">
        <f t="shared" si="12"/>
        <v>0</v>
      </c>
      <c r="Q15" s="258">
        <f t="shared" si="12"/>
        <v>0</v>
      </c>
      <c r="R15" s="258">
        <f t="shared" si="12"/>
        <v>0</v>
      </c>
      <c r="S15" s="256">
        <f t="shared" si="12"/>
        <v>0</v>
      </c>
      <c r="T15" s="254">
        <f t="shared" si="5"/>
        <v>0</v>
      </c>
      <c r="U15" s="345">
        <f>SUM(U16:U17)</f>
        <v>0</v>
      </c>
      <c r="V15" s="287">
        <f t="shared" ref="V15:AE15" si="13">SUM(V16:V17)</f>
        <v>0</v>
      </c>
      <c r="W15" s="256">
        <f t="shared" si="13"/>
        <v>0</v>
      </c>
      <c r="X15" s="330">
        <f t="shared" si="13"/>
        <v>0</v>
      </c>
      <c r="Y15" s="257">
        <f t="shared" si="13"/>
        <v>0</v>
      </c>
      <c r="Z15" s="258">
        <f t="shared" si="13"/>
        <v>0</v>
      </c>
      <c r="AA15" s="258">
        <f t="shared" si="13"/>
        <v>0</v>
      </c>
      <c r="AB15" s="258">
        <f t="shared" si="13"/>
        <v>0</v>
      </c>
      <c r="AC15" s="258">
        <f t="shared" si="13"/>
        <v>0</v>
      </c>
      <c r="AD15" s="258">
        <f t="shared" si="13"/>
        <v>0</v>
      </c>
      <c r="AE15" s="256">
        <f t="shared" si="13"/>
        <v>0</v>
      </c>
      <c r="AF15" s="254">
        <f t="shared" si="7"/>
        <v>0</v>
      </c>
      <c r="AG15" s="345">
        <f>SUM(AG16:AG17)</f>
        <v>0</v>
      </c>
      <c r="AH15" s="287">
        <f t="shared" ref="AH15:AQ15" si="14">SUM(AH16:AH17)</f>
        <v>0</v>
      </c>
      <c r="AI15" s="256">
        <f t="shared" si="14"/>
        <v>0</v>
      </c>
      <c r="AJ15" s="330">
        <f t="shared" si="14"/>
        <v>0</v>
      </c>
      <c r="AK15" s="257">
        <f t="shared" si="14"/>
        <v>0</v>
      </c>
      <c r="AL15" s="258">
        <f t="shared" si="14"/>
        <v>0</v>
      </c>
      <c r="AM15" s="258">
        <f t="shared" si="14"/>
        <v>0</v>
      </c>
      <c r="AN15" s="258">
        <f t="shared" si="14"/>
        <v>0</v>
      </c>
      <c r="AO15" s="258">
        <f t="shared" si="14"/>
        <v>0</v>
      </c>
      <c r="AP15" s="258">
        <f t="shared" si="14"/>
        <v>0</v>
      </c>
      <c r="AQ15" s="256">
        <f t="shared" si="14"/>
        <v>0</v>
      </c>
      <c r="AR15" s="260"/>
      <c r="AS15" s="260"/>
    </row>
    <row r="16" spans="1:45" s="202" customFormat="1" ht="15" customHeight="1">
      <c r="A16" s="434"/>
      <c r="B16" s="423"/>
      <c r="C16" s="423" t="s">
        <v>154</v>
      </c>
      <c r="D16" s="577" t="s">
        <v>155</v>
      </c>
      <c r="E16" s="577"/>
      <c r="F16" s="577"/>
      <c r="G16" s="578"/>
      <c r="H16" s="424">
        <f t="shared" si="3"/>
        <v>0</v>
      </c>
      <c r="I16" s="55"/>
      <c r="J16" s="336"/>
      <c r="K16" s="57"/>
      <c r="L16" s="487"/>
      <c r="M16" s="315"/>
      <c r="N16" s="56"/>
      <c r="O16" s="354"/>
      <c r="P16" s="56"/>
      <c r="Q16" s="56"/>
      <c r="R16" s="56"/>
      <c r="S16" s="57"/>
      <c r="T16" s="424">
        <f t="shared" si="5"/>
        <v>0</v>
      </c>
      <c r="U16" s="55"/>
      <c r="V16" s="336"/>
      <c r="W16" s="57"/>
      <c r="X16" s="487"/>
      <c r="Y16" s="315"/>
      <c r="Z16" s="56"/>
      <c r="AA16" s="354"/>
      <c r="AB16" s="56"/>
      <c r="AC16" s="56"/>
      <c r="AD16" s="56"/>
      <c r="AE16" s="57"/>
      <c r="AF16" s="424">
        <f t="shared" si="7"/>
        <v>0</v>
      </c>
      <c r="AG16" s="55"/>
      <c r="AH16" s="336"/>
      <c r="AI16" s="57"/>
      <c r="AJ16" s="487"/>
      <c r="AK16" s="315"/>
      <c r="AL16" s="56"/>
      <c r="AM16" s="354"/>
      <c r="AN16" s="56"/>
      <c r="AO16" s="56"/>
      <c r="AP16" s="56"/>
      <c r="AQ16" s="57"/>
      <c r="AR16" s="425"/>
      <c r="AS16" s="425"/>
    </row>
    <row r="17" spans="1:45" s="202" customFormat="1" ht="15" customHeight="1">
      <c r="A17" s="434"/>
      <c r="B17" s="423"/>
      <c r="C17" s="423">
        <v>63112</v>
      </c>
      <c r="D17" s="577" t="s">
        <v>156</v>
      </c>
      <c r="E17" s="577"/>
      <c r="F17" s="577"/>
      <c r="G17" s="578"/>
      <c r="H17" s="424">
        <f t="shared" si="3"/>
        <v>0</v>
      </c>
      <c r="I17" s="55"/>
      <c r="J17" s="336"/>
      <c r="K17" s="57"/>
      <c r="L17" s="487"/>
      <c r="M17" s="315"/>
      <c r="N17" s="56"/>
      <c r="O17" s="354"/>
      <c r="P17" s="56"/>
      <c r="Q17" s="56"/>
      <c r="R17" s="56"/>
      <c r="S17" s="57"/>
      <c r="T17" s="424">
        <f t="shared" si="5"/>
        <v>0</v>
      </c>
      <c r="U17" s="55"/>
      <c r="V17" s="336"/>
      <c r="W17" s="57"/>
      <c r="X17" s="487"/>
      <c r="Y17" s="315"/>
      <c r="Z17" s="56"/>
      <c r="AA17" s="354"/>
      <c r="AB17" s="56"/>
      <c r="AC17" s="56"/>
      <c r="AD17" s="56"/>
      <c r="AE17" s="57"/>
      <c r="AF17" s="424">
        <f t="shared" si="7"/>
        <v>0</v>
      </c>
      <c r="AG17" s="55"/>
      <c r="AH17" s="336"/>
      <c r="AI17" s="57"/>
      <c r="AJ17" s="487"/>
      <c r="AK17" s="315"/>
      <c r="AL17" s="56"/>
      <c r="AM17" s="354"/>
      <c r="AN17" s="56"/>
      <c r="AO17" s="56"/>
      <c r="AP17" s="56"/>
      <c r="AQ17" s="57"/>
      <c r="AR17" s="425"/>
      <c r="AS17" s="425"/>
    </row>
    <row r="18" spans="1:45" s="195" customFormat="1" ht="30" customHeight="1">
      <c r="A18" s="559">
        <v>632</v>
      </c>
      <c r="B18" s="560"/>
      <c r="C18" s="560"/>
      <c r="D18" s="557" t="s">
        <v>51</v>
      </c>
      <c r="E18" s="557"/>
      <c r="F18" s="557"/>
      <c r="G18" s="558"/>
      <c r="H18" s="254">
        <f t="shared" si="3"/>
        <v>0</v>
      </c>
      <c r="I18" s="345">
        <f>SUM(I19:I22)</f>
        <v>0</v>
      </c>
      <c r="J18" s="287">
        <f t="shared" ref="J18:S18" si="15">SUM(J19:J22)</f>
        <v>0</v>
      </c>
      <c r="K18" s="256">
        <f t="shared" si="15"/>
        <v>0</v>
      </c>
      <c r="L18" s="330">
        <f t="shared" si="15"/>
        <v>0</v>
      </c>
      <c r="M18" s="257">
        <f t="shared" si="15"/>
        <v>0</v>
      </c>
      <c r="N18" s="258">
        <f t="shared" si="15"/>
        <v>0</v>
      </c>
      <c r="O18" s="258">
        <f t="shared" si="15"/>
        <v>0</v>
      </c>
      <c r="P18" s="258">
        <f t="shared" si="15"/>
        <v>0</v>
      </c>
      <c r="Q18" s="258">
        <f t="shared" si="15"/>
        <v>0</v>
      </c>
      <c r="R18" s="258">
        <f t="shared" si="15"/>
        <v>0</v>
      </c>
      <c r="S18" s="256">
        <f t="shared" si="15"/>
        <v>0</v>
      </c>
      <c r="T18" s="254">
        <f t="shared" si="5"/>
        <v>0</v>
      </c>
      <c r="U18" s="345">
        <f>SUM(U19:U22)</f>
        <v>0</v>
      </c>
      <c r="V18" s="287">
        <f t="shared" ref="V18:AE18" si="16">SUM(V19:V22)</f>
        <v>0</v>
      </c>
      <c r="W18" s="256">
        <f t="shared" si="16"/>
        <v>0</v>
      </c>
      <c r="X18" s="330">
        <f t="shared" si="16"/>
        <v>0</v>
      </c>
      <c r="Y18" s="257">
        <f t="shared" si="16"/>
        <v>0</v>
      </c>
      <c r="Z18" s="258">
        <f t="shared" si="16"/>
        <v>0</v>
      </c>
      <c r="AA18" s="258">
        <f t="shared" si="16"/>
        <v>0</v>
      </c>
      <c r="AB18" s="258">
        <f t="shared" si="16"/>
        <v>0</v>
      </c>
      <c r="AC18" s="258">
        <f t="shared" si="16"/>
        <v>0</v>
      </c>
      <c r="AD18" s="258">
        <f t="shared" si="16"/>
        <v>0</v>
      </c>
      <c r="AE18" s="256">
        <f t="shared" si="16"/>
        <v>0</v>
      </c>
      <c r="AF18" s="254">
        <f t="shared" si="7"/>
        <v>0</v>
      </c>
      <c r="AG18" s="345">
        <f>SUM(AG19:AG22)</f>
        <v>0</v>
      </c>
      <c r="AH18" s="287">
        <f t="shared" ref="AH18:AQ18" si="17">SUM(AH19:AH22)</f>
        <v>0</v>
      </c>
      <c r="AI18" s="256">
        <f t="shared" si="17"/>
        <v>0</v>
      </c>
      <c r="AJ18" s="330">
        <f t="shared" si="17"/>
        <v>0</v>
      </c>
      <c r="AK18" s="257">
        <f t="shared" si="17"/>
        <v>0</v>
      </c>
      <c r="AL18" s="258">
        <f t="shared" si="17"/>
        <v>0</v>
      </c>
      <c r="AM18" s="258">
        <f t="shared" si="17"/>
        <v>0</v>
      </c>
      <c r="AN18" s="258">
        <f t="shared" si="17"/>
        <v>0</v>
      </c>
      <c r="AO18" s="258">
        <f t="shared" si="17"/>
        <v>0</v>
      </c>
      <c r="AP18" s="258">
        <f t="shared" si="17"/>
        <v>0</v>
      </c>
      <c r="AQ18" s="256">
        <f t="shared" si="17"/>
        <v>0</v>
      </c>
      <c r="AR18" s="260"/>
      <c r="AS18" s="260"/>
    </row>
    <row r="19" spans="1:45" s="202" customFormat="1" ht="14.25">
      <c r="A19" s="434"/>
      <c r="B19" s="423"/>
      <c r="C19" s="423" t="s">
        <v>157</v>
      </c>
      <c r="D19" s="577" t="s">
        <v>158</v>
      </c>
      <c r="E19" s="577"/>
      <c r="F19" s="577"/>
      <c r="G19" s="578"/>
      <c r="H19" s="424">
        <f t="shared" si="3"/>
        <v>0</v>
      </c>
      <c r="I19" s="55"/>
      <c r="J19" s="336"/>
      <c r="K19" s="488"/>
      <c r="L19" s="487"/>
      <c r="M19" s="315"/>
      <c r="N19" s="56"/>
      <c r="O19" s="354"/>
      <c r="P19" s="354"/>
      <c r="Q19" s="56"/>
      <c r="R19" s="56"/>
      <c r="S19" s="57"/>
      <c r="T19" s="424">
        <f t="shared" si="5"/>
        <v>0</v>
      </c>
      <c r="U19" s="55"/>
      <c r="V19" s="336"/>
      <c r="W19" s="488"/>
      <c r="X19" s="487"/>
      <c r="Y19" s="315"/>
      <c r="Z19" s="56"/>
      <c r="AA19" s="354"/>
      <c r="AB19" s="354"/>
      <c r="AC19" s="56"/>
      <c r="AD19" s="56"/>
      <c r="AE19" s="57"/>
      <c r="AF19" s="424">
        <f t="shared" si="7"/>
        <v>0</v>
      </c>
      <c r="AG19" s="55"/>
      <c r="AH19" s="336"/>
      <c r="AI19" s="488"/>
      <c r="AJ19" s="487"/>
      <c r="AK19" s="315"/>
      <c r="AL19" s="56"/>
      <c r="AM19" s="354"/>
      <c r="AN19" s="354"/>
      <c r="AO19" s="56"/>
      <c r="AP19" s="56"/>
      <c r="AQ19" s="57"/>
      <c r="AR19" s="425"/>
      <c r="AS19" s="425"/>
    </row>
    <row r="20" spans="1:45" s="202" customFormat="1" ht="29.45" customHeight="1">
      <c r="A20" s="434"/>
      <c r="B20" s="423"/>
      <c r="C20" s="423">
        <v>63221</v>
      </c>
      <c r="D20" s="577" t="s">
        <v>159</v>
      </c>
      <c r="E20" s="577"/>
      <c r="F20" s="577"/>
      <c r="G20" s="578"/>
      <c r="H20" s="424">
        <f t="shared" si="3"/>
        <v>0</v>
      </c>
      <c r="I20" s="55"/>
      <c r="J20" s="336"/>
      <c r="K20" s="488"/>
      <c r="L20" s="487"/>
      <c r="M20" s="315"/>
      <c r="N20" s="56"/>
      <c r="O20" s="354"/>
      <c r="P20" s="354"/>
      <c r="Q20" s="56"/>
      <c r="R20" s="56"/>
      <c r="S20" s="57"/>
      <c r="T20" s="424">
        <f t="shared" si="5"/>
        <v>0</v>
      </c>
      <c r="U20" s="55"/>
      <c r="V20" s="336"/>
      <c r="W20" s="488"/>
      <c r="X20" s="487"/>
      <c r="Y20" s="315"/>
      <c r="Z20" s="56"/>
      <c r="AA20" s="354"/>
      <c r="AB20" s="354"/>
      <c r="AC20" s="56"/>
      <c r="AD20" s="56"/>
      <c r="AE20" s="57"/>
      <c r="AF20" s="424">
        <f t="shared" si="7"/>
        <v>0</v>
      </c>
      <c r="AG20" s="55"/>
      <c r="AH20" s="336"/>
      <c r="AI20" s="488"/>
      <c r="AJ20" s="487"/>
      <c r="AK20" s="315"/>
      <c r="AL20" s="56"/>
      <c r="AM20" s="354"/>
      <c r="AN20" s="354"/>
      <c r="AO20" s="56"/>
      <c r="AP20" s="56"/>
      <c r="AQ20" s="57"/>
      <c r="AR20" s="425"/>
      <c r="AS20" s="425"/>
    </row>
    <row r="21" spans="1:45" s="202" customFormat="1" ht="14.25">
      <c r="A21" s="434"/>
      <c r="B21" s="423"/>
      <c r="C21" s="423">
        <v>63231</v>
      </c>
      <c r="D21" s="577" t="s">
        <v>160</v>
      </c>
      <c r="E21" s="577"/>
      <c r="F21" s="577"/>
      <c r="G21" s="578"/>
      <c r="H21" s="424">
        <f t="shared" si="3"/>
        <v>0</v>
      </c>
      <c r="I21" s="55"/>
      <c r="J21" s="336"/>
      <c r="K21" s="488"/>
      <c r="L21" s="487"/>
      <c r="M21" s="315"/>
      <c r="N21" s="56"/>
      <c r="O21" s="354"/>
      <c r="P21" s="354"/>
      <c r="Q21" s="56"/>
      <c r="R21" s="56"/>
      <c r="S21" s="57"/>
      <c r="T21" s="424">
        <f t="shared" si="5"/>
        <v>0</v>
      </c>
      <c r="U21" s="55"/>
      <c r="V21" s="336"/>
      <c r="W21" s="488"/>
      <c r="X21" s="487"/>
      <c r="Y21" s="315"/>
      <c r="Z21" s="56"/>
      <c r="AA21" s="354"/>
      <c r="AB21" s="354"/>
      <c r="AC21" s="56"/>
      <c r="AD21" s="56"/>
      <c r="AE21" s="57"/>
      <c r="AF21" s="424">
        <f t="shared" si="7"/>
        <v>0</v>
      </c>
      <c r="AG21" s="55"/>
      <c r="AH21" s="336"/>
      <c r="AI21" s="488"/>
      <c r="AJ21" s="487"/>
      <c r="AK21" s="315"/>
      <c r="AL21" s="56"/>
      <c r="AM21" s="354"/>
      <c r="AN21" s="354"/>
      <c r="AO21" s="56"/>
      <c r="AP21" s="56"/>
      <c r="AQ21" s="57"/>
      <c r="AR21" s="425"/>
      <c r="AS21" s="425"/>
    </row>
    <row r="22" spans="1:45" s="202" customFormat="1" ht="14.25">
      <c r="A22" s="434"/>
      <c r="B22" s="423"/>
      <c r="C22" s="423">
        <v>63241</v>
      </c>
      <c r="D22" s="577" t="s">
        <v>161</v>
      </c>
      <c r="E22" s="577"/>
      <c r="F22" s="577"/>
      <c r="G22" s="578"/>
      <c r="H22" s="424">
        <f t="shared" si="3"/>
        <v>0</v>
      </c>
      <c r="I22" s="55"/>
      <c r="J22" s="336"/>
      <c r="K22" s="488"/>
      <c r="L22" s="487"/>
      <c r="M22" s="315"/>
      <c r="N22" s="56"/>
      <c r="O22" s="354"/>
      <c r="P22" s="354"/>
      <c r="Q22" s="56"/>
      <c r="R22" s="56"/>
      <c r="S22" s="57"/>
      <c r="T22" s="424">
        <f t="shared" si="5"/>
        <v>0</v>
      </c>
      <c r="U22" s="55"/>
      <c r="V22" s="336"/>
      <c r="W22" s="488"/>
      <c r="X22" s="487"/>
      <c r="Y22" s="315"/>
      <c r="Z22" s="56"/>
      <c r="AA22" s="354"/>
      <c r="AB22" s="354"/>
      <c r="AC22" s="56"/>
      <c r="AD22" s="56"/>
      <c r="AE22" s="57"/>
      <c r="AF22" s="424">
        <f t="shared" si="7"/>
        <v>0</v>
      </c>
      <c r="AG22" s="55"/>
      <c r="AH22" s="336"/>
      <c r="AI22" s="488"/>
      <c r="AJ22" s="487"/>
      <c r="AK22" s="315"/>
      <c r="AL22" s="56"/>
      <c r="AM22" s="354"/>
      <c r="AN22" s="354"/>
      <c r="AO22" s="56"/>
      <c r="AP22" s="56"/>
      <c r="AQ22" s="57"/>
      <c r="AR22" s="425"/>
      <c r="AS22" s="425"/>
    </row>
    <row r="23" spans="1:45" s="195" customFormat="1" ht="15" customHeight="1">
      <c r="A23" s="559">
        <v>634</v>
      </c>
      <c r="B23" s="560"/>
      <c r="C23" s="560"/>
      <c r="D23" s="557" t="s">
        <v>111</v>
      </c>
      <c r="E23" s="557"/>
      <c r="F23" s="557"/>
      <c r="G23" s="558"/>
      <c r="H23" s="254">
        <f t="shared" si="3"/>
        <v>0</v>
      </c>
      <c r="I23" s="345">
        <f>SUM(I24:I29)</f>
        <v>0</v>
      </c>
      <c r="J23" s="287">
        <f t="shared" ref="J23:S23" si="18">SUM(J24:J29)</f>
        <v>0</v>
      </c>
      <c r="K23" s="426">
        <f t="shared" si="18"/>
        <v>0</v>
      </c>
      <c r="L23" s="330">
        <f t="shared" si="18"/>
        <v>0</v>
      </c>
      <c r="M23" s="257">
        <f t="shared" si="18"/>
        <v>0</v>
      </c>
      <c r="N23" s="258">
        <f t="shared" si="18"/>
        <v>0</v>
      </c>
      <c r="O23" s="258">
        <f t="shared" si="18"/>
        <v>0</v>
      </c>
      <c r="P23" s="258">
        <f t="shared" si="18"/>
        <v>0</v>
      </c>
      <c r="Q23" s="258">
        <f t="shared" si="18"/>
        <v>0</v>
      </c>
      <c r="R23" s="258">
        <f t="shared" si="18"/>
        <v>0</v>
      </c>
      <c r="S23" s="256">
        <f t="shared" si="18"/>
        <v>0</v>
      </c>
      <c r="T23" s="254">
        <f t="shared" si="5"/>
        <v>0</v>
      </c>
      <c r="U23" s="345">
        <f>SUM(U24:U29)</f>
        <v>0</v>
      </c>
      <c r="V23" s="287">
        <f t="shared" ref="V23:AE23" si="19">SUM(V24:V29)</f>
        <v>0</v>
      </c>
      <c r="W23" s="426">
        <f t="shared" si="19"/>
        <v>0</v>
      </c>
      <c r="X23" s="330">
        <f t="shared" si="19"/>
        <v>0</v>
      </c>
      <c r="Y23" s="257">
        <f t="shared" si="19"/>
        <v>0</v>
      </c>
      <c r="Z23" s="258">
        <f t="shared" si="19"/>
        <v>0</v>
      </c>
      <c r="AA23" s="258">
        <f t="shared" si="19"/>
        <v>0</v>
      </c>
      <c r="AB23" s="258">
        <f t="shared" si="19"/>
        <v>0</v>
      </c>
      <c r="AC23" s="258">
        <f t="shared" si="19"/>
        <v>0</v>
      </c>
      <c r="AD23" s="258">
        <f t="shared" si="19"/>
        <v>0</v>
      </c>
      <c r="AE23" s="256">
        <f t="shared" si="19"/>
        <v>0</v>
      </c>
      <c r="AF23" s="254">
        <f t="shared" si="7"/>
        <v>0</v>
      </c>
      <c r="AG23" s="345">
        <f>SUM(AG24:AG29)</f>
        <v>0</v>
      </c>
      <c r="AH23" s="287">
        <f t="shared" ref="AH23:AQ23" si="20">SUM(AH24:AH29)</f>
        <v>0</v>
      </c>
      <c r="AI23" s="426">
        <f t="shared" si="20"/>
        <v>0</v>
      </c>
      <c r="AJ23" s="330">
        <f t="shared" si="20"/>
        <v>0</v>
      </c>
      <c r="AK23" s="257">
        <f t="shared" si="20"/>
        <v>0</v>
      </c>
      <c r="AL23" s="258">
        <f t="shared" si="20"/>
        <v>0</v>
      </c>
      <c r="AM23" s="258">
        <f t="shared" si="20"/>
        <v>0</v>
      </c>
      <c r="AN23" s="258">
        <f t="shared" si="20"/>
        <v>0</v>
      </c>
      <c r="AO23" s="258">
        <f t="shared" si="20"/>
        <v>0</v>
      </c>
      <c r="AP23" s="258">
        <f t="shared" si="20"/>
        <v>0</v>
      </c>
      <c r="AQ23" s="256">
        <f t="shared" si="20"/>
        <v>0</v>
      </c>
      <c r="AR23" s="260"/>
      <c r="AS23" s="260"/>
    </row>
    <row r="24" spans="1:45" s="202" customFormat="1" ht="15" customHeight="1">
      <c r="A24" s="434"/>
      <c r="B24" s="423"/>
      <c r="C24" s="423">
        <v>63414</v>
      </c>
      <c r="D24" s="577" t="s">
        <v>162</v>
      </c>
      <c r="E24" s="577"/>
      <c r="F24" s="577"/>
      <c r="G24" s="578"/>
      <c r="H24" s="424">
        <f t="shared" si="3"/>
        <v>0</v>
      </c>
      <c r="I24" s="55"/>
      <c r="J24" s="336"/>
      <c r="K24" s="488"/>
      <c r="L24" s="487"/>
      <c r="M24" s="315"/>
      <c r="N24" s="56"/>
      <c r="O24" s="56"/>
      <c r="P24" s="354"/>
      <c r="Q24" s="56"/>
      <c r="R24" s="56"/>
      <c r="S24" s="57"/>
      <c r="T24" s="424">
        <f t="shared" si="5"/>
        <v>0</v>
      </c>
      <c r="U24" s="55"/>
      <c r="V24" s="336"/>
      <c r="W24" s="488"/>
      <c r="X24" s="487"/>
      <c r="Y24" s="315"/>
      <c r="Z24" s="56"/>
      <c r="AA24" s="56"/>
      <c r="AB24" s="354"/>
      <c r="AC24" s="56"/>
      <c r="AD24" s="56"/>
      <c r="AE24" s="57"/>
      <c r="AF24" s="424">
        <f t="shared" si="7"/>
        <v>0</v>
      </c>
      <c r="AG24" s="55"/>
      <c r="AH24" s="336"/>
      <c r="AI24" s="488"/>
      <c r="AJ24" s="487"/>
      <c r="AK24" s="315"/>
      <c r="AL24" s="56"/>
      <c r="AM24" s="56"/>
      <c r="AN24" s="354"/>
      <c r="AO24" s="56"/>
      <c r="AP24" s="56"/>
      <c r="AQ24" s="57"/>
      <c r="AR24" s="425"/>
      <c r="AS24" s="425"/>
    </row>
    <row r="25" spans="1:45" s="202" customFormat="1" ht="30" customHeight="1">
      <c r="A25" s="434"/>
      <c r="B25" s="423"/>
      <c r="C25" s="423">
        <v>63415</v>
      </c>
      <c r="D25" s="582" t="s">
        <v>163</v>
      </c>
      <c r="E25" s="582"/>
      <c r="F25" s="582"/>
      <c r="G25" s="583"/>
      <c r="H25" s="424">
        <f t="shared" si="3"/>
        <v>0</v>
      </c>
      <c r="I25" s="55"/>
      <c r="J25" s="336"/>
      <c r="K25" s="488"/>
      <c r="L25" s="487"/>
      <c r="M25" s="315"/>
      <c r="N25" s="56"/>
      <c r="O25" s="56"/>
      <c r="P25" s="354"/>
      <c r="Q25" s="56"/>
      <c r="R25" s="56"/>
      <c r="S25" s="57"/>
      <c r="T25" s="424">
        <f t="shared" si="5"/>
        <v>0</v>
      </c>
      <c r="U25" s="55"/>
      <c r="V25" s="336"/>
      <c r="W25" s="488"/>
      <c r="X25" s="487"/>
      <c r="Y25" s="315"/>
      <c r="Z25" s="56"/>
      <c r="AA25" s="56"/>
      <c r="AB25" s="354"/>
      <c r="AC25" s="56"/>
      <c r="AD25" s="56"/>
      <c r="AE25" s="57"/>
      <c r="AF25" s="424">
        <f t="shared" si="7"/>
        <v>0</v>
      </c>
      <c r="AG25" s="55"/>
      <c r="AH25" s="336"/>
      <c r="AI25" s="488"/>
      <c r="AJ25" s="487"/>
      <c r="AK25" s="315"/>
      <c r="AL25" s="56"/>
      <c r="AM25" s="56"/>
      <c r="AN25" s="354"/>
      <c r="AO25" s="56"/>
      <c r="AP25" s="56"/>
      <c r="AQ25" s="57"/>
      <c r="AR25" s="425"/>
      <c r="AS25" s="425"/>
    </row>
    <row r="26" spans="1:45" s="202" customFormat="1" ht="27.6" customHeight="1">
      <c r="A26" s="434"/>
      <c r="B26" s="423"/>
      <c r="C26" s="423">
        <v>63416</v>
      </c>
      <c r="D26" s="577" t="s">
        <v>164</v>
      </c>
      <c r="E26" s="577"/>
      <c r="F26" s="577"/>
      <c r="G26" s="578"/>
      <c r="H26" s="424">
        <f t="shared" si="3"/>
        <v>0</v>
      </c>
      <c r="I26" s="55"/>
      <c r="J26" s="336"/>
      <c r="K26" s="488"/>
      <c r="L26" s="487"/>
      <c r="M26" s="315"/>
      <c r="N26" s="56"/>
      <c r="O26" s="56"/>
      <c r="P26" s="354"/>
      <c r="Q26" s="56"/>
      <c r="R26" s="56"/>
      <c r="S26" s="57"/>
      <c r="T26" s="424">
        <f t="shared" si="5"/>
        <v>0</v>
      </c>
      <c r="U26" s="55"/>
      <c r="V26" s="336"/>
      <c r="W26" s="488"/>
      <c r="X26" s="487"/>
      <c r="Y26" s="315"/>
      <c r="Z26" s="56"/>
      <c r="AA26" s="56"/>
      <c r="AB26" s="354"/>
      <c r="AC26" s="56"/>
      <c r="AD26" s="56"/>
      <c r="AE26" s="57"/>
      <c r="AF26" s="424">
        <f t="shared" si="7"/>
        <v>0</v>
      </c>
      <c r="AG26" s="55"/>
      <c r="AH26" s="336"/>
      <c r="AI26" s="488"/>
      <c r="AJ26" s="487"/>
      <c r="AK26" s="315"/>
      <c r="AL26" s="56"/>
      <c r="AM26" s="56"/>
      <c r="AN26" s="354"/>
      <c r="AO26" s="56"/>
      <c r="AP26" s="56"/>
      <c r="AQ26" s="57"/>
      <c r="AR26" s="425"/>
      <c r="AS26" s="425"/>
    </row>
    <row r="27" spans="1:45" s="202" customFormat="1" ht="19.899999999999999" customHeight="1">
      <c r="A27" s="434"/>
      <c r="B27" s="423"/>
      <c r="C27" s="423">
        <v>63424</v>
      </c>
      <c r="D27" s="577" t="s">
        <v>165</v>
      </c>
      <c r="E27" s="577"/>
      <c r="F27" s="577"/>
      <c r="G27" s="578"/>
      <c r="H27" s="424">
        <f t="shared" si="3"/>
        <v>0</v>
      </c>
      <c r="I27" s="55"/>
      <c r="J27" s="336"/>
      <c r="K27" s="488"/>
      <c r="L27" s="487"/>
      <c r="M27" s="315"/>
      <c r="N27" s="56"/>
      <c r="O27" s="56"/>
      <c r="P27" s="354"/>
      <c r="Q27" s="56"/>
      <c r="R27" s="56"/>
      <c r="S27" s="57"/>
      <c r="T27" s="424">
        <f t="shared" si="5"/>
        <v>0</v>
      </c>
      <c r="U27" s="55"/>
      <c r="V27" s="336"/>
      <c r="W27" s="488"/>
      <c r="X27" s="487"/>
      <c r="Y27" s="315"/>
      <c r="Z27" s="56"/>
      <c r="AA27" s="56"/>
      <c r="AB27" s="354"/>
      <c r="AC27" s="56"/>
      <c r="AD27" s="56"/>
      <c r="AE27" s="57"/>
      <c r="AF27" s="424">
        <f t="shared" si="7"/>
        <v>0</v>
      </c>
      <c r="AG27" s="55"/>
      <c r="AH27" s="336"/>
      <c r="AI27" s="488"/>
      <c r="AJ27" s="487"/>
      <c r="AK27" s="315"/>
      <c r="AL27" s="56"/>
      <c r="AM27" s="56"/>
      <c r="AN27" s="354"/>
      <c r="AO27" s="56"/>
      <c r="AP27" s="56"/>
      <c r="AQ27" s="57"/>
      <c r="AR27" s="425"/>
      <c r="AS27" s="425"/>
    </row>
    <row r="28" spans="1:45" s="202" customFormat="1" ht="22.9" customHeight="1">
      <c r="A28" s="434"/>
      <c r="B28" s="423"/>
      <c r="C28" s="423">
        <v>63425</v>
      </c>
      <c r="D28" s="577" t="s">
        <v>166</v>
      </c>
      <c r="E28" s="577"/>
      <c r="F28" s="577"/>
      <c r="G28" s="578"/>
      <c r="H28" s="424">
        <f t="shared" si="3"/>
        <v>0</v>
      </c>
      <c r="I28" s="55"/>
      <c r="J28" s="336"/>
      <c r="K28" s="488"/>
      <c r="L28" s="487"/>
      <c r="M28" s="315"/>
      <c r="N28" s="56"/>
      <c r="O28" s="56"/>
      <c r="P28" s="354"/>
      <c r="Q28" s="56"/>
      <c r="R28" s="56"/>
      <c r="S28" s="57"/>
      <c r="T28" s="424">
        <f t="shared" si="5"/>
        <v>0</v>
      </c>
      <c r="U28" s="55"/>
      <c r="V28" s="336"/>
      <c r="W28" s="488"/>
      <c r="X28" s="487"/>
      <c r="Y28" s="315"/>
      <c r="Z28" s="56"/>
      <c r="AA28" s="56"/>
      <c r="AB28" s="354"/>
      <c r="AC28" s="56"/>
      <c r="AD28" s="56"/>
      <c r="AE28" s="57"/>
      <c r="AF28" s="424">
        <f t="shared" si="7"/>
        <v>0</v>
      </c>
      <c r="AG28" s="55"/>
      <c r="AH28" s="336"/>
      <c r="AI28" s="488"/>
      <c r="AJ28" s="487"/>
      <c r="AK28" s="315"/>
      <c r="AL28" s="56"/>
      <c r="AM28" s="56"/>
      <c r="AN28" s="354"/>
      <c r="AO28" s="56"/>
      <c r="AP28" s="56"/>
      <c r="AQ28" s="57"/>
      <c r="AR28" s="425"/>
      <c r="AS28" s="425"/>
    </row>
    <row r="29" spans="1:45" s="202" customFormat="1" ht="37.15" customHeight="1">
      <c r="A29" s="434"/>
      <c r="B29" s="423"/>
      <c r="C29" s="423">
        <v>63426</v>
      </c>
      <c r="D29" s="577" t="s">
        <v>167</v>
      </c>
      <c r="E29" s="577"/>
      <c r="F29" s="577"/>
      <c r="G29" s="578"/>
      <c r="H29" s="424">
        <f t="shared" si="3"/>
        <v>0</v>
      </c>
      <c r="I29" s="55"/>
      <c r="J29" s="336"/>
      <c r="K29" s="488"/>
      <c r="L29" s="487"/>
      <c r="M29" s="315"/>
      <c r="N29" s="56"/>
      <c r="O29" s="56"/>
      <c r="P29" s="354"/>
      <c r="Q29" s="56"/>
      <c r="R29" s="56"/>
      <c r="S29" s="57"/>
      <c r="T29" s="424">
        <f t="shared" si="5"/>
        <v>0</v>
      </c>
      <c r="U29" s="55"/>
      <c r="V29" s="336"/>
      <c r="W29" s="488"/>
      <c r="X29" s="487"/>
      <c r="Y29" s="315"/>
      <c r="Z29" s="56"/>
      <c r="AA29" s="56"/>
      <c r="AB29" s="354"/>
      <c r="AC29" s="56"/>
      <c r="AD29" s="56"/>
      <c r="AE29" s="57"/>
      <c r="AF29" s="424">
        <f t="shared" si="7"/>
        <v>0</v>
      </c>
      <c r="AG29" s="55"/>
      <c r="AH29" s="336"/>
      <c r="AI29" s="488"/>
      <c r="AJ29" s="487"/>
      <c r="AK29" s="315"/>
      <c r="AL29" s="56"/>
      <c r="AM29" s="56"/>
      <c r="AN29" s="354"/>
      <c r="AO29" s="56"/>
      <c r="AP29" s="56"/>
      <c r="AQ29" s="57"/>
      <c r="AR29" s="425"/>
      <c r="AS29" s="425"/>
    </row>
    <row r="30" spans="1:45" s="195" customFormat="1" ht="29.25" customHeight="1">
      <c r="A30" s="559">
        <v>636</v>
      </c>
      <c r="B30" s="560"/>
      <c r="C30" s="560"/>
      <c r="D30" s="557" t="s">
        <v>62</v>
      </c>
      <c r="E30" s="557"/>
      <c r="F30" s="557"/>
      <c r="G30" s="558"/>
      <c r="H30" s="254">
        <f t="shared" si="3"/>
        <v>11385000</v>
      </c>
      <c r="I30" s="345">
        <f>SUM(I31:I34)</f>
        <v>0</v>
      </c>
      <c r="J30" s="287">
        <f t="shared" ref="J30:S30" si="21">SUM(J31:J34)</f>
        <v>0</v>
      </c>
      <c r="K30" s="256">
        <f t="shared" si="21"/>
        <v>0</v>
      </c>
      <c r="L30" s="330">
        <f t="shared" si="21"/>
        <v>11380000</v>
      </c>
      <c r="M30" s="257">
        <f t="shared" si="21"/>
        <v>0</v>
      </c>
      <c r="N30" s="258">
        <f t="shared" si="21"/>
        <v>0</v>
      </c>
      <c r="O30" s="258">
        <f t="shared" si="21"/>
        <v>0</v>
      </c>
      <c r="P30" s="258">
        <f t="shared" si="21"/>
        <v>5000</v>
      </c>
      <c r="Q30" s="258">
        <f t="shared" si="21"/>
        <v>0</v>
      </c>
      <c r="R30" s="258">
        <f t="shared" si="21"/>
        <v>0</v>
      </c>
      <c r="S30" s="256">
        <f t="shared" si="21"/>
        <v>0</v>
      </c>
      <c r="T30" s="254">
        <f t="shared" si="5"/>
        <v>11385000</v>
      </c>
      <c r="U30" s="345">
        <f>SUM(U31:U34)</f>
        <v>0</v>
      </c>
      <c r="V30" s="287">
        <f t="shared" ref="V30:AE30" si="22">SUM(V31:V34)</f>
        <v>0</v>
      </c>
      <c r="W30" s="256">
        <f t="shared" si="22"/>
        <v>0</v>
      </c>
      <c r="X30" s="330">
        <f t="shared" si="22"/>
        <v>11380000</v>
      </c>
      <c r="Y30" s="257">
        <f t="shared" si="22"/>
        <v>0</v>
      </c>
      <c r="Z30" s="258">
        <f t="shared" si="22"/>
        <v>0</v>
      </c>
      <c r="AA30" s="258">
        <f t="shared" si="22"/>
        <v>0</v>
      </c>
      <c r="AB30" s="258">
        <f t="shared" si="22"/>
        <v>5000</v>
      </c>
      <c r="AC30" s="258">
        <f t="shared" si="22"/>
        <v>0</v>
      </c>
      <c r="AD30" s="258">
        <f t="shared" si="22"/>
        <v>0</v>
      </c>
      <c r="AE30" s="256">
        <f t="shared" si="22"/>
        <v>0</v>
      </c>
      <c r="AF30" s="254">
        <f t="shared" si="7"/>
        <v>11900000</v>
      </c>
      <c r="AG30" s="345">
        <f>SUM(AG31:AG34)</f>
        <v>0</v>
      </c>
      <c r="AH30" s="287">
        <f t="shared" ref="AH30:AQ30" si="23">SUM(AH31:AH34)</f>
        <v>0</v>
      </c>
      <c r="AI30" s="256">
        <f t="shared" si="23"/>
        <v>0</v>
      </c>
      <c r="AJ30" s="330">
        <f t="shared" si="23"/>
        <v>11900000</v>
      </c>
      <c r="AK30" s="257">
        <f t="shared" si="23"/>
        <v>0</v>
      </c>
      <c r="AL30" s="258">
        <f t="shared" si="23"/>
        <v>0</v>
      </c>
      <c r="AM30" s="258">
        <f t="shared" si="23"/>
        <v>0</v>
      </c>
      <c r="AN30" s="258">
        <f t="shared" si="23"/>
        <v>0</v>
      </c>
      <c r="AO30" s="258">
        <f t="shared" si="23"/>
        <v>0</v>
      </c>
      <c r="AP30" s="258">
        <f t="shared" si="23"/>
        <v>0</v>
      </c>
      <c r="AQ30" s="256">
        <f t="shared" si="23"/>
        <v>0</v>
      </c>
      <c r="AR30" s="260"/>
      <c r="AS30" s="260"/>
    </row>
    <row r="31" spans="1:45" s="202" customFormat="1" ht="30" customHeight="1">
      <c r="A31" s="434"/>
      <c r="B31" s="423"/>
      <c r="C31" s="423">
        <v>63612</v>
      </c>
      <c r="D31" s="577" t="s">
        <v>168</v>
      </c>
      <c r="E31" s="577"/>
      <c r="F31" s="577"/>
      <c r="G31" s="578"/>
      <c r="H31" s="424">
        <f t="shared" si="3"/>
        <v>11385000</v>
      </c>
      <c r="I31" s="55"/>
      <c r="J31" s="336"/>
      <c r="K31" s="488"/>
      <c r="L31" s="332">
        <v>11380000</v>
      </c>
      <c r="M31" s="315"/>
      <c r="N31" s="56"/>
      <c r="O31" s="56"/>
      <c r="P31" s="354">
        <v>5000</v>
      </c>
      <c r="Q31" s="56"/>
      <c r="R31" s="56"/>
      <c r="S31" s="57"/>
      <c r="T31" s="424">
        <f t="shared" si="5"/>
        <v>11385000</v>
      </c>
      <c r="U31" s="55"/>
      <c r="V31" s="336"/>
      <c r="W31" s="488"/>
      <c r="X31" s="332">
        <v>11380000</v>
      </c>
      <c r="Y31" s="315"/>
      <c r="Z31" s="56"/>
      <c r="AA31" s="56"/>
      <c r="AB31" s="354">
        <v>5000</v>
      </c>
      <c r="AC31" s="56"/>
      <c r="AD31" s="56"/>
      <c r="AE31" s="57"/>
      <c r="AF31" s="424">
        <f t="shared" si="7"/>
        <v>11900000</v>
      </c>
      <c r="AG31" s="55"/>
      <c r="AH31" s="336"/>
      <c r="AI31" s="488"/>
      <c r="AJ31" s="332">
        <v>11900000</v>
      </c>
      <c r="AK31" s="315"/>
      <c r="AL31" s="56"/>
      <c r="AM31" s="56"/>
      <c r="AN31" s="354"/>
      <c r="AO31" s="56"/>
      <c r="AP31" s="56"/>
      <c r="AQ31" s="57"/>
      <c r="AR31" s="425"/>
      <c r="AS31" s="425"/>
    </row>
    <row r="32" spans="1:45" s="202" customFormat="1" ht="30" customHeight="1">
      <c r="A32" s="434"/>
      <c r="B32" s="423"/>
      <c r="C32" s="423">
        <v>63613</v>
      </c>
      <c r="D32" s="577" t="s">
        <v>169</v>
      </c>
      <c r="E32" s="577"/>
      <c r="F32" s="577"/>
      <c r="G32" s="578"/>
      <c r="H32" s="424">
        <f t="shared" si="3"/>
        <v>0</v>
      </c>
      <c r="I32" s="55"/>
      <c r="J32" s="336"/>
      <c r="K32" s="488"/>
      <c r="L32" s="487"/>
      <c r="M32" s="315"/>
      <c r="N32" s="56"/>
      <c r="O32" s="56"/>
      <c r="P32" s="354"/>
      <c r="Q32" s="56"/>
      <c r="R32" s="56"/>
      <c r="S32" s="57"/>
      <c r="T32" s="424">
        <f t="shared" si="5"/>
        <v>0</v>
      </c>
      <c r="U32" s="55"/>
      <c r="V32" s="336"/>
      <c r="W32" s="488"/>
      <c r="X32" s="487"/>
      <c r="Y32" s="315"/>
      <c r="Z32" s="56"/>
      <c r="AA32" s="56"/>
      <c r="AB32" s="354"/>
      <c r="AC32" s="56"/>
      <c r="AD32" s="56"/>
      <c r="AE32" s="57"/>
      <c r="AF32" s="424">
        <f t="shared" si="7"/>
        <v>0</v>
      </c>
      <c r="AG32" s="55"/>
      <c r="AH32" s="336"/>
      <c r="AI32" s="488"/>
      <c r="AJ32" s="487"/>
      <c r="AK32" s="315"/>
      <c r="AL32" s="56"/>
      <c r="AM32" s="56"/>
      <c r="AN32" s="354"/>
      <c r="AO32" s="56"/>
      <c r="AP32" s="56"/>
      <c r="AQ32" s="57"/>
      <c r="AR32" s="425"/>
      <c r="AS32" s="425"/>
    </row>
    <row r="33" spans="1:45" s="202" customFormat="1" ht="30" customHeight="1">
      <c r="A33" s="434"/>
      <c r="B33" s="423"/>
      <c r="C33" s="423">
        <v>63622</v>
      </c>
      <c r="D33" s="577" t="s">
        <v>170</v>
      </c>
      <c r="E33" s="577"/>
      <c r="F33" s="577"/>
      <c r="G33" s="578"/>
      <c r="H33" s="424">
        <f t="shared" si="3"/>
        <v>0</v>
      </c>
      <c r="I33" s="55"/>
      <c r="J33" s="336"/>
      <c r="K33" s="488"/>
      <c r="L33" s="332"/>
      <c r="M33" s="315"/>
      <c r="N33" s="56"/>
      <c r="O33" s="56"/>
      <c r="P33" s="354"/>
      <c r="Q33" s="56"/>
      <c r="R33" s="56"/>
      <c r="S33" s="57"/>
      <c r="T33" s="424">
        <f t="shared" si="5"/>
        <v>0</v>
      </c>
      <c r="U33" s="55"/>
      <c r="V33" s="336"/>
      <c r="W33" s="488"/>
      <c r="X33" s="332"/>
      <c r="Y33" s="315"/>
      <c r="Z33" s="56"/>
      <c r="AA33" s="56"/>
      <c r="AB33" s="354"/>
      <c r="AC33" s="56"/>
      <c r="AD33" s="56"/>
      <c r="AE33" s="57"/>
      <c r="AF33" s="424">
        <f t="shared" si="7"/>
        <v>0</v>
      </c>
      <c r="AG33" s="55"/>
      <c r="AH33" s="336"/>
      <c r="AI33" s="488"/>
      <c r="AJ33" s="332"/>
      <c r="AK33" s="315"/>
      <c r="AL33" s="56"/>
      <c r="AM33" s="56"/>
      <c r="AN33" s="354"/>
      <c r="AO33" s="56"/>
      <c r="AP33" s="56"/>
      <c r="AQ33" s="57"/>
      <c r="AR33" s="425"/>
      <c r="AS33" s="425"/>
    </row>
    <row r="34" spans="1:45" s="202" customFormat="1" ht="30" customHeight="1">
      <c r="A34" s="434"/>
      <c r="B34" s="423"/>
      <c r="C34" s="423">
        <v>63623</v>
      </c>
      <c r="D34" s="577" t="s">
        <v>171</v>
      </c>
      <c r="E34" s="577"/>
      <c r="F34" s="577"/>
      <c r="G34" s="578"/>
      <c r="H34" s="424">
        <f t="shared" si="3"/>
        <v>0</v>
      </c>
      <c r="I34" s="55"/>
      <c r="J34" s="336"/>
      <c r="K34" s="488"/>
      <c r="L34" s="487"/>
      <c r="M34" s="315"/>
      <c r="N34" s="56"/>
      <c r="O34" s="56"/>
      <c r="P34" s="354"/>
      <c r="Q34" s="56"/>
      <c r="R34" s="56"/>
      <c r="S34" s="57"/>
      <c r="T34" s="424">
        <f t="shared" si="5"/>
        <v>0</v>
      </c>
      <c r="U34" s="55"/>
      <c r="V34" s="336"/>
      <c r="W34" s="488"/>
      <c r="X34" s="487"/>
      <c r="Y34" s="315"/>
      <c r="Z34" s="56"/>
      <c r="AA34" s="56"/>
      <c r="AB34" s="354"/>
      <c r="AC34" s="56"/>
      <c r="AD34" s="56"/>
      <c r="AE34" s="57"/>
      <c r="AF34" s="424">
        <f t="shared" si="7"/>
        <v>0</v>
      </c>
      <c r="AG34" s="55"/>
      <c r="AH34" s="336"/>
      <c r="AI34" s="488"/>
      <c r="AJ34" s="487"/>
      <c r="AK34" s="315"/>
      <c r="AL34" s="56"/>
      <c r="AM34" s="56"/>
      <c r="AN34" s="354"/>
      <c r="AO34" s="56"/>
      <c r="AP34" s="56"/>
      <c r="AQ34" s="57"/>
      <c r="AR34" s="425"/>
      <c r="AS34" s="425"/>
    </row>
    <row r="35" spans="1:45" s="195" customFormat="1" ht="29.25" customHeight="1">
      <c r="A35" s="559">
        <v>638</v>
      </c>
      <c r="B35" s="560"/>
      <c r="C35" s="560"/>
      <c r="D35" s="557" t="s">
        <v>148</v>
      </c>
      <c r="E35" s="557"/>
      <c r="F35" s="557"/>
      <c r="G35" s="558"/>
      <c r="H35" s="254">
        <f t="shared" si="3"/>
        <v>120000</v>
      </c>
      <c r="I35" s="345">
        <f>SUM(I36:I43)</f>
        <v>0</v>
      </c>
      <c r="J35" s="287">
        <f t="shared" ref="J35:S35" si="24">SUM(J36:J43)</f>
        <v>0</v>
      </c>
      <c r="K35" s="256">
        <f t="shared" si="24"/>
        <v>0</v>
      </c>
      <c r="L35" s="330">
        <f t="shared" si="24"/>
        <v>0</v>
      </c>
      <c r="M35" s="257">
        <f>SUM(M36:M43)</f>
        <v>0</v>
      </c>
      <c r="N35" s="258">
        <f t="shared" si="24"/>
        <v>0</v>
      </c>
      <c r="O35" s="258">
        <f t="shared" si="24"/>
        <v>120000</v>
      </c>
      <c r="P35" s="258">
        <f t="shared" si="24"/>
        <v>0</v>
      </c>
      <c r="Q35" s="258">
        <f t="shared" si="24"/>
        <v>0</v>
      </c>
      <c r="R35" s="258">
        <f t="shared" si="24"/>
        <v>0</v>
      </c>
      <c r="S35" s="256">
        <f t="shared" si="24"/>
        <v>0</v>
      </c>
      <c r="T35" s="254">
        <f t="shared" si="5"/>
        <v>120000</v>
      </c>
      <c r="U35" s="345">
        <f>SUM(U36:U43)</f>
        <v>0</v>
      </c>
      <c r="V35" s="287">
        <f t="shared" ref="V35:AE35" si="25">SUM(V36:V43)</f>
        <v>0</v>
      </c>
      <c r="W35" s="256">
        <f t="shared" si="25"/>
        <v>0</v>
      </c>
      <c r="X35" s="330">
        <f t="shared" si="25"/>
        <v>0</v>
      </c>
      <c r="Y35" s="257">
        <f t="shared" si="25"/>
        <v>0</v>
      </c>
      <c r="Z35" s="258">
        <f t="shared" si="25"/>
        <v>0</v>
      </c>
      <c r="AA35" s="258">
        <f t="shared" si="25"/>
        <v>120000</v>
      </c>
      <c r="AB35" s="258">
        <f t="shared" si="25"/>
        <v>0</v>
      </c>
      <c r="AC35" s="258">
        <f t="shared" si="25"/>
        <v>0</v>
      </c>
      <c r="AD35" s="258">
        <f t="shared" si="25"/>
        <v>0</v>
      </c>
      <c r="AE35" s="256">
        <f t="shared" si="25"/>
        <v>0</v>
      </c>
      <c r="AF35" s="254">
        <f t="shared" si="7"/>
        <v>200000</v>
      </c>
      <c r="AG35" s="345">
        <f>SUM(AG36:AG43)</f>
        <v>0</v>
      </c>
      <c r="AH35" s="287">
        <f t="shared" ref="AH35:AQ35" si="26">SUM(AH36:AH43)</f>
        <v>0</v>
      </c>
      <c r="AI35" s="256">
        <f t="shared" si="26"/>
        <v>0</v>
      </c>
      <c r="AJ35" s="330">
        <f t="shared" si="26"/>
        <v>0</v>
      </c>
      <c r="AK35" s="257">
        <f t="shared" si="26"/>
        <v>0</v>
      </c>
      <c r="AL35" s="258">
        <f t="shared" si="26"/>
        <v>0</v>
      </c>
      <c r="AM35" s="258">
        <f t="shared" si="26"/>
        <v>200000</v>
      </c>
      <c r="AN35" s="258">
        <f t="shared" si="26"/>
        <v>0</v>
      </c>
      <c r="AO35" s="258">
        <f t="shared" si="26"/>
        <v>0</v>
      </c>
      <c r="AP35" s="258">
        <f t="shared" si="26"/>
        <v>0</v>
      </c>
      <c r="AQ35" s="256">
        <f t="shared" si="26"/>
        <v>0</v>
      </c>
      <c r="AR35" s="260"/>
      <c r="AS35" s="260"/>
    </row>
    <row r="36" spans="1:45" s="202" customFormat="1" ht="27" customHeight="1">
      <c r="A36" s="434"/>
      <c r="B36" s="423"/>
      <c r="C36" s="423">
        <v>63811</v>
      </c>
      <c r="D36" s="577" t="s">
        <v>172</v>
      </c>
      <c r="E36" s="577"/>
      <c r="F36" s="577"/>
      <c r="G36" s="578"/>
      <c r="H36" s="424">
        <f t="shared" si="3"/>
        <v>120000</v>
      </c>
      <c r="I36" s="55"/>
      <c r="J36" s="336"/>
      <c r="K36" s="336"/>
      <c r="L36" s="487"/>
      <c r="M36" s="354"/>
      <c r="N36" s="56"/>
      <c r="O36" s="354">
        <v>120000</v>
      </c>
      <c r="P36" s="56"/>
      <c r="Q36" s="56"/>
      <c r="R36" s="56"/>
      <c r="S36" s="57"/>
      <c r="T36" s="424">
        <f t="shared" si="5"/>
        <v>120000</v>
      </c>
      <c r="U36" s="55"/>
      <c r="V36" s="336"/>
      <c r="W36" s="336"/>
      <c r="X36" s="487"/>
      <c r="Y36" s="354"/>
      <c r="Z36" s="56"/>
      <c r="AA36" s="354">
        <v>120000</v>
      </c>
      <c r="AB36" s="56"/>
      <c r="AC36" s="56"/>
      <c r="AD36" s="56"/>
      <c r="AE36" s="57"/>
      <c r="AF36" s="424">
        <f t="shared" si="7"/>
        <v>200000</v>
      </c>
      <c r="AG36" s="55"/>
      <c r="AH36" s="336"/>
      <c r="AI36" s="336"/>
      <c r="AJ36" s="487"/>
      <c r="AK36" s="354"/>
      <c r="AL36" s="56"/>
      <c r="AM36" s="354">
        <v>200000</v>
      </c>
      <c r="AN36" s="56"/>
      <c r="AO36" s="56"/>
      <c r="AP36" s="56"/>
      <c r="AQ36" s="57"/>
      <c r="AR36" s="425"/>
      <c r="AS36" s="425"/>
    </row>
    <row r="37" spans="1:45" s="202" customFormat="1" ht="27" customHeight="1">
      <c r="A37" s="434"/>
      <c r="B37" s="423"/>
      <c r="C37" s="423">
        <v>63812</v>
      </c>
      <c r="D37" s="577" t="s">
        <v>173</v>
      </c>
      <c r="E37" s="577"/>
      <c r="F37" s="577"/>
      <c r="G37" s="578"/>
      <c r="H37" s="424">
        <f t="shared" si="3"/>
        <v>0</v>
      </c>
      <c r="I37" s="55"/>
      <c r="J37" s="336"/>
      <c r="K37" s="336"/>
      <c r="L37" s="487"/>
      <c r="M37" s="354"/>
      <c r="N37" s="56"/>
      <c r="O37" s="354"/>
      <c r="P37" s="56"/>
      <c r="Q37" s="56"/>
      <c r="R37" s="56"/>
      <c r="S37" s="57"/>
      <c r="T37" s="424">
        <f t="shared" si="5"/>
        <v>0</v>
      </c>
      <c r="U37" s="55"/>
      <c r="V37" s="336"/>
      <c r="W37" s="336"/>
      <c r="X37" s="487"/>
      <c r="Y37" s="354"/>
      <c r="Z37" s="56"/>
      <c r="AA37" s="354"/>
      <c r="AB37" s="56"/>
      <c r="AC37" s="56"/>
      <c r="AD37" s="56"/>
      <c r="AE37" s="57"/>
      <c r="AF37" s="424">
        <f t="shared" si="7"/>
        <v>0</v>
      </c>
      <c r="AG37" s="55"/>
      <c r="AH37" s="336"/>
      <c r="AI37" s="336"/>
      <c r="AJ37" s="487"/>
      <c r="AK37" s="354"/>
      <c r="AL37" s="56"/>
      <c r="AM37" s="354"/>
      <c r="AN37" s="56"/>
      <c r="AO37" s="56"/>
      <c r="AP37" s="56"/>
      <c r="AQ37" s="57"/>
      <c r="AR37" s="425"/>
      <c r="AS37" s="425"/>
    </row>
    <row r="38" spans="1:45" s="202" customFormat="1" ht="39" customHeight="1">
      <c r="A38" s="434"/>
      <c r="B38" s="423"/>
      <c r="C38" s="423" t="s">
        <v>174</v>
      </c>
      <c r="D38" s="577" t="s">
        <v>175</v>
      </c>
      <c r="E38" s="577"/>
      <c r="F38" s="577"/>
      <c r="G38" s="578"/>
      <c r="H38" s="424">
        <f t="shared" si="3"/>
        <v>0</v>
      </c>
      <c r="I38" s="55"/>
      <c r="J38" s="336"/>
      <c r="K38" s="488"/>
      <c r="L38" s="487"/>
      <c r="M38" s="354"/>
      <c r="N38" s="56"/>
      <c r="O38" s="354"/>
      <c r="P38" s="56"/>
      <c r="Q38" s="56"/>
      <c r="R38" s="56"/>
      <c r="S38" s="57"/>
      <c r="T38" s="424">
        <f t="shared" si="5"/>
        <v>0</v>
      </c>
      <c r="U38" s="55"/>
      <c r="V38" s="336"/>
      <c r="W38" s="488"/>
      <c r="X38" s="487"/>
      <c r="Y38" s="354"/>
      <c r="Z38" s="56"/>
      <c r="AA38" s="354"/>
      <c r="AB38" s="56"/>
      <c r="AC38" s="56"/>
      <c r="AD38" s="56"/>
      <c r="AE38" s="57"/>
      <c r="AF38" s="424">
        <f t="shared" si="7"/>
        <v>0</v>
      </c>
      <c r="AG38" s="55"/>
      <c r="AH38" s="336"/>
      <c r="AI38" s="488"/>
      <c r="AJ38" s="487"/>
      <c r="AK38" s="354"/>
      <c r="AL38" s="56"/>
      <c r="AM38" s="354"/>
      <c r="AN38" s="56"/>
      <c r="AO38" s="56"/>
      <c r="AP38" s="56"/>
      <c r="AQ38" s="57"/>
      <c r="AR38" s="425"/>
      <c r="AS38" s="425"/>
    </row>
    <row r="39" spans="1:45" s="202" customFormat="1" ht="27" customHeight="1">
      <c r="A39" s="434"/>
      <c r="B39" s="423"/>
      <c r="C39" s="423" t="s">
        <v>176</v>
      </c>
      <c r="D39" s="577" t="s">
        <v>177</v>
      </c>
      <c r="E39" s="577"/>
      <c r="F39" s="577"/>
      <c r="G39" s="578"/>
      <c r="H39" s="424">
        <f t="shared" si="3"/>
        <v>0</v>
      </c>
      <c r="I39" s="55"/>
      <c r="J39" s="336"/>
      <c r="K39" s="488"/>
      <c r="L39" s="487"/>
      <c r="M39" s="354"/>
      <c r="N39" s="56"/>
      <c r="O39" s="354"/>
      <c r="P39" s="56"/>
      <c r="Q39" s="56"/>
      <c r="R39" s="56"/>
      <c r="S39" s="57"/>
      <c r="T39" s="424">
        <f t="shared" si="5"/>
        <v>0</v>
      </c>
      <c r="U39" s="55"/>
      <c r="V39" s="336"/>
      <c r="W39" s="488"/>
      <c r="X39" s="487"/>
      <c r="Y39" s="354"/>
      <c r="Z39" s="56"/>
      <c r="AA39" s="354"/>
      <c r="AB39" s="56"/>
      <c r="AC39" s="56"/>
      <c r="AD39" s="56"/>
      <c r="AE39" s="57"/>
      <c r="AF39" s="424">
        <f t="shared" si="7"/>
        <v>0</v>
      </c>
      <c r="AG39" s="55"/>
      <c r="AH39" s="336"/>
      <c r="AI39" s="488"/>
      <c r="AJ39" s="487"/>
      <c r="AK39" s="354"/>
      <c r="AL39" s="56"/>
      <c r="AM39" s="354"/>
      <c r="AN39" s="56"/>
      <c r="AO39" s="56"/>
      <c r="AP39" s="56"/>
      <c r="AQ39" s="57"/>
      <c r="AR39" s="425"/>
      <c r="AS39" s="425"/>
    </row>
    <row r="40" spans="1:45" s="202" customFormat="1" ht="27" customHeight="1">
      <c r="A40" s="434"/>
      <c r="B40" s="423"/>
      <c r="C40" s="423">
        <v>63821</v>
      </c>
      <c r="D40" s="577" t="s">
        <v>178</v>
      </c>
      <c r="E40" s="577"/>
      <c r="F40" s="577"/>
      <c r="G40" s="578"/>
      <c r="H40" s="424">
        <f t="shared" si="3"/>
        <v>0</v>
      </c>
      <c r="I40" s="55"/>
      <c r="J40" s="336"/>
      <c r="K40" s="488"/>
      <c r="L40" s="487"/>
      <c r="M40" s="354"/>
      <c r="N40" s="56"/>
      <c r="O40" s="354"/>
      <c r="P40" s="56"/>
      <c r="Q40" s="56"/>
      <c r="R40" s="56"/>
      <c r="S40" s="57"/>
      <c r="T40" s="424">
        <f t="shared" si="5"/>
        <v>0</v>
      </c>
      <c r="U40" s="55"/>
      <c r="V40" s="336"/>
      <c r="W40" s="488"/>
      <c r="X40" s="487"/>
      <c r="Y40" s="354"/>
      <c r="Z40" s="56"/>
      <c r="AA40" s="354"/>
      <c r="AB40" s="56"/>
      <c r="AC40" s="56"/>
      <c r="AD40" s="56"/>
      <c r="AE40" s="57"/>
      <c r="AF40" s="424">
        <f t="shared" si="7"/>
        <v>0</v>
      </c>
      <c r="AG40" s="55"/>
      <c r="AH40" s="336"/>
      <c r="AI40" s="488"/>
      <c r="AJ40" s="487"/>
      <c r="AK40" s="354"/>
      <c r="AL40" s="56"/>
      <c r="AM40" s="354"/>
      <c r="AN40" s="56"/>
      <c r="AO40" s="56"/>
      <c r="AP40" s="56"/>
      <c r="AQ40" s="57"/>
      <c r="AR40" s="425"/>
      <c r="AS40" s="425"/>
    </row>
    <row r="41" spans="1:45" s="202" customFormat="1" ht="27" customHeight="1">
      <c r="A41" s="434"/>
      <c r="B41" s="423"/>
      <c r="C41" s="423">
        <v>63822</v>
      </c>
      <c r="D41" s="577" t="s">
        <v>179</v>
      </c>
      <c r="E41" s="577"/>
      <c r="F41" s="577"/>
      <c r="G41" s="578"/>
      <c r="H41" s="424">
        <f t="shared" si="3"/>
        <v>0</v>
      </c>
      <c r="I41" s="55"/>
      <c r="J41" s="336"/>
      <c r="K41" s="488"/>
      <c r="L41" s="487"/>
      <c r="M41" s="354"/>
      <c r="N41" s="56"/>
      <c r="O41" s="354"/>
      <c r="P41" s="56"/>
      <c r="Q41" s="56"/>
      <c r="R41" s="56"/>
      <c r="S41" s="57"/>
      <c r="T41" s="424">
        <f t="shared" si="5"/>
        <v>0</v>
      </c>
      <c r="U41" s="55"/>
      <c r="V41" s="336"/>
      <c r="W41" s="488"/>
      <c r="X41" s="487"/>
      <c r="Y41" s="354"/>
      <c r="Z41" s="56"/>
      <c r="AA41" s="354"/>
      <c r="AB41" s="56"/>
      <c r="AC41" s="56"/>
      <c r="AD41" s="56"/>
      <c r="AE41" s="57"/>
      <c r="AF41" s="424">
        <f t="shared" si="7"/>
        <v>0</v>
      </c>
      <c r="AG41" s="55"/>
      <c r="AH41" s="336"/>
      <c r="AI41" s="488"/>
      <c r="AJ41" s="487"/>
      <c r="AK41" s="354"/>
      <c r="AL41" s="56"/>
      <c r="AM41" s="354"/>
      <c r="AN41" s="56"/>
      <c r="AO41" s="56"/>
      <c r="AP41" s="56"/>
      <c r="AQ41" s="57"/>
      <c r="AR41" s="425"/>
      <c r="AS41" s="425"/>
    </row>
    <row r="42" spans="1:45" s="202" customFormat="1" ht="39.6" customHeight="1">
      <c r="A42" s="434"/>
      <c r="B42" s="423"/>
      <c r="C42" s="423" t="s">
        <v>180</v>
      </c>
      <c r="D42" s="577" t="s">
        <v>181</v>
      </c>
      <c r="E42" s="577"/>
      <c r="F42" s="577"/>
      <c r="G42" s="578"/>
      <c r="H42" s="424">
        <f t="shared" si="3"/>
        <v>0</v>
      </c>
      <c r="I42" s="55"/>
      <c r="J42" s="336"/>
      <c r="K42" s="488"/>
      <c r="L42" s="487"/>
      <c r="M42" s="354"/>
      <c r="N42" s="56"/>
      <c r="O42" s="354"/>
      <c r="P42" s="56"/>
      <c r="Q42" s="56"/>
      <c r="R42" s="56"/>
      <c r="S42" s="57"/>
      <c r="T42" s="424">
        <f t="shared" si="5"/>
        <v>0</v>
      </c>
      <c r="U42" s="55"/>
      <c r="V42" s="336"/>
      <c r="W42" s="488"/>
      <c r="X42" s="487"/>
      <c r="Y42" s="354"/>
      <c r="Z42" s="56"/>
      <c r="AA42" s="354"/>
      <c r="AB42" s="56"/>
      <c r="AC42" s="56"/>
      <c r="AD42" s="56"/>
      <c r="AE42" s="57"/>
      <c r="AF42" s="424">
        <f t="shared" si="7"/>
        <v>0</v>
      </c>
      <c r="AG42" s="55"/>
      <c r="AH42" s="336"/>
      <c r="AI42" s="488"/>
      <c r="AJ42" s="487"/>
      <c r="AK42" s="354"/>
      <c r="AL42" s="56"/>
      <c r="AM42" s="354"/>
      <c r="AN42" s="56"/>
      <c r="AO42" s="56"/>
      <c r="AP42" s="56"/>
      <c r="AQ42" s="57"/>
      <c r="AR42" s="425"/>
      <c r="AS42" s="425"/>
    </row>
    <row r="43" spans="1:45" s="202" customFormat="1" ht="27" customHeight="1">
      <c r="A43" s="434"/>
      <c r="B43" s="423"/>
      <c r="C43" s="423" t="s">
        <v>182</v>
      </c>
      <c r="D43" s="577" t="s">
        <v>183</v>
      </c>
      <c r="E43" s="577"/>
      <c r="F43" s="577"/>
      <c r="G43" s="578"/>
      <c r="H43" s="424">
        <f t="shared" si="3"/>
        <v>0</v>
      </c>
      <c r="I43" s="55"/>
      <c r="J43" s="336"/>
      <c r="K43" s="488"/>
      <c r="L43" s="487"/>
      <c r="M43" s="354"/>
      <c r="N43" s="56"/>
      <c r="O43" s="354"/>
      <c r="P43" s="56"/>
      <c r="Q43" s="56"/>
      <c r="R43" s="56"/>
      <c r="S43" s="57"/>
      <c r="T43" s="424">
        <f t="shared" si="5"/>
        <v>0</v>
      </c>
      <c r="U43" s="55"/>
      <c r="V43" s="336"/>
      <c r="W43" s="488"/>
      <c r="X43" s="487"/>
      <c r="Y43" s="354"/>
      <c r="Z43" s="56"/>
      <c r="AA43" s="354"/>
      <c r="AB43" s="56"/>
      <c r="AC43" s="56"/>
      <c r="AD43" s="56"/>
      <c r="AE43" s="57"/>
      <c r="AF43" s="424">
        <f t="shared" si="7"/>
        <v>0</v>
      </c>
      <c r="AG43" s="55"/>
      <c r="AH43" s="336"/>
      <c r="AI43" s="488"/>
      <c r="AJ43" s="487"/>
      <c r="AK43" s="354"/>
      <c r="AL43" s="56"/>
      <c r="AM43" s="354"/>
      <c r="AN43" s="56"/>
      <c r="AO43" s="56"/>
      <c r="AP43" s="56"/>
      <c r="AQ43" s="57"/>
      <c r="AR43" s="425"/>
      <c r="AS43" s="425"/>
    </row>
    <row r="44" spans="1:45" s="195" customFormat="1" ht="29.25" customHeight="1">
      <c r="A44" s="559">
        <v>639</v>
      </c>
      <c r="B44" s="560"/>
      <c r="C44" s="560"/>
      <c r="D44" s="557" t="s">
        <v>184</v>
      </c>
      <c r="E44" s="557"/>
      <c r="F44" s="557"/>
      <c r="G44" s="558"/>
      <c r="H44" s="254">
        <f t="shared" si="3"/>
        <v>0</v>
      </c>
      <c r="I44" s="345">
        <f>SUM(I45:I48)</f>
        <v>0</v>
      </c>
      <c r="J44" s="287">
        <f t="shared" ref="J44:S44" si="27">SUM(J45:J48)</f>
        <v>0</v>
      </c>
      <c r="K44" s="256">
        <f t="shared" si="27"/>
        <v>0</v>
      </c>
      <c r="L44" s="330">
        <f t="shared" si="27"/>
        <v>0</v>
      </c>
      <c r="M44" s="257">
        <f t="shared" si="27"/>
        <v>0</v>
      </c>
      <c r="N44" s="258">
        <f t="shared" si="27"/>
        <v>0</v>
      </c>
      <c r="O44" s="258">
        <f t="shared" si="27"/>
        <v>0</v>
      </c>
      <c r="P44" s="258">
        <f t="shared" si="27"/>
        <v>0</v>
      </c>
      <c r="Q44" s="258">
        <f t="shared" si="27"/>
        <v>0</v>
      </c>
      <c r="R44" s="258">
        <f t="shared" si="27"/>
        <v>0</v>
      </c>
      <c r="S44" s="256">
        <f t="shared" si="27"/>
        <v>0</v>
      </c>
      <c r="T44" s="254">
        <f t="shared" si="5"/>
        <v>0</v>
      </c>
      <c r="U44" s="345">
        <f>SUM(U45:U48)</f>
        <v>0</v>
      </c>
      <c r="V44" s="287">
        <f t="shared" ref="V44:AE44" si="28">SUM(V45:V48)</f>
        <v>0</v>
      </c>
      <c r="W44" s="256">
        <f t="shared" si="28"/>
        <v>0</v>
      </c>
      <c r="X44" s="330">
        <f t="shared" si="28"/>
        <v>0</v>
      </c>
      <c r="Y44" s="257">
        <f t="shared" si="28"/>
        <v>0</v>
      </c>
      <c r="Z44" s="258">
        <f t="shared" si="28"/>
        <v>0</v>
      </c>
      <c r="AA44" s="258">
        <f t="shared" si="28"/>
        <v>0</v>
      </c>
      <c r="AB44" s="258">
        <f t="shared" si="28"/>
        <v>0</v>
      </c>
      <c r="AC44" s="258">
        <f t="shared" si="28"/>
        <v>0</v>
      </c>
      <c r="AD44" s="258">
        <f t="shared" si="28"/>
        <v>0</v>
      </c>
      <c r="AE44" s="256">
        <f t="shared" si="28"/>
        <v>0</v>
      </c>
      <c r="AF44" s="254">
        <f t="shared" si="7"/>
        <v>0</v>
      </c>
      <c r="AG44" s="345">
        <f>SUM(AG45:AG48)</f>
        <v>0</v>
      </c>
      <c r="AH44" s="287">
        <f t="shared" ref="AH44:AQ44" si="29">SUM(AH45:AH48)</f>
        <v>0</v>
      </c>
      <c r="AI44" s="256">
        <f t="shared" si="29"/>
        <v>0</v>
      </c>
      <c r="AJ44" s="330">
        <f t="shared" si="29"/>
        <v>0</v>
      </c>
      <c r="AK44" s="257">
        <f t="shared" si="29"/>
        <v>0</v>
      </c>
      <c r="AL44" s="258">
        <f t="shared" si="29"/>
        <v>0</v>
      </c>
      <c r="AM44" s="258">
        <f t="shared" si="29"/>
        <v>0</v>
      </c>
      <c r="AN44" s="258">
        <f t="shared" si="29"/>
        <v>0</v>
      </c>
      <c r="AO44" s="258">
        <f t="shared" si="29"/>
        <v>0</v>
      </c>
      <c r="AP44" s="258">
        <f t="shared" si="29"/>
        <v>0</v>
      </c>
      <c r="AQ44" s="256">
        <f t="shared" si="29"/>
        <v>0</v>
      </c>
      <c r="AR44" s="260"/>
      <c r="AS44" s="260"/>
    </row>
    <row r="45" spans="1:45" s="486" customFormat="1" ht="27.6" hidden="1" customHeight="1">
      <c r="A45" s="478"/>
      <c r="B45" s="479"/>
      <c r="C45" s="479">
        <v>63911</v>
      </c>
      <c r="D45" s="580" t="s">
        <v>185</v>
      </c>
      <c r="E45" s="580"/>
      <c r="F45" s="580"/>
      <c r="G45" s="581"/>
      <c r="H45" s="480">
        <f t="shared" si="3"/>
        <v>0</v>
      </c>
      <c r="I45" s="489"/>
      <c r="J45" s="490"/>
      <c r="K45" s="491"/>
      <c r="L45" s="492"/>
      <c r="M45" s="493"/>
      <c r="N45" s="494"/>
      <c r="O45" s="483"/>
      <c r="P45" s="494"/>
      <c r="Q45" s="494"/>
      <c r="R45" s="494"/>
      <c r="S45" s="495"/>
      <c r="T45" s="480">
        <f t="shared" si="5"/>
        <v>0</v>
      </c>
      <c r="U45" s="489"/>
      <c r="V45" s="490"/>
      <c r="W45" s="491"/>
      <c r="X45" s="492"/>
      <c r="Y45" s="493"/>
      <c r="Z45" s="494"/>
      <c r="AA45" s="483"/>
      <c r="AB45" s="494"/>
      <c r="AC45" s="494"/>
      <c r="AD45" s="494"/>
      <c r="AE45" s="495"/>
      <c r="AF45" s="480">
        <f t="shared" si="7"/>
        <v>0</v>
      </c>
      <c r="AG45" s="489"/>
      <c r="AH45" s="490"/>
      <c r="AI45" s="491"/>
      <c r="AJ45" s="492"/>
      <c r="AK45" s="493"/>
      <c r="AL45" s="494"/>
      <c r="AM45" s="483"/>
      <c r="AN45" s="494"/>
      <c r="AO45" s="494"/>
      <c r="AP45" s="494"/>
      <c r="AQ45" s="495"/>
      <c r="AR45" s="485"/>
      <c r="AS45" s="485"/>
    </row>
    <row r="46" spans="1:45" s="486" customFormat="1" ht="24.6" hidden="1" customHeight="1">
      <c r="A46" s="478"/>
      <c r="B46" s="479"/>
      <c r="C46" s="479">
        <v>63921</v>
      </c>
      <c r="D46" s="580" t="s">
        <v>186</v>
      </c>
      <c r="E46" s="580"/>
      <c r="F46" s="580"/>
      <c r="G46" s="581"/>
      <c r="H46" s="480">
        <f t="shared" si="3"/>
        <v>0</v>
      </c>
      <c r="I46" s="489"/>
      <c r="J46" s="490"/>
      <c r="K46" s="491"/>
      <c r="L46" s="492"/>
      <c r="M46" s="493"/>
      <c r="N46" s="494"/>
      <c r="O46" s="483"/>
      <c r="P46" s="494"/>
      <c r="Q46" s="494"/>
      <c r="R46" s="494"/>
      <c r="S46" s="495"/>
      <c r="T46" s="480">
        <f t="shared" si="5"/>
        <v>0</v>
      </c>
      <c r="U46" s="489"/>
      <c r="V46" s="490"/>
      <c r="W46" s="491"/>
      <c r="X46" s="492"/>
      <c r="Y46" s="493"/>
      <c r="Z46" s="494"/>
      <c r="AA46" s="483"/>
      <c r="AB46" s="494"/>
      <c r="AC46" s="494"/>
      <c r="AD46" s="494"/>
      <c r="AE46" s="495"/>
      <c r="AF46" s="480">
        <f t="shared" si="7"/>
        <v>0</v>
      </c>
      <c r="AG46" s="489"/>
      <c r="AH46" s="490"/>
      <c r="AI46" s="491"/>
      <c r="AJ46" s="492"/>
      <c r="AK46" s="493"/>
      <c r="AL46" s="494"/>
      <c r="AM46" s="483"/>
      <c r="AN46" s="494"/>
      <c r="AO46" s="494"/>
      <c r="AP46" s="494"/>
      <c r="AQ46" s="495"/>
      <c r="AR46" s="485"/>
      <c r="AS46" s="485"/>
    </row>
    <row r="47" spans="1:45" s="202" customFormat="1" ht="39" customHeight="1">
      <c r="A47" s="434"/>
      <c r="B47" s="423"/>
      <c r="C47" s="423">
        <v>63931</v>
      </c>
      <c r="D47" s="577" t="s">
        <v>187</v>
      </c>
      <c r="E47" s="577"/>
      <c r="F47" s="577"/>
      <c r="G47" s="578"/>
      <c r="H47" s="424">
        <f t="shared" si="3"/>
        <v>0</v>
      </c>
      <c r="I47" s="55"/>
      <c r="J47" s="336"/>
      <c r="K47" s="354"/>
      <c r="L47" s="487"/>
      <c r="M47" s="315"/>
      <c r="N47" s="56"/>
      <c r="O47" s="354"/>
      <c r="P47" s="56"/>
      <c r="Q47" s="56"/>
      <c r="R47" s="56"/>
      <c r="S47" s="57"/>
      <c r="T47" s="424">
        <f t="shared" si="5"/>
        <v>0</v>
      </c>
      <c r="U47" s="55"/>
      <c r="V47" s="336"/>
      <c r="W47" s="354"/>
      <c r="X47" s="487"/>
      <c r="Y47" s="315"/>
      <c r="Z47" s="56"/>
      <c r="AA47" s="354"/>
      <c r="AB47" s="56"/>
      <c r="AC47" s="56"/>
      <c r="AD47" s="56"/>
      <c r="AE47" s="57"/>
      <c r="AF47" s="424">
        <f t="shared" si="7"/>
        <v>0</v>
      </c>
      <c r="AG47" s="55"/>
      <c r="AH47" s="336"/>
      <c r="AI47" s="354"/>
      <c r="AJ47" s="487"/>
      <c r="AK47" s="315"/>
      <c r="AL47" s="56"/>
      <c r="AM47" s="354"/>
      <c r="AN47" s="56"/>
      <c r="AO47" s="56"/>
      <c r="AP47" s="56"/>
      <c r="AQ47" s="57"/>
      <c r="AR47" s="425"/>
      <c r="AS47" s="425"/>
    </row>
    <row r="48" spans="1:45" s="202" customFormat="1" ht="38.450000000000003" customHeight="1">
      <c r="A48" s="434"/>
      <c r="B48" s="423"/>
      <c r="C48" s="423">
        <v>63941</v>
      </c>
      <c r="D48" s="577" t="s">
        <v>188</v>
      </c>
      <c r="E48" s="577"/>
      <c r="F48" s="577"/>
      <c r="G48" s="578"/>
      <c r="H48" s="424">
        <f t="shared" si="3"/>
        <v>0</v>
      </c>
      <c r="I48" s="55"/>
      <c r="J48" s="336"/>
      <c r="K48" s="354"/>
      <c r="L48" s="487"/>
      <c r="M48" s="315"/>
      <c r="N48" s="56"/>
      <c r="O48" s="354"/>
      <c r="P48" s="56"/>
      <c r="Q48" s="56"/>
      <c r="R48" s="56"/>
      <c r="S48" s="57"/>
      <c r="T48" s="424">
        <f t="shared" si="5"/>
        <v>0</v>
      </c>
      <c r="U48" s="55"/>
      <c r="V48" s="336"/>
      <c r="W48" s="354"/>
      <c r="X48" s="487"/>
      <c r="Y48" s="315"/>
      <c r="Z48" s="56"/>
      <c r="AA48" s="354"/>
      <c r="AB48" s="56"/>
      <c r="AC48" s="56"/>
      <c r="AD48" s="56"/>
      <c r="AE48" s="57"/>
      <c r="AF48" s="424">
        <f t="shared" si="7"/>
        <v>0</v>
      </c>
      <c r="AG48" s="55"/>
      <c r="AH48" s="336"/>
      <c r="AI48" s="354"/>
      <c r="AJ48" s="487"/>
      <c r="AK48" s="315"/>
      <c r="AL48" s="56"/>
      <c r="AM48" s="354"/>
      <c r="AN48" s="56"/>
      <c r="AO48" s="56"/>
      <c r="AP48" s="56"/>
      <c r="AQ48" s="57"/>
      <c r="AR48" s="425"/>
      <c r="AS48" s="425"/>
    </row>
    <row r="49" spans="1:45" s="195" customFormat="1" ht="15">
      <c r="A49" s="559">
        <v>64</v>
      </c>
      <c r="B49" s="560"/>
      <c r="C49" s="475"/>
      <c r="D49" s="557" t="s">
        <v>52</v>
      </c>
      <c r="E49" s="557"/>
      <c r="F49" s="557"/>
      <c r="G49" s="558"/>
      <c r="H49" s="254">
        <f t="shared" si="3"/>
        <v>3000</v>
      </c>
      <c r="I49" s="345">
        <f t="shared" ref="I49:S49" si="30">I50+I57</f>
        <v>0</v>
      </c>
      <c r="J49" s="287">
        <f t="shared" si="30"/>
        <v>0</v>
      </c>
      <c r="K49" s="256">
        <f t="shared" si="30"/>
        <v>0</v>
      </c>
      <c r="L49" s="330">
        <f t="shared" si="30"/>
        <v>0</v>
      </c>
      <c r="M49" s="257">
        <f t="shared" si="30"/>
        <v>3000</v>
      </c>
      <c r="N49" s="258">
        <f t="shared" si="30"/>
        <v>0</v>
      </c>
      <c r="O49" s="258">
        <f t="shared" si="30"/>
        <v>0</v>
      </c>
      <c r="P49" s="258">
        <f t="shared" si="30"/>
        <v>0</v>
      </c>
      <c r="Q49" s="258">
        <f t="shared" si="30"/>
        <v>0</v>
      </c>
      <c r="R49" s="258">
        <f t="shared" si="30"/>
        <v>0</v>
      </c>
      <c r="S49" s="256">
        <f t="shared" si="30"/>
        <v>0</v>
      </c>
      <c r="T49" s="254">
        <f t="shared" si="5"/>
        <v>3000</v>
      </c>
      <c r="U49" s="345">
        <f t="shared" ref="U49:AE49" si="31">U50+U57</f>
        <v>0</v>
      </c>
      <c r="V49" s="287">
        <f t="shared" si="31"/>
        <v>0</v>
      </c>
      <c r="W49" s="256">
        <f t="shared" si="31"/>
        <v>0</v>
      </c>
      <c r="X49" s="330">
        <f t="shared" si="31"/>
        <v>0</v>
      </c>
      <c r="Y49" s="257">
        <f t="shared" si="31"/>
        <v>3000</v>
      </c>
      <c r="Z49" s="258">
        <f t="shared" si="31"/>
        <v>0</v>
      </c>
      <c r="AA49" s="258">
        <f t="shared" si="31"/>
        <v>0</v>
      </c>
      <c r="AB49" s="258">
        <f t="shared" si="31"/>
        <v>0</v>
      </c>
      <c r="AC49" s="258">
        <f t="shared" si="31"/>
        <v>0</v>
      </c>
      <c r="AD49" s="258">
        <f t="shared" si="31"/>
        <v>0</v>
      </c>
      <c r="AE49" s="256">
        <f t="shared" si="31"/>
        <v>0</v>
      </c>
      <c r="AF49" s="254">
        <f t="shared" si="7"/>
        <v>3000</v>
      </c>
      <c r="AG49" s="345">
        <f t="shared" ref="AG49:AQ49" si="32">AG50+AG57</f>
        <v>0</v>
      </c>
      <c r="AH49" s="287">
        <f t="shared" si="32"/>
        <v>0</v>
      </c>
      <c r="AI49" s="256">
        <f t="shared" si="32"/>
        <v>0</v>
      </c>
      <c r="AJ49" s="330">
        <f t="shared" si="32"/>
        <v>0</v>
      </c>
      <c r="AK49" s="257">
        <f t="shared" si="32"/>
        <v>3000</v>
      </c>
      <c r="AL49" s="258">
        <f t="shared" si="32"/>
        <v>0</v>
      </c>
      <c r="AM49" s="258">
        <f t="shared" si="32"/>
        <v>0</v>
      </c>
      <c r="AN49" s="258">
        <f t="shared" si="32"/>
        <v>0</v>
      </c>
      <c r="AO49" s="258">
        <f t="shared" si="32"/>
        <v>0</v>
      </c>
      <c r="AP49" s="258">
        <f t="shared" si="32"/>
        <v>0</v>
      </c>
      <c r="AQ49" s="256">
        <f t="shared" si="32"/>
        <v>0</v>
      </c>
      <c r="AR49" s="260"/>
      <c r="AS49" s="260"/>
    </row>
    <row r="50" spans="1:45" s="195" customFormat="1" ht="15" customHeight="1">
      <c r="A50" s="559">
        <v>641</v>
      </c>
      <c r="B50" s="560"/>
      <c r="C50" s="560"/>
      <c r="D50" s="557" t="s">
        <v>53</v>
      </c>
      <c r="E50" s="557"/>
      <c r="F50" s="557"/>
      <c r="G50" s="558"/>
      <c r="H50" s="254">
        <f t="shared" si="3"/>
        <v>3000</v>
      </c>
      <c r="I50" s="345">
        <f t="shared" ref="I50:S50" si="33">SUM(I51:I56)</f>
        <v>0</v>
      </c>
      <c r="J50" s="287">
        <f t="shared" si="33"/>
        <v>0</v>
      </c>
      <c r="K50" s="256">
        <f t="shared" si="33"/>
        <v>0</v>
      </c>
      <c r="L50" s="330">
        <f t="shared" si="33"/>
        <v>0</v>
      </c>
      <c r="M50" s="257">
        <f t="shared" si="33"/>
        <v>3000</v>
      </c>
      <c r="N50" s="258">
        <f t="shared" si="33"/>
        <v>0</v>
      </c>
      <c r="O50" s="258">
        <f t="shared" si="33"/>
        <v>0</v>
      </c>
      <c r="P50" s="258">
        <f t="shared" si="33"/>
        <v>0</v>
      </c>
      <c r="Q50" s="258">
        <f t="shared" si="33"/>
        <v>0</v>
      </c>
      <c r="R50" s="258">
        <f t="shared" si="33"/>
        <v>0</v>
      </c>
      <c r="S50" s="256">
        <f t="shared" si="33"/>
        <v>0</v>
      </c>
      <c r="T50" s="254">
        <f t="shared" si="5"/>
        <v>3000</v>
      </c>
      <c r="U50" s="345">
        <f t="shared" ref="U50:AE50" si="34">SUM(U51:U56)</f>
        <v>0</v>
      </c>
      <c r="V50" s="287">
        <f t="shared" si="34"/>
        <v>0</v>
      </c>
      <c r="W50" s="256">
        <f t="shared" si="34"/>
        <v>0</v>
      </c>
      <c r="X50" s="330">
        <f t="shared" si="34"/>
        <v>0</v>
      </c>
      <c r="Y50" s="257">
        <f t="shared" si="34"/>
        <v>3000</v>
      </c>
      <c r="Z50" s="258">
        <f t="shared" si="34"/>
        <v>0</v>
      </c>
      <c r="AA50" s="258">
        <f t="shared" si="34"/>
        <v>0</v>
      </c>
      <c r="AB50" s="258">
        <f t="shared" si="34"/>
        <v>0</v>
      </c>
      <c r="AC50" s="258">
        <f t="shared" si="34"/>
        <v>0</v>
      </c>
      <c r="AD50" s="258">
        <f t="shared" si="34"/>
        <v>0</v>
      </c>
      <c r="AE50" s="256">
        <f t="shared" si="34"/>
        <v>0</v>
      </c>
      <c r="AF50" s="254">
        <f t="shared" si="7"/>
        <v>3000</v>
      </c>
      <c r="AG50" s="345">
        <f t="shared" ref="AG50:AQ50" si="35">SUM(AG51:AG56)</f>
        <v>0</v>
      </c>
      <c r="AH50" s="287">
        <f t="shared" si="35"/>
        <v>0</v>
      </c>
      <c r="AI50" s="256">
        <f t="shared" si="35"/>
        <v>0</v>
      </c>
      <c r="AJ50" s="330">
        <f t="shared" si="35"/>
        <v>0</v>
      </c>
      <c r="AK50" s="257">
        <f t="shared" si="35"/>
        <v>3000</v>
      </c>
      <c r="AL50" s="258">
        <f t="shared" si="35"/>
        <v>0</v>
      </c>
      <c r="AM50" s="258">
        <f t="shared" si="35"/>
        <v>0</v>
      </c>
      <c r="AN50" s="258">
        <f t="shared" si="35"/>
        <v>0</v>
      </c>
      <c r="AO50" s="258">
        <f t="shared" si="35"/>
        <v>0</v>
      </c>
      <c r="AP50" s="258">
        <f t="shared" si="35"/>
        <v>0</v>
      </c>
      <c r="AQ50" s="256">
        <f t="shared" si="35"/>
        <v>0</v>
      </c>
      <c r="AR50" s="260"/>
      <c r="AS50" s="260"/>
    </row>
    <row r="51" spans="1:45" s="202" customFormat="1" ht="14.25">
      <c r="A51" s="434"/>
      <c r="B51" s="423"/>
      <c r="C51" s="423" t="s">
        <v>189</v>
      </c>
      <c r="D51" s="577" t="s">
        <v>190</v>
      </c>
      <c r="E51" s="577"/>
      <c r="F51" s="577"/>
      <c r="G51" s="578"/>
      <c r="H51" s="424">
        <f t="shared" si="3"/>
        <v>0</v>
      </c>
      <c r="I51" s="55"/>
      <c r="J51" s="336"/>
      <c r="K51" s="488"/>
      <c r="L51" s="487"/>
      <c r="M51" s="353"/>
      <c r="N51" s="56"/>
      <c r="O51" s="56"/>
      <c r="P51" s="56"/>
      <c r="Q51" s="56"/>
      <c r="R51" s="56"/>
      <c r="S51" s="57"/>
      <c r="T51" s="424">
        <f t="shared" si="5"/>
        <v>0</v>
      </c>
      <c r="U51" s="55"/>
      <c r="V51" s="336"/>
      <c r="W51" s="488"/>
      <c r="X51" s="487"/>
      <c r="Y51" s="353"/>
      <c r="Z51" s="56"/>
      <c r="AA51" s="56"/>
      <c r="AB51" s="56"/>
      <c r="AC51" s="56"/>
      <c r="AD51" s="56"/>
      <c r="AE51" s="57"/>
      <c r="AF51" s="424">
        <f t="shared" si="7"/>
        <v>0</v>
      </c>
      <c r="AG51" s="55"/>
      <c r="AH51" s="336"/>
      <c r="AI51" s="488"/>
      <c r="AJ51" s="487"/>
      <c r="AK51" s="353"/>
      <c r="AL51" s="56"/>
      <c r="AM51" s="56"/>
      <c r="AN51" s="56"/>
      <c r="AO51" s="56"/>
      <c r="AP51" s="56"/>
      <c r="AQ51" s="57"/>
      <c r="AR51" s="425"/>
      <c r="AS51" s="425"/>
    </row>
    <row r="52" spans="1:45" s="202" customFormat="1" ht="14.25">
      <c r="A52" s="434"/>
      <c r="B52" s="423"/>
      <c r="C52" s="423" t="s">
        <v>191</v>
      </c>
      <c r="D52" s="577" t="s">
        <v>192</v>
      </c>
      <c r="E52" s="577"/>
      <c r="F52" s="577"/>
      <c r="G52" s="578"/>
      <c r="H52" s="424">
        <f t="shared" si="3"/>
        <v>3000</v>
      </c>
      <c r="I52" s="55"/>
      <c r="J52" s="336"/>
      <c r="K52" s="488"/>
      <c r="L52" s="487"/>
      <c r="M52" s="353">
        <v>3000</v>
      </c>
      <c r="N52" s="56"/>
      <c r="O52" s="56"/>
      <c r="P52" s="56"/>
      <c r="Q52" s="56"/>
      <c r="R52" s="56"/>
      <c r="S52" s="57"/>
      <c r="T52" s="424">
        <f t="shared" si="5"/>
        <v>3000</v>
      </c>
      <c r="U52" s="55"/>
      <c r="V52" s="336"/>
      <c r="W52" s="488"/>
      <c r="X52" s="487"/>
      <c r="Y52" s="353">
        <v>3000</v>
      </c>
      <c r="Z52" s="56"/>
      <c r="AA52" s="56"/>
      <c r="AB52" s="56"/>
      <c r="AC52" s="56"/>
      <c r="AD52" s="56"/>
      <c r="AE52" s="57"/>
      <c r="AF52" s="424">
        <f t="shared" si="7"/>
        <v>3000</v>
      </c>
      <c r="AG52" s="55"/>
      <c r="AH52" s="336"/>
      <c r="AI52" s="488"/>
      <c r="AJ52" s="487"/>
      <c r="AK52" s="353">
        <v>3000</v>
      </c>
      <c r="AL52" s="56"/>
      <c r="AM52" s="56"/>
      <c r="AN52" s="56"/>
      <c r="AO52" s="56"/>
      <c r="AP52" s="56"/>
      <c r="AQ52" s="57"/>
      <c r="AR52" s="425"/>
      <c r="AS52" s="425"/>
    </row>
    <row r="53" spans="1:45" s="202" customFormat="1" ht="14.25">
      <c r="A53" s="434"/>
      <c r="B53" s="423"/>
      <c r="C53" s="423" t="s">
        <v>195</v>
      </c>
      <c r="D53" s="577" t="s">
        <v>196</v>
      </c>
      <c r="E53" s="577"/>
      <c r="F53" s="577"/>
      <c r="G53" s="578"/>
      <c r="H53" s="424">
        <f t="shared" si="3"/>
        <v>0</v>
      </c>
      <c r="I53" s="55"/>
      <c r="J53" s="336"/>
      <c r="K53" s="488"/>
      <c r="L53" s="487"/>
      <c r="M53" s="353"/>
      <c r="N53" s="56"/>
      <c r="O53" s="56"/>
      <c r="P53" s="56"/>
      <c r="Q53" s="56"/>
      <c r="R53" s="56"/>
      <c r="S53" s="57"/>
      <c r="T53" s="424">
        <f t="shared" si="5"/>
        <v>0</v>
      </c>
      <c r="U53" s="55"/>
      <c r="V53" s="336"/>
      <c r="W53" s="488"/>
      <c r="X53" s="487"/>
      <c r="Y53" s="353"/>
      <c r="Z53" s="56"/>
      <c r="AA53" s="56"/>
      <c r="AB53" s="56"/>
      <c r="AC53" s="56"/>
      <c r="AD53" s="56"/>
      <c r="AE53" s="57"/>
      <c r="AF53" s="424">
        <f t="shared" si="7"/>
        <v>0</v>
      </c>
      <c r="AG53" s="55"/>
      <c r="AH53" s="336"/>
      <c r="AI53" s="488"/>
      <c r="AJ53" s="487"/>
      <c r="AK53" s="353"/>
      <c r="AL53" s="56"/>
      <c r="AM53" s="56"/>
      <c r="AN53" s="56"/>
      <c r="AO53" s="56"/>
      <c r="AP53" s="56"/>
      <c r="AQ53" s="57"/>
      <c r="AR53" s="425"/>
      <c r="AS53" s="425"/>
    </row>
    <row r="54" spans="1:45" s="202" customFormat="1" ht="14.25">
      <c r="A54" s="434"/>
      <c r="B54" s="423"/>
      <c r="C54" s="423" t="s">
        <v>193</v>
      </c>
      <c r="D54" s="577" t="s">
        <v>194</v>
      </c>
      <c r="E54" s="577"/>
      <c r="F54" s="577"/>
      <c r="G54" s="578"/>
      <c r="H54" s="424">
        <f t="shared" si="3"/>
        <v>0</v>
      </c>
      <c r="I54" s="55"/>
      <c r="J54" s="336"/>
      <c r="K54" s="488"/>
      <c r="L54" s="487"/>
      <c r="M54" s="353"/>
      <c r="N54" s="56"/>
      <c r="O54" s="56"/>
      <c r="P54" s="56"/>
      <c r="Q54" s="56"/>
      <c r="R54" s="56"/>
      <c r="S54" s="57"/>
      <c r="T54" s="424">
        <f t="shared" si="5"/>
        <v>0</v>
      </c>
      <c r="U54" s="55"/>
      <c r="V54" s="336"/>
      <c r="W54" s="488"/>
      <c r="X54" s="487"/>
      <c r="Y54" s="353"/>
      <c r="Z54" s="56"/>
      <c r="AA54" s="56"/>
      <c r="AB54" s="56"/>
      <c r="AC54" s="56"/>
      <c r="AD54" s="56"/>
      <c r="AE54" s="57"/>
      <c r="AF54" s="424">
        <f t="shared" si="7"/>
        <v>0</v>
      </c>
      <c r="AG54" s="55"/>
      <c r="AH54" s="336"/>
      <c r="AI54" s="488"/>
      <c r="AJ54" s="487"/>
      <c r="AK54" s="353"/>
      <c r="AL54" s="56"/>
      <c r="AM54" s="56"/>
      <c r="AN54" s="56"/>
      <c r="AO54" s="56"/>
      <c r="AP54" s="56"/>
      <c r="AQ54" s="57"/>
      <c r="AR54" s="425"/>
      <c r="AS54" s="425"/>
    </row>
    <row r="55" spans="1:45" s="202" customFormat="1" ht="14.25">
      <c r="A55" s="434"/>
      <c r="B55" s="423"/>
      <c r="C55" s="423">
        <v>64152</v>
      </c>
      <c r="D55" s="577" t="s">
        <v>197</v>
      </c>
      <c r="E55" s="577"/>
      <c r="F55" s="577"/>
      <c r="G55" s="578"/>
      <c r="H55" s="424">
        <f t="shared" si="3"/>
        <v>0</v>
      </c>
      <c r="I55" s="55"/>
      <c r="J55" s="336"/>
      <c r="K55" s="488"/>
      <c r="L55" s="487"/>
      <c r="M55" s="353"/>
      <c r="N55" s="56"/>
      <c r="O55" s="56"/>
      <c r="P55" s="56"/>
      <c r="Q55" s="56"/>
      <c r="R55" s="56"/>
      <c r="S55" s="57"/>
      <c r="T55" s="424">
        <f t="shared" si="5"/>
        <v>0</v>
      </c>
      <c r="U55" s="55"/>
      <c r="V55" s="336"/>
      <c r="W55" s="488"/>
      <c r="X55" s="487"/>
      <c r="Y55" s="353"/>
      <c r="Z55" s="56"/>
      <c r="AA55" s="56"/>
      <c r="AB55" s="56"/>
      <c r="AC55" s="56"/>
      <c r="AD55" s="56"/>
      <c r="AE55" s="57"/>
      <c r="AF55" s="424">
        <f t="shared" si="7"/>
        <v>0</v>
      </c>
      <c r="AG55" s="55"/>
      <c r="AH55" s="336"/>
      <c r="AI55" s="488"/>
      <c r="AJ55" s="487"/>
      <c r="AK55" s="353"/>
      <c r="AL55" s="56"/>
      <c r="AM55" s="56"/>
      <c r="AN55" s="56"/>
      <c r="AO55" s="56"/>
      <c r="AP55" s="56"/>
      <c r="AQ55" s="57"/>
      <c r="AR55" s="425"/>
      <c r="AS55" s="425"/>
    </row>
    <row r="56" spans="1:45" s="202" customFormat="1" ht="14.25">
      <c r="A56" s="434"/>
      <c r="B56" s="423"/>
      <c r="C56" s="423" t="s">
        <v>198</v>
      </c>
      <c r="D56" s="577" t="s">
        <v>199</v>
      </c>
      <c r="E56" s="577"/>
      <c r="F56" s="577"/>
      <c r="G56" s="578"/>
      <c r="H56" s="424">
        <f t="shared" si="3"/>
        <v>0</v>
      </c>
      <c r="I56" s="55"/>
      <c r="J56" s="336"/>
      <c r="K56" s="488"/>
      <c r="L56" s="487"/>
      <c r="M56" s="353"/>
      <c r="N56" s="56"/>
      <c r="O56" s="56"/>
      <c r="P56" s="56"/>
      <c r="Q56" s="56"/>
      <c r="R56" s="56"/>
      <c r="S56" s="57"/>
      <c r="T56" s="424">
        <f t="shared" si="5"/>
        <v>0</v>
      </c>
      <c r="U56" s="55"/>
      <c r="V56" s="336"/>
      <c r="W56" s="488"/>
      <c r="X56" s="487"/>
      <c r="Y56" s="353"/>
      <c r="Z56" s="56"/>
      <c r="AA56" s="56"/>
      <c r="AB56" s="56"/>
      <c r="AC56" s="56"/>
      <c r="AD56" s="56"/>
      <c r="AE56" s="57"/>
      <c r="AF56" s="424">
        <f t="shared" si="7"/>
        <v>0</v>
      </c>
      <c r="AG56" s="55"/>
      <c r="AH56" s="336"/>
      <c r="AI56" s="488"/>
      <c r="AJ56" s="487"/>
      <c r="AK56" s="353"/>
      <c r="AL56" s="56"/>
      <c r="AM56" s="56"/>
      <c r="AN56" s="56"/>
      <c r="AO56" s="56"/>
      <c r="AP56" s="56"/>
      <c r="AQ56" s="57"/>
      <c r="AR56" s="425"/>
      <c r="AS56" s="425"/>
    </row>
    <row r="57" spans="1:45" s="195" customFormat="1" ht="15" customHeight="1">
      <c r="A57" s="559">
        <v>642</v>
      </c>
      <c r="B57" s="560"/>
      <c r="C57" s="560"/>
      <c r="D57" s="557" t="s">
        <v>63</v>
      </c>
      <c r="E57" s="557"/>
      <c r="F57" s="557"/>
      <c r="G57" s="558"/>
      <c r="H57" s="254">
        <f t="shared" si="3"/>
        <v>0</v>
      </c>
      <c r="I57" s="345">
        <f t="shared" ref="I57:S57" si="36">SUM(I58:I59)</f>
        <v>0</v>
      </c>
      <c r="J57" s="287">
        <f t="shared" si="36"/>
        <v>0</v>
      </c>
      <c r="K57" s="256">
        <f t="shared" si="36"/>
        <v>0</v>
      </c>
      <c r="L57" s="330">
        <f t="shared" si="36"/>
        <v>0</v>
      </c>
      <c r="M57" s="257">
        <f t="shared" si="36"/>
        <v>0</v>
      </c>
      <c r="N57" s="258">
        <f t="shared" si="36"/>
        <v>0</v>
      </c>
      <c r="O57" s="258">
        <f t="shared" si="36"/>
        <v>0</v>
      </c>
      <c r="P57" s="258">
        <f t="shared" si="36"/>
        <v>0</v>
      </c>
      <c r="Q57" s="258">
        <f t="shared" si="36"/>
        <v>0</v>
      </c>
      <c r="R57" s="258">
        <f t="shared" si="36"/>
        <v>0</v>
      </c>
      <c r="S57" s="256">
        <f t="shared" si="36"/>
        <v>0</v>
      </c>
      <c r="T57" s="254">
        <f t="shared" si="5"/>
        <v>0</v>
      </c>
      <c r="U57" s="345">
        <f t="shared" ref="U57:AE57" si="37">SUM(U58:U59)</f>
        <v>0</v>
      </c>
      <c r="V57" s="287">
        <f t="shared" si="37"/>
        <v>0</v>
      </c>
      <c r="W57" s="256">
        <f t="shared" si="37"/>
        <v>0</v>
      </c>
      <c r="X57" s="330">
        <f t="shared" si="37"/>
        <v>0</v>
      </c>
      <c r="Y57" s="257">
        <f t="shared" si="37"/>
        <v>0</v>
      </c>
      <c r="Z57" s="258">
        <f t="shared" si="37"/>
        <v>0</v>
      </c>
      <c r="AA57" s="258">
        <f t="shared" si="37"/>
        <v>0</v>
      </c>
      <c r="AB57" s="258">
        <f t="shared" si="37"/>
        <v>0</v>
      </c>
      <c r="AC57" s="258">
        <f t="shared" si="37"/>
        <v>0</v>
      </c>
      <c r="AD57" s="258">
        <f t="shared" si="37"/>
        <v>0</v>
      </c>
      <c r="AE57" s="256">
        <f t="shared" si="37"/>
        <v>0</v>
      </c>
      <c r="AF57" s="254">
        <f t="shared" si="7"/>
        <v>0</v>
      </c>
      <c r="AG57" s="345">
        <f t="shared" ref="AG57:AQ57" si="38">SUM(AG58:AG59)</f>
        <v>0</v>
      </c>
      <c r="AH57" s="287">
        <f t="shared" si="38"/>
        <v>0</v>
      </c>
      <c r="AI57" s="256">
        <f t="shared" si="38"/>
        <v>0</v>
      </c>
      <c r="AJ57" s="330">
        <f t="shared" si="38"/>
        <v>0</v>
      </c>
      <c r="AK57" s="257">
        <f t="shared" si="38"/>
        <v>0</v>
      </c>
      <c r="AL57" s="258">
        <f t="shared" si="38"/>
        <v>0</v>
      </c>
      <c r="AM57" s="258">
        <f t="shared" si="38"/>
        <v>0</v>
      </c>
      <c r="AN57" s="258">
        <f t="shared" si="38"/>
        <v>0</v>
      </c>
      <c r="AO57" s="258">
        <f t="shared" si="38"/>
        <v>0</v>
      </c>
      <c r="AP57" s="258">
        <f t="shared" si="38"/>
        <v>0</v>
      </c>
      <c r="AQ57" s="256">
        <f t="shared" si="38"/>
        <v>0</v>
      </c>
      <c r="AR57" s="260"/>
      <c r="AS57" s="260"/>
    </row>
    <row r="58" spans="1:45" s="202" customFormat="1" ht="26.45" customHeight="1">
      <c r="A58" s="434"/>
      <c r="B58" s="423"/>
      <c r="C58" s="423">
        <v>64251</v>
      </c>
      <c r="D58" s="577" t="s">
        <v>200</v>
      </c>
      <c r="E58" s="577"/>
      <c r="F58" s="577"/>
      <c r="G58" s="578"/>
      <c r="H58" s="424">
        <f t="shared" si="3"/>
        <v>0</v>
      </c>
      <c r="I58" s="55"/>
      <c r="J58" s="336"/>
      <c r="K58" s="488"/>
      <c r="L58" s="487"/>
      <c r="M58" s="353"/>
      <c r="N58" s="56"/>
      <c r="O58" s="56"/>
      <c r="P58" s="56"/>
      <c r="Q58" s="56"/>
      <c r="R58" s="315"/>
      <c r="S58" s="57"/>
      <c r="T58" s="424">
        <f t="shared" si="5"/>
        <v>0</v>
      </c>
      <c r="U58" s="55"/>
      <c r="V58" s="336"/>
      <c r="W58" s="488"/>
      <c r="X58" s="487"/>
      <c r="Y58" s="353"/>
      <c r="Z58" s="56"/>
      <c r="AA58" s="56"/>
      <c r="AB58" s="56"/>
      <c r="AC58" s="56"/>
      <c r="AD58" s="315"/>
      <c r="AE58" s="57"/>
      <c r="AF58" s="424">
        <f t="shared" si="7"/>
        <v>0</v>
      </c>
      <c r="AG58" s="55"/>
      <c r="AH58" s="336"/>
      <c r="AI58" s="488"/>
      <c r="AJ58" s="487"/>
      <c r="AK58" s="353"/>
      <c r="AL58" s="56"/>
      <c r="AM58" s="56"/>
      <c r="AN58" s="56"/>
      <c r="AO58" s="56"/>
      <c r="AP58" s="315"/>
      <c r="AQ58" s="57"/>
      <c r="AR58" s="425"/>
      <c r="AS58" s="425"/>
    </row>
    <row r="59" spans="1:45" s="202" customFormat="1" ht="14.25">
      <c r="A59" s="434"/>
      <c r="B59" s="423"/>
      <c r="C59" s="423" t="s">
        <v>201</v>
      </c>
      <c r="D59" s="577" t="s">
        <v>202</v>
      </c>
      <c r="E59" s="577"/>
      <c r="F59" s="577"/>
      <c r="G59" s="578"/>
      <c r="H59" s="424">
        <f t="shared" si="3"/>
        <v>0</v>
      </c>
      <c r="I59" s="55"/>
      <c r="J59" s="336"/>
      <c r="K59" s="488"/>
      <c r="L59" s="487"/>
      <c r="M59" s="353"/>
      <c r="N59" s="56"/>
      <c r="O59" s="56"/>
      <c r="P59" s="56"/>
      <c r="Q59" s="56"/>
      <c r="R59" s="315"/>
      <c r="S59" s="57"/>
      <c r="T59" s="424">
        <f t="shared" si="5"/>
        <v>0</v>
      </c>
      <c r="U59" s="55"/>
      <c r="V59" s="336"/>
      <c r="W59" s="488"/>
      <c r="X59" s="487"/>
      <c r="Y59" s="353"/>
      <c r="Z59" s="56"/>
      <c r="AA59" s="56"/>
      <c r="AB59" s="56"/>
      <c r="AC59" s="56"/>
      <c r="AD59" s="315"/>
      <c r="AE59" s="57"/>
      <c r="AF59" s="424">
        <f t="shared" si="7"/>
        <v>0</v>
      </c>
      <c r="AG59" s="55"/>
      <c r="AH59" s="336"/>
      <c r="AI59" s="488"/>
      <c r="AJ59" s="487"/>
      <c r="AK59" s="353"/>
      <c r="AL59" s="56"/>
      <c r="AM59" s="56"/>
      <c r="AN59" s="56"/>
      <c r="AO59" s="56"/>
      <c r="AP59" s="315"/>
      <c r="AQ59" s="57"/>
      <c r="AR59" s="425"/>
      <c r="AS59" s="425"/>
    </row>
    <row r="60" spans="1:45" s="195" customFormat="1" ht="41.25" customHeight="1">
      <c r="A60" s="559">
        <v>65</v>
      </c>
      <c r="B60" s="560"/>
      <c r="C60" s="475"/>
      <c r="D60" s="557" t="s">
        <v>54</v>
      </c>
      <c r="E60" s="557"/>
      <c r="F60" s="557"/>
      <c r="G60" s="558"/>
      <c r="H60" s="254">
        <f t="shared" si="3"/>
        <v>107000</v>
      </c>
      <c r="I60" s="345">
        <f>I61</f>
        <v>0</v>
      </c>
      <c r="J60" s="287">
        <f t="shared" ref="J60:S60" si="39">J61</f>
        <v>0</v>
      </c>
      <c r="K60" s="256">
        <f t="shared" si="39"/>
        <v>0</v>
      </c>
      <c r="L60" s="330">
        <f t="shared" si="39"/>
        <v>0</v>
      </c>
      <c r="M60" s="257">
        <f t="shared" si="39"/>
        <v>0</v>
      </c>
      <c r="N60" s="258">
        <f t="shared" si="39"/>
        <v>90000</v>
      </c>
      <c r="O60" s="258">
        <f t="shared" si="39"/>
        <v>0</v>
      </c>
      <c r="P60" s="258">
        <f t="shared" si="39"/>
        <v>0</v>
      </c>
      <c r="Q60" s="258">
        <f t="shared" si="39"/>
        <v>0</v>
      </c>
      <c r="R60" s="258">
        <f t="shared" si="39"/>
        <v>17000</v>
      </c>
      <c r="S60" s="256">
        <f t="shared" si="39"/>
        <v>0</v>
      </c>
      <c r="T60" s="254">
        <f t="shared" si="5"/>
        <v>107000</v>
      </c>
      <c r="U60" s="345">
        <f>U61</f>
        <v>0</v>
      </c>
      <c r="V60" s="287">
        <f t="shared" ref="V60:AE60" si="40">V61</f>
        <v>0</v>
      </c>
      <c r="W60" s="256">
        <f t="shared" si="40"/>
        <v>0</v>
      </c>
      <c r="X60" s="330">
        <f t="shared" si="40"/>
        <v>0</v>
      </c>
      <c r="Y60" s="257">
        <f t="shared" si="40"/>
        <v>0</v>
      </c>
      <c r="Z60" s="258">
        <f t="shared" si="40"/>
        <v>90000</v>
      </c>
      <c r="AA60" s="258">
        <f t="shared" si="40"/>
        <v>0</v>
      </c>
      <c r="AB60" s="258">
        <f t="shared" si="40"/>
        <v>0</v>
      </c>
      <c r="AC60" s="258">
        <f t="shared" si="40"/>
        <v>0</v>
      </c>
      <c r="AD60" s="258">
        <f t="shared" si="40"/>
        <v>17000</v>
      </c>
      <c r="AE60" s="256">
        <f t="shared" si="40"/>
        <v>0</v>
      </c>
      <c r="AF60" s="254">
        <f t="shared" si="7"/>
        <v>107000</v>
      </c>
      <c r="AG60" s="345">
        <f>AG61</f>
        <v>0</v>
      </c>
      <c r="AH60" s="287">
        <f t="shared" ref="AH60:AQ60" si="41">AH61</f>
        <v>0</v>
      </c>
      <c r="AI60" s="256">
        <f t="shared" si="41"/>
        <v>0</v>
      </c>
      <c r="AJ60" s="330">
        <f t="shared" si="41"/>
        <v>0</v>
      </c>
      <c r="AK60" s="257">
        <f t="shared" si="41"/>
        <v>0</v>
      </c>
      <c r="AL60" s="258">
        <f t="shared" si="41"/>
        <v>90000</v>
      </c>
      <c r="AM60" s="258">
        <f t="shared" si="41"/>
        <v>0</v>
      </c>
      <c r="AN60" s="258">
        <f t="shared" si="41"/>
        <v>0</v>
      </c>
      <c r="AO60" s="258">
        <f t="shared" si="41"/>
        <v>0</v>
      </c>
      <c r="AP60" s="258">
        <f t="shared" si="41"/>
        <v>17000</v>
      </c>
      <c r="AQ60" s="256">
        <f t="shared" si="41"/>
        <v>0</v>
      </c>
      <c r="AR60" s="260"/>
      <c r="AS60" s="260"/>
    </row>
    <row r="61" spans="1:45" s="195" customFormat="1" ht="15.75" customHeight="1">
      <c r="A61" s="559">
        <v>652</v>
      </c>
      <c r="B61" s="560"/>
      <c r="C61" s="560"/>
      <c r="D61" s="557" t="s">
        <v>55</v>
      </c>
      <c r="E61" s="557"/>
      <c r="F61" s="557"/>
      <c r="G61" s="558"/>
      <c r="H61" s="254">
        <f t="shared" si="3"/>
        <v>107000</v>
      </c>
      <c r="I61" s="345">
        <f>SUM(I62:I66)</f>
        <v>0</v>
      </c>
      <c r="J61" s="287">
        <f t="shared" ref="J61:S61" si="42">SUM(J62:J66)</f>
        <v>0</v>
      </c>
      <c r="K61" s="256">
        <f t="shared" si="42"/>
        <v>0</v>
      </c>
      <c r="L61" s="330">
        <f t="shared" si="42"/>
        <v>0</v>
      </c>
      <c r="M61" s="257">
        <f t="shared" si="42"/>
        <v>0</v>
      </c>
      <c r="N61" s="258">
        <f t="shared" si="42"/>
        <v>90000</v>
      </c>
      <c r="O61" s="258">
        <f t="shared" si="42"/>
        <v>0</v>
      </c>
      <c r="P61" s="258">
        <f t="shared" si="42"/>
        <v>0</v>
      </c>
      <c r="Q61" s="258">
        <f t="shared" si="42"/>
        <v>0</v>
      </c>
      <c r="R61" s="258">
        <f t="shared" si="42"/>
        <v>17000</v>
      </c>
      <c r="S61" s="256">
        <f t="shared" si="42"/>
        <v>0</v>
      </c>
      <c r="T61" s="254">
        <f t="shared" si="5"/>
        <v>107000</v>
      </c>
      <c r="U61" s="345">
        <f>SUM(U62:U66)</f>
        <v>0</v>
      </c>
      <c r="V61" s="287">
        <f t="shared" ref="V61:AE61" si="43">SUM(V62:V66)</f>
        <v>0</v>
      </c>
      <c r="W61" s="256">
        <f t="shared" si="43"/>
        <v>0</v>
      </c>
      <c r="X61" s="330">
        <f t="shared" si="43"/>
        <v>0</v>
      </c>
      <c r="Y61" s="257">
        <f t="shared" si="43"/>
        <v>0</v>
      </c>
      <c r="Z61" s="258">
        <f t="shared" si="43"/>
        <v>90000</v>
      </c>
      <c r="AA61" s="258">
        <f t="shared" si="43"/>
        <v>0</v>
      </c>
      <c r="AB61" s="258">
        <f t="shared" si="43"/>
        <v>0</v>
      </c>
      <c r="AC61" s="258">
        <f t="shared" si="43"/>
        <v>0</v>
      </c>
      <c r="AD61" s="258">
        <f t="shared" si="43"/>
        <v>17000</v>
      </c>
      <c r="AE61" s="256">
        <f t="shared" si="43"/>
        <v>0</v>
      </c>
      <c r="AF61" s="254">
        <f t="shared" si="7"/>
        <v>107000</v>
      </c>
      <c r="AG61" s="345">
        <f>SUM(AG62:AG66)</f>
        <v>0</v>
      </c>
      <c r="AH61" s="287">
        <f t="shared" ref="AH61:AQ61" si="44">SUM(AH62:AH66)</f>
        <v>0</v>
      </c>
      <c r="AI61" s="256">
        <f t="shared" si="44"/>
        <v>0</v>
      </c>
      <c r="AJ61" s="330">
        <f t="shared" si="44"/>
        <v>0</v>
      </c>
      <c r="AK61" s="257">
        <f t="shared" si="44"/>
        <v>0</v>
      </c>
      <c r="AL61" s="258">
        <f t="shared" si="44"/>
        <v>90000</v>
      </c>
      <c r="AM61" s="258">
        <f t="shared" si="44"/>
        <v>0</v>
      </c>
      <c r="AN61" s="258">
        <f t="shared" si="44"/>
        <v>0</v>
      </c>
      <c r="AO61" s="258">
        <f t="shared" si="44"/>
        <v>0</v>
      </c>
      <c r="AP61" s="258">
        <f t="shared" si="44"/>
        <v>17000</v>
      </c>
      <c r="AQ61" s="256">
        <f t="shared" si="44"/>
        <v>0</v>
      </c>
      <c r="AR61" s="260"/>
      <c r="AS61" s="260"/>
    </row>
    <row r="62" spans="1:45" s="202" customFormat="1" ht="24" customHeight="1">
      <c r="A62" s="434"/>
      <c r="B62" s="423"/>
      <c r="C62" s="423">
        <v>65264</v>
      </c>
      <c r="D62" s="577" t="s">
        <v>203</v>
      </c>
      <c r="E62" s="577"/>
      <c r="F62" s="577"/>
      <c r="G62" s="578"/>
      <c r="H62" s="424">
        <f t="shared" si="3"/>
        <v>90000</v>
      </c>
      <c r="I62" s="55"/>
      <c r="J62" s="336"/>
      <c r="K62" s="488"/>
      <c r="L62" s="487"/>
      <c r="M62" s="315"/>
      <c r="N62" s="354">
        <v>90000</v>
      </c>
      <c r="O62" s="56"/>
      <c r="P62" s="56"/>
      <c r="Q62" s="56"/>
      <c r="R62" s="56"/>
      <c r="S62" s="57"/>
      <c r="T62" s="424">
        <f t="shared" si="5"/>
        <v>90000</v>
      </c>
      <c r="U62" s="55"/>
      <c r="V62" s="336"/>
      <c r="W62" s="488"/>
      <c r="X62" s="487"/>
      <c r="Y62" s="315"/>
      <c r="Z62" s="354">
        <v>90000</v>
      </c>
      <c r="AA62" s="56"/>
      <c r="AB62" s="56"/>
      <c r="AC62" s="56"/>
      <c r="AD62" s="56"/>
      <c r="AE62" s="57"/>
      <c r="AF62" s="424">
        <f t="shared" si="7"/>
        <v>90000</v>
      </c>
      <c r="AG62" s="55"/>
      <c r="AH62" s="336"/>
      <c r="AI62" s="488"/>
      <c r="AJ62" s="487"/>
      <c r="AK62" s="315"/>
      <c r="AL62" s="354">
        <v>90000</v>
      </c>
      <c r="AM62" s="56"/>
      <c r="AN62" s="56"/>
      <c r="AO62" s="56"/>
      <c r="AP62" s="56"/>
      <c r="AQ62" s="57"/>
      <c r="AR62" s="425"/>
      <c r="AS62" s="425"/>
    </row>
    <row r="63" spans="1:45" s="202" customFormat="1" ht="24" customHeight="1">
      <c r="A63" s="434"/>
      <c r="B63" s="423"/>
      <c r="C63" s="423">
        <v>65266</v>
      </c>
      <c r="D63" s="577" t="s">
        <v>204</v>
      </c>
      <c r="E63" s="577"/>
      <c r="F63" s="577"/>
      <c r="G63" s="578"/>
      <c r="H63" s="424">
        <f t="shared" si="3"/>
        <v>0</v>
      </c>
      <c r="I63" s="55"/>
      <c r="J63" s="336"/>
      <c r="K63" s="488"/>
      <c r="L63" s="487"/>
      <c r="M63" s="354"/>
      <c r="N63" s="56"/>
      <c r="O63" s="56"/>
      <c r="P63" s="56"/>
      <c r="Q63" s="56"/>
      <c r="R63" s="56"/>
      <c r="S63" s="57"/>
      <c r="T63" s="424">
        <f t="shared" si="5"/>
        <v>0</v>
      </c>
      <c r="U63" s="55"/>
      <c r="V63" s="336"/>
      <c r="W63" s="488"/>
      <c r="X63" s="487"/>
      <c r="Y63" s="354"/>
      <c r="Z63" s="56"/>
      <c r="AA63" s="56"/>
      <c r="AB63" s="56"/>
      <c r="AC63" s="56"/>
      <c r="AD63" s="56"/>
      <c r="AE63" s="57"/>
      <c r="AF63" s="424">
        <f t="shared" si="7"/>
        <v>0</v>
      </c>
      <c r="AG63" s="55"/>
      <c r="AH63" s="336"/>
      <c r="AI63" s="488"/>
      <c r="AJ63" s="487"/>
      <c r="AK63" s="354"/>
      <c r="AL63" s="56"/>
      <c r="AM63" s="56"/>
      <c r="AN63" s="56"/>
      <c r="AO63" s="56"/>
      <c r="AP63" s="56"/>
      <c r="AQ63" s="57"/>
      <c r="AR63" s="425"/>
      <c r="AS63" s="425"/>
    </row>
    <row r="64" spans="1:45" s="202" customFormat="1" ht="24" customHeight="1">
      <c r="A64" s="434"/>
      <c r="B64" s="423"/>
      <c r="C64" s="423" t="s">
        <v>205</v>
      </c>
      <c r="D64" s="577" t="s">
        <v>206</v>
      </c>
      <c r="E64" s="577"/>
      <c r="F64" s="577"/>
      <c r="G64" s="578"/>
      <c r="H64" s="424">
        <f t="shared" si="3"/>
        <v>17000</v>
      </c>
      <c r="I64" s="55"/>
      <c r="J64" s="336"/>
      <c r="K64" s="488"/>
      <c r="L64" s="487"/>
      <c r="M64" s="315"/>
      <c r="N64" s="354"/>
      <c r="O64" s="56"/>
      <c r="P64" s="56"/>
      <c r="Q64" s="56"/>
      <c r="R64" s="354">
        <v>17000</v>
      </c>
      <c r="S64" s="57"/>
      <c r="T64" s="424">
        <f t="shared" si="5"/>
        <v>17000</v>
      </c>
      <c r="U64" s="55"/>
      <c r="V64" s="336"/>
      <c r="W64" s="488"/>
      <c r="X64" s="487"/>
      <c r="Y64" s="315"/>
      <c r="Z64" s="354"/>
      <c r="AA64" s="56"/>
      <c r="AB64" s="56"/>
      <c r="AC64" s="56"/>
      <c r="AD64" s="354">
        <v>17000</v>
      </c>
      <c r="AE64" s="57"/>
      <c r="AF64" s="424">
        <f t="shared" si="7"/>
        <v>17000</v>
      </c>
      <c r="AG64" s="55"/>
      <c r="AH64" s="336"/>
      <c r="AI64" s="488"/>
      <c r="AJ64" s="487"/>
      <c r="AK64" s="315"/>
      <c r="AL64" s="354"/>
      <c r="AM64" s="56"/>
      <c r="AN64" s="56"/>
      <c r="AO64" s="56"/>
      <c r="AP64" s="354">
        <v>17000</v>
      </c>
      <c r="AQ64" s="57"/>
      <c r="AR64" s="425"/>
      <c r="AS64" s="425"/>
    </row>
    <row r="65" spans="1:45" s="202" customFormat="1" ht="14.25">
      <c r="A65" s="434"/>
      <c r="B65" s="423"/>
      <c r="C65" s="423">
        <v>65268</v>
      </c>
      <c r="D65" s="577" t="s">
        <v>207</v>
      </c>
      <c r="E65" s="577"/>
      <c r="F65" s="577"/>
      <c r="G65" s="578"/>
      <c r="H65" s="424">
        <f t="shared" si="3"/>
        <v>0</v>
      </c>
      <c r="I65" s="55"/>
      <c r="J65" s="336"/>
      <c r="K65" s="488"/>
      <c r="L65" s="487"/>
      <c r="M65" s="315"/>
      <c r="N65" s="354"/>
      <c r="O65" s="56"/>
      <c r="P65" s="56"/>
      <c r="Q65" s="56"/>
      <c r="R65" s="56"/>
      <c r="S65" s="57"/>
      <c r="T65" s="424">
        <f t="shared" si="5"/>
        <v>0</v>
      </c>
      <c r="U65" s="55"/>
      <c r="V65" s="336"/>
      <c r="W65" s="488"/>
      <c r="X65" s="487"/>
      <c r="Y65" s="315"/>
      <c r="Z65" s="354"/>
      <c r="AA65" s="56"/>
      <c r="AB65" s="56"/>
      <c r="AC65" s="56"/>
      <c r="AD65" s="56"/>
      <c r="AE65" s="57"/>
      <c r="AF65" s="424">
        <f t="shared" si="7"/>
        <v>0</v>
      </c>
      <c r="AG65" s="55"/>
      <c r="AH65" s="336"/>
      <c r="AI65" s="488"/>
      <c r="AJ65" s="487"/>
      <c r="AK65" s="315"/>
      <c r="AL65" s="354"/>
      <c r="AM65" s="56"/>
      <c r="AN65" s="56"/>
      <c r="AO65" s="56"/>
      <c r="AP65" s="56"/>
      <c r="AQ65" s="57"/>
      <c r="AR65" s="425"/>
      <c r="AS65" s="425"/>
    </row>
    <row r="66" spans="1:45" s="202" customFormat="1" ht="24" customHeight="1">
      <c r="A66" s="434"/>
      <c r="B66" s="423"/>
      <c r="C66" s="423" t="s">
        <v>208</v>
      </c>
      <c r="D66" s="577" t="s">
        <v>209</v>
      </c>
      <c r="E66" s="577"/>
      <c r="F66" s="577"/>
      <c r="G66" s="578"/>
      <c r="H66" s="424">
        <f t="shared" si="3"/>
        <v>0</v>
      </c>
      <c r="I66" s="55"/>
      <c r="J66" s="336"/>
      <c r="K66" s="488"/>
      <c r="L66" s="487"/>
      <c r="M66" s="315"/>
      <c r="N66" s="354"/>
      <c r="O66" s="56"/>
      <c r="P66" s="56"/>
      <c r="Q66" s="56"/>
      <c r="R66" s="56"/>
      <c r="S66" s="57"/>
      <c r="T66" s="424">
        <f t="shared" si="5"/>
        <v>0</v>
      </c>
      <c r="U66" s="55"/>
      <c r="V66" s="336"/>
      <c r="W66" s="488"/>
      <c r="X66" s="487"/>
      <c r="Y66" s="315"/>
      <c r="Z66" s="354"/>
      <c r="AA66" s="56"/>
      <c r="AB66" s="56"/>
      <c r="AC66" s="56"/>
      <c r="AD66" s="56"/>
      <c r="AE66" s="57"/>
      <c r="AF66" s="424">
        <f t="shared" si="7"/>
        <v>0</v>
      </c>
      <c r="AG66" s="55"/>
      <c r="AH66" s="336"/>
      <c r="AI66" s="488"/>
      <c r="AJ66" s="487"/>
      <c r="AK66" s="315"/>
      <c r="AL66" s="354"/>
      <c r="AM66" s="56"/>
      <c r="AN66" s="56"/>
      <c r="AO66" s="56"/>
      <c r="AP66" s="56"/>
      <c r="AQ66" s="57"/>
      <c r="AR66" s="425"/>
      <c r="AS66" s="425"/>
    </row>
    <row r="67" spans="1:45" s="195" customFormat="1" ht="27.75" customHeight="1">
      <c r="A67" s="559">
        <v>66</v>
      </c>
      <c r="B67" s="560"/>
      <c r="C67" s="475"/>
      <c r="D67" s="557" t="s">
        <v>56</v>
      </c>
      <c r="E67" s="557"/>
      <c r="F67" s="557"/>
      <c r="G67" s="558"/>
      <c r="H67" s="254">
        <f t="shared" si="3"/>
        <v>300000</v>
      </c>
      <c r="I67" s="345">
        <f>I68+I72</f>
        <v>0</v>
      </c>
      <c r="J67" s="287">
        <f t="shared" ref="J67:S67" si="45">J68+J72</f>
        <v>0</v>
      </c>
      <c r="K67" s="256">
        <f t="shared" si="45"/>
        <v>0</v>
      </c>
      <c r="L67" s="330">
        <f t="shared" si="45"/>
        <v>0</v>
      </c>
      <c r="M67" s="257">
        <f t="shared" si="45"/>
        <v>300000</v>
      </c>
      <c r="N67" s="258">
        <f t="shared" si="45"/>
        <v>0</v>
      </c>
      <c r="O67" s="258">
        <f t="shared" si="45"/>
        <v>0</v>
      </c>
      <c r="P67" s="258">
        <f t="shared" si="45"/>
        <v>0</v>
      </c>
      <c r="Q67" s="258">
        <f t="shared" si="45"/>
        <v>0</v>
      </c>
      <c r="R67" s="258">
        <f t="shared" si="45"/>
        <v>0</v>
      </c>
      <c r="S67" s="256">
        <f t="shared" si="45"/>
        <v>0</v>
      </c>
      <c r="T67" s="254">
        <f t="shared" si="5"/>
        <v>300000</v>
      </c>
      <c r="U67" s="345">
        <f>U68+U72</f>
        <v>0</v>
      </c>
      <c r="V67" s="287">
        <f t="shared" ref="V67:AE67" si="46">V68+V72</f>
        <v>0</v>
      </c>
      <c r="W67" s="256">
        <f t="shared" si="46"/>
        <v>0</v>
      </c>
      <c r="X67" s="330">
        <f t="shared" si="46"/>
        <v>0</v>
      </c>
      <c r="Y67" s="257">
        <f t="shared" si="46"/>
        <v>300000</v>
      </c>
      <c r="Z67" s="258">
        <f t="shared" si="46"/>
        <v>0</v>
      </c>
      <c r="AA67" s="258">
        <f t="shared" si="46"/>
        <v>0</v>
      </c>
      <c r="AB67" s="258">
        <f t="shared" si="46"/>
        <v>0</v>
      </c>
      <c r="AC67" s="258">
        <f t="shared" si="46"/>
        <v>0</v>
      </c>
      <c r="AD67" s="258">
        <f t="shared" si="46"/>
        <v>0</v>
      </c>
      <c r="AE67" s="256">
        <f t="shared" si="46"/>
        <v>0</v>
      </c>
      <c r="AF67" s="254">
        <f t="shared" si="7"/>
        <v>300000</v>
      </c>
      <c r="AG67" s="345">
        <f>AG68+AG72</f>
        <v>0</v>
      </c>
      <c r="AH67" s="287">
        <f t="shared" ref="AH67:AQ67" si="47">AH68+AH72</f>
        <v>0</v>
      </c>
      <c r="AI67" s="256">
        <f t="shared" si="47"/>
        <v>0</v>
      </c>
      <c r="AJ67" s="330">
        <f t="shared" si="47"/>
        <v>0</v>
      </c>
      <c r="AK67" s="257">
        <f t="shared" si="47"/>
        <v>300000</v>
      </c>
      <c r="AL67" s="258">
        <f t="shared" si="47"/>
        <v>0</v>
      </c>
      <c r="AM67" s="258">
        <f t="shared" si="47"/>
        <v>0</v>
      </c>
      <c r="AN67" s="258">
        <f t="shared" si="47"/>
        <v>0</v>
      </c>
      <c r="AO67" s="258">
        <f t="shared" si="47"/>
        <v>0</v>
      </c>
      <c r="AP67" s="258">
        <f t="shared" si="47"/>
        <v>0</v>
      </c>
      <c r="AQ67" s="256">
        <f t="shared" si="47"/>
        <v>0</v>
      </c>
      <c r="AR67" s="260"/>
      <c r="AS67" s="260"/>
    </row>
    <row r="68" spans="1:45" s="195" customFormat="1" ht="30.75" customHeight="1">
      <c r="A68" s="559">
        <v>661</v>
      </c>
      <c r="B68" s="560"/>
      <c r="C68" s="560"/>
      <c r="D68" s="557" t="s">
        <v>57</v>
      </c>
      <c r="E68" s="557"/>
      <c r="F68" s="557"/>
      <c r="G68" s="558"/>
      <c r="H68" s="254">
        <f t="shared" si="3"/>
        <v>300000</v>
      </c>
      <c r="I68" s="345">
        <f>SUM(I69:I71)</f>
        <v>0</v>
      </c>
      <c r="J68" s="287">
        <f t="shared" ref="J68:S68" si="48">SUM(J69:J71)</f>
        <v>0</v>
      </c>
      <c r="K68" s="256">
        <f t="shared" si="48"/>
        <v>0</v>
      </c>
      <c r="L68" s="330">
        <f t="shared" si="48"/>
        <v>0</v>
      </c>
      <c r="M68" s="257">
        <f t="shared" si="48"/>
        <v>300000</v>
      </c>
      <c r="N68" s="258">
        <f t="shared" si="48"/>
        <v>0</v>
      </c>
      <c r="O68" s="258">
        <f t="shared" si="48"/>
        <v>0</v>
      </c>
      <c r="P68" s="258">
        <f t="shared" si="48"/>
        <v>0</v>
      </c>
      <c r="Q68" s="258">
        <f t="shared" si="48"/>
        <v>0</v>
      </c>
      <c r="R68" s="258">
        <f t="shared" si="48"/>
        <v>0</v>
      </c>
      <c r="S68" s="256">
        <f t="shared" si="48"/>
        <v>0</v>
      </c>
      <c r="T68" s="254">
        <f t="shared" si="5"/>
        <v>300000</v>
      </c>
      <c r="U68" s="345">
        <f>SUM(U69:U71)</f>
        <v>0</v>
      </c>
      <c r="V68" s="287">
        <f t="shared" ref="V68:AE68" si="49">SUM(V69:V71)</f>
        <v>0</v>
      </c>
      <c r="W68" s="256">
        <f t="shared" si="49"/>
        <v>0</v>
      </c>
      <c r="X68" s="330">
        <f t="shared" si="49"/>
        <v>0</v>
      </c>
      <c r="Y68" s="257">
        <f t="shared" si="49"/>
        <v>300000</v>
      </c>
      <c r="Z68" s="258">
        <f t="shared" si="49"/>
        <v>0</v>
      </c>
      <c r="AA68" s="258">
        <f t="shared" si="49"/>
        <v>0</v>
      </c>
      <c r="AB68" s="258">
        <f t="shared" si="49"/>
        <v>0</v>
      </c>
      <c r="AC68" s="258">
        <f t="shared" si="49"/>
        <v>0</v>
      </c>
      <c r="AD68" s="258">
        <f t="shared" si="49"/>
        <v>0</v>
      </c>
      <c r="AE68" s="256">
        <f t="shared" si="49"/>
        <v>0</v>
      </c>
      <c r="AF68" s="254">
        <f t="shared" si="7"/>
        <v>300000</v>
      </c>
      <c r="AG68" s="345">
        <f>SUM(AG69:AG71)</f>
        <v>0</v>
      </c>
      <c r="AH68" s="287">
        <f t="shared" ref="AH68:AQ68" si="50">SUM(AH69:AH71)</f>
        <v>0</v>
      </c>
      <c r="AI68" s="256">
        <f t="shared" si="50"/>
        <v>0</v>
      </c>
      <c r="AJ68" s="330">
        <f t="shared" si="50"/>
        <v>0</v>
      </c>
      <c r="AK68" s="257">
        <f t="shared" si="50"/>
        <v>300000</v>
      </c>
      <c r="AL68" s="258">
        <f t="shared" si="50"/>
        <v>0</v>
      </c>
      <c r="AM68" s="258">
        <f t="shared" si="50"/>
        <v>0</v>
      </c>
      <c r="AN68" s="258">
        <f t="shared" si="50"/>
        <v>0</v>
      </c>
      <c r="AO68" s="258">
        <f t="shared" si="50"/>
        <v>0</v>
      </c>
      <c r="AP68" s="258">
        <f t="shared" si="50"/>
        <v>0</v>
      </c>
      <c r="AQ68" s="256">
        <f t="shared" si="50"/>
        <v>0</v>
      </c>
      <c r="AR68" s="260"/>
      <c r="AS68" s="260"/>
    </row>
    <row r="69" spans="1:45" s="202" customFormat="1" ht="14.25">
      <c r="A69" s="434"/>
      <c r="B69" s="423"/>
      <c r="C69" s="423">
        <v>66141</v>
      </c>
      <c r="D69" s="577" t="s">
        <v>210</v>
      </c>
      <c r="E69" s="577"/>
      <c r="F69" s="577"/>
      <c r="G69" s="578"/>
      <c r="H69" s="424">
        <f t="shared" si="3"/>
        <v>0</v>
      </c>
      <c r="I69" s="55"/>
      <c r="J69" s="336"/>
      <c r="K69" s="488"/>
      <c r="L69" s="487"/>
      <c r="M69" s="353"/>
      <c r="N69" s="56"/>
      <c r="O69" s="56"/>
      <c r="P69" s="56"/>
      <c r="Q69" s="56"/>
      <c r="R69" s="56"/>
      <c r="S69" s="57"/>
      <c r="T69" s="424">
        <f t="shared" si="5"/>
        <v>0</v>
      </c>
      <c r="U69" s="55"/>
      <c r="V69" s="336"/>
      <c r="W69" s="488"/>
      <c r="X69" s="487"/>
      <c r="Y69" s="353"/>
      <c r="Z69" s="56"/>
      <c r="AA69" s="56"/>
      <c r="AB69" s="56"/>
      <c r="AC69" s="56"/>
      <c r="AD69" s="56"/>
      <c r="AE69" s="57"/>
      <c r="AF69" s="424">
        <f t="shared" si="7"/>
        <v>0</v>
      </c>
      <c r="AG69" s="55"/>
      <c r="AH69" s="336"/>
      <c r="AI69" s="488"/>
      <c r="AJ69" s="487"/>
      <c r="AK69" s="353"/>
      <c r="AL69" s="56"/>
      <c r="AM69" s="56"/>
      <c r="AN69" s="56"/>
      <c r="AO69" s="56"/>
      <c r="AP69" s="56"/>
      <c r="AQ69" s="57"/>
      <c r="AR69" s="425"/>
      <c r="AS69" s="425"/>
    </row>
    <row r="70" spans="1:45" s="202" customFormat="1" ht="14.25">
      <c r="A70" s="434"/>
      <c r="B70" s="423"/>
      <c r="C70" s="423">
        <v>66142</v>
      </c>
      <c r="D70" s="577" t="s">
        <v>211</v>
      </c>
      <c r="E70" s="577"/>
      <c r="F70" s="577"/>
      <c r="G70" s="578"/>
      <c r="H70" s="424">
        <f t="shared" si="3"/>
        <v>0</v>
      </c>
      <c r="I70" s="55"/>
      <c r="J70" s="336"/>
      <c r="K70" s="488"/>
      <c r="L70" s="487"/>
      <c r="M70" s="353"/>
      <c r="N70" s="56"/>
      <c r="O70" s="56"/>
      <c r="P70" s="56"/>
      <c r="Q70" s="56"/>
      <c r="R70" s="56"/>
      <c r="S70" s="57"/>
      <c r="T70" s="424">
        <f t="shared" si="5"/>
        <v>0</v>
      </c>
      <c r="U70" s="55"/>
      <c r="V70" s="336"/>
      <c r="W70" s="488"/>
      <c r="X70" s="487"/>
      <c r="Y70" s="353"/>
      <c r="Z70" s="56"/>
      <c r="AA70" s="56"/>
      <c r="AB70" s="56"/>
      <c r="AC70" s="56"/>
      <c r="AD70" s="56"/>
      <c r="AE70" s="57"/>
      <c r="AF70" s="424">
        <f t="shared" si="7"/>
        <v>0</v>
      </c>
      <c r="AG70" s="55"/>
      <c r="AH70" s="336"/>
      <c r="AI70" s="488"/>
      <c r="AJ70" s="487"/>
      <c r="AK70" s="353"/>
      <c r="AL70" s="56"/>
      <c r="AM70" s="56"/>
      <c r="AN70" s="56"/>
      <c r="AO70" s="56"/>
      <c r="AP70" s="56"/>
      <c r="AQ70" s="57"/>
      <c r="AR70" s="425"/>
      <c r="AS70" s="425"/>
    </row>
    <row r="71" spans="1:45" s="202" customFormat="1" ht="14.25">
      <c r="A71" s="434"/>
      <c r="B71" s="423"/>
      <c r="C71" s="423">
        <v>66151</v>
      </c>
      <c r="D71" s="577" t="s">
        <v>212</v>
      </c>
      <c r="E71" s="577"/>
      <c r="F71" s="577"/>
      <c r="G71" s="578"/>
      <c r="H71" s="424">
        <f t="shared" si="3"/>
        <v>300000</v>
      </c>
      <c r="I71" s="55"/>
      <c r="J71" s="336"/>
      <c r="K71" s="488"/>
      <c r="L71" s="487"/>
      <c r="M71" s="353">
        <v>300000</v>
      </c>
      <c r="N71" s="56"/>
      <c r="O71" s="56"/>
      <c r="P71" s="56"/>
      <c r="Q71" s="56"/>
      <c r="R71" s="56"/>
      <c r="S71" s="57"/>
      <c r="T71" s="424">
        <f t="shared" si="5"/>
        <v>300000</v>
      </c>
      <c r="U71" s="55"/>
      <c r="V71" s="336"/>
      <c r="W71" s="488"/>
      <c r="X71" s="487"/>
      <c r="Y71" s="353">
        <v>300000</v>
      </c>
      <c r="Z71" s="56"/>
      <c r="AA71" s="56"/>
      <c r="AB71" s="56"/>
      <c r="AC71" s="56"/>
      <c r="AD71" s="56"/>
      <c r="AE71" s="57"/>
      <c r="AF71" s="424">
        <f t="shared" si="7"/>
        <v>300000</v>
      </c>
      <c r="AG71" s="55"/>
      <c r="AH71" s="336"/>
      <c r="AI71" s="488"/>
      <c r="AJ71" s="487"/>
      <c r="AK71" s="353">
        <v>300000</v>
      </c>
      <c r="AL71" s="56"/>
      <c r="AM71" s="56"/>
      <c r="AN71" s="56"/>
      <c r="AO71" s="56"/>
      <c r="AP71" s="56"/>
      <c r="AQ71" s="57"/>
      <c r="AR71" s="425"/>
      <c r="AS71" s="425"/>
    </row>
    <row r="72" spans="1:45" s="195" customFormat="1" ht="29.25" customHeight="1">
      <c r="A72" s="559">
        <v>663</v>
      </c>
      <c r="B72" s="560"/>
      <c r="C72" s="560"/>
      <c r="D72" s="557" t="s">
        <v>58</v>
      </c>
      <c r="E72" s="557"/>
      <c r="F72" s="557"/>
      <c r="G72" s="558"/>
      <c r="H72" s="254">
        <f t="shared" si="3"/>
        <v>0</v>
      </c>
      <c r="I72" s="345">
        <f>SUM(I73:I80)</f>
        <v>0</v>
      </c>
      <c r="J72" s="287">
        <f t="shared" ref="J72:S72" si="51">SUM(J73:J80)</f>
        <v>0</v>
      </c>
      <c r="K72" s="256">
        <f t="shared" si="51"/>
        <v>0</v>
      </c>
      <c r="L72" s="330">
        <f t="shared" si="51"/>
        <v>0</v>
      </c>
      <c r="M72" s="257">
        <f t="shared" si="51"/>
        <v>0</v>
      </c>
      <c r="N72" s="258">
        <f t="shared" si="51"/>
        <v>0</v>
      </c>
      <c r="O72" s="258">
        <f t="shared" si="51"/>
        <v>0</v>
      </c>
      <c r="P72" s="258">
        <f t="shared" si="51"/>
        <v>0</v>
      </c>
      <c r="Q72" s="258">
        <f t="shared" si="51"/>
        <v>0</v>
      </c>
      <c r="R72" s="258">
        <f t="shared" si="51"/>
        <v>0</v>
      </c>
      <c r="S72" s="256">
        <f t="shared" si="51"/>
        <v>0</v>
      </c>
      <c r="T72" s="254">
        <f t="shared" si="5"/>
        <v>0</v>
      </c>
      <c r="U72" s="345">
        <f>SUM(U73:U80)</f>
        <v>0</v>
      </c>
      <c r="V72" s="287">
        <f t="shared" ref="V72:AE72" si="52">SUM(V73:V80)</f>
        <v>0</v>
      </c>
      <c r="W72" s="256">
        <f t="shared" si="52"/>
        <v>0</v>
      </c>
      <c r="X72" s="330">
        <f t="shared" si="52"/>
        <v>0</v>
      </c>
      <c r="Y72" s="257">
        <f t="shared" si="52"/>
        <v>0</v>
      </c>
      <c r="Z72" s="258">
        <f t="shared" si="52"/>
        <v>0</v>
      </c>
      <c r="AA72" s="258">
        <f t="shared" si="52"/>
        <v>0</v>
      </c>
      <c r="AB72" s="258">
        <f t="shared" si="52"/>
        <v>0</v>
      </c>
      <c r="AC72" s="258">
        <f t="shared" si="52"/>
        <v>0</v>
      </c>
      <c r="AD72" s="258">
        <f t="shared" si="52"/>
        <v>0</v>
      </c>
      <c r="AE72" s="256">
        <f t="shared" si="52"/>
        <v>0</v>
      </c>
      <c r="AF72" s="254">
        <f t="shared" si="7"/>
        <v>0</v>
      </c>
      <c r="AG72" s="345">
        <f>SUM(AG73:AG80)</f>
        <v>0</v>
      </c>
      <c r="AH72" s="287">
        <f t="shared" ref="AH72:AQ72" si="53">SUM(AH73:AH80)</f>
        <v>0</v>
      </c>
      <c r="AI72" s="256">
        <f t="shared" si="53"/>
        <v>0</v>
      </c>
      <c r="AJ72" s="330">
        <f t="shared" si="53"/>
        <v>0</v>
      </c>
      <c r="AK72" s="257">
        <f t="shared" si="53"/>
        <v>0</v>
      </c>
      <c r="AL72" s="258">
        <f t="shared" si="53"/>
        <v>0</v>
      </c>
      <c r="AM72" s="258">
        <f t="shared" si="53"/>
        <v>0</v>
      </c>
      <c r="AN72" s="258">
        <f t="shared" si="53"/>
        <v>0</v>
      </c>
      <c r="AO72" s="258">
        <f t="shared" si="53"/>
        <v>0</v>
      </c>
      <c r="AP72" s="258">
        <f t="shared" si="53"/>
        <v>0</v>
      </c>
      <c r="AQ72" s="256">
        <f t="shared" si="53"/>
        <v>0</v>
      </c>
      <c r="AR72" s="260"/>
      <c r="AS72" s="260"/>
    </row>
    <row r="73" spans="1:45" s="202" customFormat="1" ht="14.25">
      <c r="A73" s="434"/>
      <c r="B73" s="423"/>
      <c r="C73" s="423" t="s">
        <v>213</v>
      </c>
      <c r="D73" s="577" t="s">
        <v>214</v>
      </c>
      <c r="E73" s="577"/>
      <c r="F73" s="577"/>
      <c r="G73" s="578"/>
      <c r="H73" s="424">
        <f t="shared" si="3"/>
        <v>0</v>
      </c>
      <c r="I73" s="55"/>
      <c r="J73" s="336"/>
      <c r="K73" s="488"/>
      <c r="L73" s="487"/>
      <c r="M73" s="315"/>
      <c r="N73" s="56"/>
      <c r="O73" s="56"/>
      <c r="P73" s="56"/>
      <c r="Q73" s="354"/>
      <c r="R73" s="56"/>
      <c r="S73" s="57"/>
      <c r="T73" s="424">
        <f t="shared" si="5"/>
        <v>0</v>
      </c>
      <c r="U73" s="55"/>
      <c r="V73" s="336"/>
      <c r="W73" s="488"/>
      <c r="X73" s="487"/>
      <c r="Y73" s="315"/>
      <c r="Z73" s="56"/>
      <c r="AA73" s="56"/>
      <c r="AB73" s="56"/>
      <c r="AC73" s="354"/>
      <c r="AD73" s="56"/>
      <c r="AE73" s="57"/>
      <c r="AF73" s="424">
        <f t="shared" si="7"/>
        <v>0</v>
      </c>
      <c r="AG73" s="55"/>
      <c r="AH73" s="336"/>
      <c r="AI73" s="488"/>
      <c r="AJ73" s="487"/>
      <c r="AK73" s="315"/>
      <c r="AL73" s="56"/>
      <c r="AM73" s="56"/>
      <c r="AN73" s="56"/>
      <c r="AO73" s="354"/>
      <c r="AP73" s="56"/>
      <c r="AQ73" s="57"/>
      <c r="AR73" s="425"/>
      <c r="AS73" s="425"/>
    </row>
    <row r="74" spans="1:45" s="202" customFormat="1" ht="14.25">
      <c r="A74" s="434"/>
      <c r="B74" s="423"/>
      <c r="C74" s="423" t="s">
        <v>215</v>
      </c>
      <c r="D74" s="577" t="s">
        <v>216</v>
      </c>
      <c r="E74" s="577"/>
      <c r="F74" s="577"/>
      <c r="G74" s="578"/>
      <c r="H74" s="424">
        <f t="shared" si="3"/>
        <v>0</v>
      </c>
      <c r="I74" s="55"/>
      <c r="J74" s="336"/>
      <c r="K74" s="488"/>
      <c r="L74" s="487"/>
      <c r="M74" s="315"/>
      <c r="N74" s="56"/>
      <c r="O74" s="56"/>
      <c r="P74" s="56"/>
      <c r="Q74" s="354"/>
      <c r="R74" s="56"/>
      <c r="S74" s="57"/>
      <c r="T74" s="424">
        <f t="shared" si="5"/>
        <v>0</v>
      </c>
      <c r="U74" s="55"/>
      <c r="V74" s="336"/>
      <c r="W74" s="488"/>
      <c r="X74" s="487"/>
      <c r="Y74" s="315"/>
      <c r="Z74" s="56"/>
      <c r="AA74" s="56"/>
      <c r="AB74" s="56"/>
      <c r="AC74" s="354"/>
      <c r="AD74" s="56"/>
      <c r="AE74" s="57"/>
      <c r="AF74" s="424">
        <f t="shared" si="7"/>
        <v>0</v>
      </c>
      <c r="AG74" s="55"/>
      <c r="AH74" s="336"/>
      <c r="AI74" s="488"/>
      <c r="AJ74" s="487"/>
      <c r="AK74" s="315"/>
      <c r="AL74" s="56"/>
      <c r="AM74" s="56"/>
      <c r="AN74" s="56"/>
      <c r="AO74" s="354"/>
      <c r="AP74" s="56"/>
      <c r="AQ74" s="57"/>
      <c r="AR74" s="425"/>
      <c r="AS74" s="425"/>
    </row>
    <row r="75" spans="1:45" s="202" customFormat="1" ht="14.25">
      <c r="A75" s="434"/>
      <c r="B75" s="423"/>
      <c r="C75" s="423" t="s">
        <v>217</v>
      </c>
      <c r="D75" s="577" t="s">
        <v>218</v>
      </c>
      <c r="E75" s="577"/>
      <c r="F75" s="577"/>
      <c r="G75" s="578"/>
      <c r="H75" s="424">
        <f t="shared" ref="H75:H101" si="54">SUM(I75:S75)</f>
        <v>0</v>
      </c>
      <c r="I75" s="55"/>
      <c r="J75" s="336"/>
      <c r="K75" s="488"/>
      <c r="L75" s="487"/>
      <c r="M75" s="315"/>
      <c r="N75" s="56"/>
      <c r="O75" s="56"/>
      <c r="P75" s="56"/>
      <c r="Q75" s="354"/>
      <c r="R75" s="56"/>
      <c r="S75" s="57"/>
      <c r="T75" s="424">
        <f t="shared" ref="T75:T101" si="55">SUM(U75:AE75)</f>
        <v>0</v>
      </c>
      <c r="U75" s="55"/>
      <c r="V75" s="336"/>
      <c r="W75" s="488"/>
      <c r="X75" s="487"/>
      <c r="Y75" s="315"/>
      <c r="Z75" s="56"/>
      <c r="AA75" s="56"/>
      <c r="AB75" s="56"/>
      <c r="AC75" s="354"/>
      <c r="AD75" s="56"/>
      <c r="AE75" s="57"/>
      <c r="AF75" s="424">
        <f t="shared" ref="AF75:AF101" si="56">SUM(AG75:AQ75)</f>
        <v>0</v>
      </c>
      <c r="AG75" s="55"/>
      <c r="AH75" s="336"/>
      <c r="AI75" s="488"/>
      <c r="AJ75" s="487"/>
      <c r="AK75" s="315"/>
      <c r="AL75" s="56"/>
      <c r="AM75" s="56"/>
      <c r="AN75" s="56"/>
      <c r="AO75" s="354"/>
      <c r="AP75" s="56"/>
      <c r="AQ75" s="57"/>
      <c r="AR75" s="425"/>
      <c r="AS75" s="425"/>
    </row>
    <row r="76" spans="1:45" s="202" customFormat="1" ht="24" customHeight="1">
      <c r="A76" s="434"/>
      <c r="B76" s="423"/>
      <c r="C76" s="423" t="s">
        <v>219</v>
      </c>
      <c r="D76" s="577" t="s">
        <v>220</v>
      </c>
      <c r="E76" s="577"/>
      <c r="F76" s="577"/>
      <c r="G76" s="578"/>
      <c r="H76" s="424">
        <f t="shared" si="54"/>
        <v>0</v>
      </c>
      <c r="I76" s="55"/>
      <c r="J76" s="336"/>
      <c r="K76" s="488"/>
      <c r="L76" s="487"/>
      <c r="M76" s="315"/>
      <c r="N76" s="56"/>
      <c r="O76" s="56"/>
      <c r="P76" s="56"/>
      <c r="Q76" s="354"/>
      <c r="R76" s="56"/>
      <c r="S76" s="57"/>
      <c r="T76" s="424">
        <f t="shared" si="55"/>
        <v>0</v>
      </c>
      <c r="U76" s="55"/>
      <c r="V76" s="336"/>
      <c r="W76" s="488"/>
      <c r="X76" s="487"/>
      <c r="Y76" s="315"/>
      <c r="Z76" s="56"/>
      <c r="AA76" s="56"/>
      <c r="AB76" s="56"/>
      <c r="AC76" s="354"/>
      <c r="AD76" s="56"/>
      <c r="AE76" s="57"/>
      <c r="AF76" s="424">
        <f t="shared" si="56"/>
        <v>0</v>
      </c>
      <c r="AG76" s="55"/>
      <c r="AH76" s="336"/>
      <c r="AI76" s="488"/>
      <c r="AJ76" s="487"/>
      <c r="AK76" s="315"/>
      <c r="AL76" s="56"/>
      <c r="AM76" s="56"/>
      <c r="AN76" s="56"/>
      <c r="AO76" s="354"/>
      <c r="AP76" s="56"/>
      <c r="AQ76" s="57"/>
      <c r="AR76" s="425"/>
      <c r="AS76" s="425"/>
    </row>
    <row r="77" spans="1:45" s="202" customFormat="1" ht="14.25">
      <c r="A77" s="434"/>
      <c r="B77" s="423"/>
      <c r="C77" s="423" t="s">
        <v>221</v>
      </c>
      <c r="D77" s="577" t="s">
        <v>222</v>
      </c>
      <c r="E77" s="577"/>
      <c r="F77" s="577"/>
      <c r="G77" s="578"/>
      <c r="H77" s="424">
        <f t="shared" si="54"/>
        <v>0</v>
      </c>
      <c r="I77" s="55"/>
      <c r="J77" s="336"/>
      <c r="K77" s="488"/>
      <c r="L77" s="487"/>
      <c r="M77" s="315"/>
      <c r="N77" s="56"/>
      <c r="O77" s="56"/>
      <c r="P77" s="56"/>
      <c r="Q77" s="354"/>
      <c r="R77" s="56"/>
      <c r="S77" s="57"/>
      <c r="T77" s="424">
        <f t="shared" si="55"/>
        <v>0</v>
      </c>
      <c r="U77" s="55"/>
      <c r="V77" s="336"/>
      <c r="W77" s="488"/>
      <c r="X77" s="487"/>
      <c r="Y77" s="315"/>
      <c r="Z77" s="56"/>
      <c r="AA77" s="56"/>
      <c r="AB77" s="56"/>
      <c r="AC77" s="354"/>
      <c r="AD77" s="56"/>
      <c r="AE77" s="57"/>
      <c r="AF77" s="424">
        <f t="shared" si="56"/>
        <v>0</v>
      </c>
      <c r="AG77" s="55"/>
      <c r="AH77" s="336"/>
      <c r="AI77" s="488"/>
      <c r="AJ77" s="487"/>
      <c r="AK77" s="315"/>
      <c r="AL77" s="56"/>
      <c r="AM77" s="56"/>
      <c r="AN77" s="56"/>
      <c r="AO77" s="354"/>
      <c r="AP77" s="56"/>
      <c r="AQ77" s="57"/>
      <c r="AR77" s="425"/>
      <c r="AS77" s="425"/>
    </row>
    <row r="78" spans="1:45" s="202" customFormat="1" ht="14.25">
      <c r="A78" s="434"/>
      <c r="B78" s="423"/>
      <c r="C78" s="423" t="s">
        <v>223</v>
      </c>
      <c r="D78" s="577" t="s">
        <v>224</v>
      </c>
      <c r="E78" s="577"/>
      <c r="F78" s="577"/>
      <c r="G78" s="578"/>
      <c r="H78" s="424">
        <f t="shared" si="54"/>
        <v>0</v>
      </c>
      <c r="I78" s="55"/>
      <c r="J78" s="336"/>
      <c r="K78" s="488"/>
      <c r="L78" s="487"/>
      <c r="M78" s="315"/>
      <c r="N78" s="56"/>
      <c r="O78" s="56"/>
      <c r="P78" s="56"/>
      <c r="Q78" s="354"/>
      <c r="R78" s="56"/>
      <c r="S78" s="57"/>
      <c r="T78" s="424">
        <f t="shared" si="55"/>
        <v>0</v>
      </c>
      <c r="U78" s="55"/>
      <c r="V78" s="336"/>
      <c r="W78" s="488"/>
      <c r="X78" s="487"/>
      <c r="Y78" s="315"/>
      <c r="Z78" s="56"/>
      <c r="AA78" s="56"/>
      <c r="AB78" s="56"/>
      <c r="AC78" s="354"/>
      <c r="AD78" s="56"/>
      <c r="AE78" s="57"/>
      <c r="AF78" s="424">
        <f t="shared" si="56"/>
        <v>0</v>
      </c>
      <c r="AG78" s="55"/>
      <c r="AH78" s="336"/>
      <c r="AI78" s="488"/>
      <c r="AJ78" s="487"/>
      <c r="AK78" s="315"/>
      <c r="AL78" s="56"/>
      <c r="AM78" s="56"/>
      <c r="AN78" s="56"/>
      <c r="AO78" s="354"/>
      <c r="AP78" s="56"/>
      <c r="AQ78" s="57"/>
      <c r="AR78" s="425"/>
      <c r="AS78" s="425"/>
    </row>
    <row r="79" spans="1:45" s="202" customFormat="1" ht="14.25">
      <c r="A79" s="434"/>
      <c r="B79" s="423"/>
      <c r="C79" s="423" t="s">
        <v>225</v>
      </c>
      <c r="D79" s="577" t="s">
        <v>226</v>
      </c>
      <c r="E79" s="577"/>
      <c r="F79" s="577"/>
      <c r="G79" s="578"/>
      <c r="H79" s="424">
        <f t="shared" si="54"/>
        <v>0</v>
      </c>
      <c r="I79" s="55"/>
      <c r="J79" s="336"/>
      <c r="K79" s="488"/>
      <c r="L79" s="487"/>
      <c r="M79" s="315"/>
      <c r="N79" s="56"/>
      <c r="O79" s="56"/>
      <c r="P79" s="56"/>
      <c r="Q79" s="354"/>
      <c r="R79" s="56"/>
      <c r="S79" s="57"/>
      <c r="T79" s="424">
        <f t="shared" si="55"/>
        <v>0</v>
      </c>
      <c r="U79" s="55"/>
      <c r="V79" s="336"/>
      <c r="W79" s="488"/>
      <c r="X79" s="487"/>
      <c r="Y79" s="315"/>
      <c r="Z79" s="56"/>
      <c r="AA79" s="56"/>
      <c r="AB79" s="56"/>
      <c r="AC79" s="354"/>
      <c r="AD79" s="56"/>
      <c r="AE79" s="57"/>
      <c r="AF79" s="424">
        <f t="shared" si="56"/>
        <v>0</v>
      </c>
      <c r="AG79" s="55"/>
      <c r="AH79" s="336"/>
      <c r="AI79" s="488"/>
      <c r="AJ79" s="487"/>
      <c r="AK79" s="315"/>
      <c r="AL79" s="56"/>
      <c r="AM79" s="56"/>
      <c r="AN79" s="56"/>
      <c r="AO79" s="354"/>
      <c r="AP79" s="56"/>
      <c r="AQ79" s="57"/>
      <c r="AR79" s="425"/>
      <c r="AS79" s="425"/>
    </row>
    <row r="80" spans="1:45" s="202" customFormat="1" ht="24" customHeight="1">
      <c r="A80" s="434"/>
      <c r="B80" s="423"/>
      <c r="C80" s="423" t="s">
        <v>227</v>
      </c>
      <c r="D80" s="577" t="s">
        <v>228</v>
      </c>
      <c r="E80" s="577"/>
      <c r="F80" s="577"/>
      <c r="G80" s="578"/>
      <c r="H80" s="424">
        <f t="shared" si="54"/>
        <v>0</v>
      </c>
      <c r="I80" s="55"/>
      <c r="J80" s="336"/>
      <c r="K80" s="488"/>
      <c r="L80" s="487"/>
      <c r="M80" s="315"/>
      <c r="N80" s="56"/>
      <c r="O80" s="56"/>
      <c r="P80" s="56"/>
      <c r="Q80" s="354"/>
      <c r="R80" s="56"/>
      <c r="S80" s="57"/>
      <c r="T80" s="424">
        <f t="shared" si="55"/>
        <v>0</v>
      </c>
      <c r="U80" s="55"/>
      <c r="V80" s="336"/>
      <c r="W80" s="488"/>
      <c r="X80" s="487"/>
      <c r="Y80" s="315"/>
      <c r="Z80" s="56"/>
      <c r="AA80" s="56"/>
      <c r="AB80" s="56"/>
      <c r="AC80" s="354"/>
      <c r="AD80" s="56"/>
      <c r="AE80" s="57"/>
      <c r="AF80" s="424">
        <f t="shared" si="56"/>
        <v>0</v>
      </c>
      <c r="AG80" s="55"/>
      <c r="AH80" s="336"/>
      <c r="AI80" s="488"/>
      <c r="AJ80" s="487"/>
      <c r="AK80" s="315"/>
      <c r="AL80" s="56"/>
      <c r="AM80" s="56"/>
      <c r="AN80" s="56"/>
      <c r="AO80" s="354"/>
      <c r="AP80" s="56"/>
      <c r="AQ80" s="57"/>
      <c r="AR80" s="425"/>
      <c r="AS80" s="425"/>
    </row>
    <row r="81" spans="1:45" s="195" customFormat="1" ht="28.15" customHeight="1">
      <c r="A81" s="559">
        <v>67</v>
      </c>
      <c r="B81" s="560"/>
      <c r="C81" s="475"/>
      <c r="D81" s="557" t="s">
        <v>59</v>
      </c>
      <c r="E81" s="557"/>
      <c r="F81" s="557"/>
      <c r="G81" s="558"/>
      <c r="H81" s="254">
        <f t="shared" si="54"/>
        <v>1715400</v>
      </c>
      <c r="I81" s="345">
        <f>I82</f>
        <v>165000</v>
      </c>
      <c r="J81" s="287">
        <f t="shared" ref="J81:S81" si="57">J82</f>
        <v>1550400</v>
      </c>
      <c r="K81" s="256">
        <f t="shared" si="57"/>
        <v>0</v>
      </c>
      <c r="L81" s="330">
        <f t="shared" si="57"/>
        <v>0</v>
      </c>
      <c r="M81" s="257">
        <f t="shared" si="57"/>
        <v>0</v>
      </c>
      <c r="N81" s="258">
        <f t="shared" si="57"/>
        <v>0</v>
      </c>
      <c r="O81" s="258">
        <f t="shared" si="57"/>
        <v>0</v>
      </c>
      <c r="P81" s="258">
        <f t="shared" si="57"/>
        <v>0</v>
      </c>
      <c r="Q81" s="258">
        <f t="shared" si="57"/>
        <v>0</v>
      </c>
      <c r="R81" s="258">
        <f t="shared" si="57"/>
        <v>0</v>
      </c>
      <c r="S81" s="256">
        <f t="shared" si="57"/>
        <v>0</v>
      </c>
      <c r="T81" s="254">
        <f t="shared" si="55"/>
        <v>1715400</v>
      </c>
      <c r="U81" s="345">
        <f>U82</f>
        <v>165000</v>
      </c>
      <c r="V81" s="287">
        <f t="shared" ref="V81:AE81" si="58">V82</f>
        <v>1550400</v>
      </c>
      <c r="W81" s="256">
        <f t="shared" si="58"/>
        <v>0</v>
      </c>
      <c r="X81" s="330">
        <f t="shared" si="58"/>
        <v>0</v>
      </c>
      <c r="Y81" s="257">
        <f t="shared" si="58"/>
        <v>0</v>
      </c>
      <c r="Z81" s="258">
        <f t="shared" si="58"/>
        <v>0</v>
      </c>
      <c r="AA81" s="258">
        <f t="shared" si="58"/>
        <v>0</v>
      </c>
      <c r="AB81" s="258">
        <f t="shared" si="58"/>
        <v>0</v>
      </c>
      <c r="AC81" s="258">
        <f t="shared" si="58"/>
        <v>0</v>
      </c>
      <c r="AD81" s="258">
        <f t="shared" si="58"/>
        <v>0</v>
      </c>
      <c r="AE81" s="256">
        <f t="shared" si="58"/>
        <v>0</v>
      </c>
      <c r="AF81" s="254">
        <f t="shared" si="56"/>
        <v>1715400</v>
      </c>
      <c r="AG81" s="345">
        <f>AG82</f>
        <v>165000</v>
      </c>
      <c r="AH81" s="287">
        <f t="shared" ref="AH81:AQ81" si="59">AH82</f>
        <v>1550400</v>
      </c>
      <c r="AI81" s="256">
        <f t="shared" si="59"/>
        <v>0</v>
      </c>
      <c r="AJ81" s="330">
        <f t="shared" si="59"/>
        <v>0</v>
      </c>
      <c r="AK81" s="257">
        <f t="shared" si="59"/>
        <v>0</v>
      </c>
      <c r="AL81" s="258">
        <f t="shared" si="59"/>
        <v>0</v>
      </c>
      <c r="AM81" s="258">
        <f t="shared" si="59"/>
        <v>0</v>
      </c>
      <c r="AN81" s="258">
        <f t="shared" si="59"/>
        <v>0</v>
      </c>
      <c r="AO81" s="258">
        <f t="shared" si="59"/>
        <v>0</v>
      </c>
      <c r="AP81" s="258">
        <f t="shared" si="59"/>
        <v>0</v>
      </c>
      <c r="AQ81" s="256">
        <f t="shared" si="59"/>
        <v>0</v>
      </c>
      <c r="AR81" s="260"/>
      <c r="AS81" s="260"/>
    </row>
    <row r="82" spans="1:45" s="195" customFormat="1" ht="43.9" customHeight="1">
      <c r="A82" s="559">
        <v>671</v>
      </c>
      <c r="B82" s="560"/>
      <c r="C82" s="560"/>
      <c r="D82" s="557" t="s">
        <v>60</v>
      </c>
      <c r="E82" s="557"/>
      <c r="F82" s="557"/>
      <c r="G82" s="558"/>
      <c r="H82" s="254">
        <f t="shared" si="54"/>
        <v>1715400</v>
      </c>
      <c r="I82" s="345">
        <f>SUM(I83:I85)</f>
        <v>165000</v>
      </c>
      <c r="J82" s="287">
        <f t="shared" ref="J82:S82" si="60">SUM(J83:J85)</f>
        <v>1550400</v>
      </c>
      <c r="K82" s="256">
        <f t="shared" si="60"/>
        <v>0</v>
      </c>
      <c r="L82" s="330">
        <f t="shared" si="60"/>
        <v>0</v>
      </c>
      <c r="M82" s="257">
        <f t="shared" si="60"/>
        <v>0</v>
      </c>
      <c r="N82" s="258">
        <f t="shared" si="60"/>
        <v>0</v>
      </c>
      <c r="O82" s="258">
        <f t="shared" si="60"/>
        <v>0</v>
      </c>
      <c r="P82" s="258">
        <f t="shared" si="60"/>
        <v>0</v>
      </c>
      <c r="Q82" s="258">
        <f t="shared" si="60"/>
        <v>0</v>
      </c>
      <c r="R82" s="258">
        <f t="shared" si="60"/>
        <v>0</v>
      </c>
      <c r="S82" s="256">
        <f t="shared" si="60"/>
        <v>0</v>
      </c>
      <c r="T82" s="254">
        <f t="shared" si="55"/>
        <v>1715400</v>
      </c>
      <c r="U82" s="345">
        <f>SUM(U83:U85)</f>
        <v>165000</v>
      </c>
      <c r="V82" s="287">
        <f t="shared" ref="V82:AE82" si="61">SUM(V83:V85)</f>
        <v>1550400</v>
      </c>
      <c r="W82" s="256">
        <f t="shared" si="61"/>
        <v>0</v>
      </c>
      <c r="X82" s="330">
        <f t="shared" si="61"/>
        <v>0</v>
      </c>
      <c r="Y82" s="257">
        <f t="shared" si="61"/>
        <v>0</v>
      </c>
      <c r="Z82" s="258">
        <f t="shared" si="61"/>
        <v>0</v>
      </c>
      <c r="AA82" s="258">
        <f t="shared" si="61"/>
        <v>0</v>
      </c>
      <c r="AB82" s="258">
        <f t="shared" si="61"/>
        <v>0</v>
      </c>
      <c r="AC82" s="258">
        <f t="shared" si="61"/>
        <v>0</v>
      </c>
      <c r="AD82" s="258">
        <f t="shared" si="61"/>
        <v>0</v>
      </c>
      <c r="AE82" s="256">
        <f t="shared" si="61"/>
        <v>0</v>
      </c>
      <c r="AF82" s="254">
        <f t="shared" si="56"/>
        <v>1715400</v>
      </c>
      <c r="AG82" s="345">
        <f>SUM(AG83:AG85)</f>
        <v>165000</v>
      </c>
      <c r="AH82" s="287">
        <f t="shared" ref="AH82:AQ82" si="62">SUM(AH83:AH85)</f>
        <v>1550400</v>
      </c>
      <c r="AI82" s="256">
        <f t="shared" si="62"/>
        <v>0</v>
      </c>
      <c r="AJ82" s="330">
        <f t="shared" si="62"/>
        <v>0</v>
      </c>
      <c r="AK82" s="257">
        <f t="shared" si="62"/>
        <v>0</v>
      </c>
      <c r="AL82" s="258">
        <f t="shared" si="62"/>
        <v>0</v>
      </c>
      <c r="AM82" s="258">
        <f t="shared" si="62"/>
        <v>0</v>
      </c>
      <c r="AN82" s="258">
        <f t="shared" si="62"/>
        <v>0</v>
      </c>
      <c r="AO82" s="258">
        <f t="shared" si="62"/>
        <v>0</v>
      </c>
      <c r="AP82" s="258">
        <f t="shared" si="62"/>
        <v>0</v>
      </c>
      <c r="AQ82" s="256">
        <f t="shared" si="62"/>
        <v>0</v>
      </c>
      <c r="AR82" s="260"/>
      <c r="AS82" s="260"/>
    </row>
    <row r="83" spans="1:45" s="202" customFormat="1" ht="29.45" customHeight="1">
      <c r="A83" s="434"/>
      <c r="B83" s="423"/>
      <c r="C83" s="423">
        <v>67111</v>
      </c>
      <c r="D83" s="577" t="s">
        <v>229</v>
      </c>
      <c r="E83" s="577"/>
      <c r="F83" s="577"/>
      <c r="G83" s="578"/>
      <c r="H83" s="424">
        <f t="shared" si="54"/>
        <v>1715400</v>
      </c>
      <c r="I83" s="350">
        <v>165000</v>
      </c>
      <c r="J83" s="351">
        <v>1550400</v>
      </c>
      <c r="K83" s="488"/>
      <c r="L83" s="487"/>
      <c r="M83" s="315"/>
      <c r="N83" s="56"/>
      <c r="O83" s="56"/>
      <c r="P83" s="56"/>
      <c r="Q83" s="56"/>
      <c r="R83" s="56"/>
      <c r="S83" s="57"/>
      <c r="T83" s="424">
        <f t="shared" si="55"/>
        <v>1715400</v>
      </c>
      <c r="U83" s="350">
        <v>165000</v>
      </c>
      <c r="V83" s="351">
        <v>1550400</v>
      </c>
      <c r="W83" s="488"/>
      <c r="X83" s="487"/>
      <c r="Y83" s="315"/>
      <c r="Z83" s="56"/>
      <c r="AA83" s="56"/>
      <c r="AB83" s="56"/>
      <c r="AC83" s="56"/>
      <c r="AD83" s="56"/>
      <c r="AE83" s="57"/>
      <c r="AF83" s="424">
        <f t="shared" si="56"/>
        <v>1715400</v>
      </c>
      <c r="AG83" s="350">
        <v>165000</v>
      </c>
      <c r="AH83" s="351">
        <v>1550400</v>
      </c>
      <c r="AI83" s="488"/>
      <c r="AJ83" s="487"/>
      <c r="AK83" s="315"/>
      <c r="AL83" s="56"/>
      <c r="AM83" s="56"/>
      <c r="AN83" s="56"/>
      <c r="AO83" s="56"/>
      <c r="AP83" s="56"/>
      <c r="AQ83" s="57"/>
      <c r="AR83" s="425"/>
      <c r="AS83" s="425"/>
    </row>
    <row r="84" spans="1:45" s="202" customFormat="1" ht="40.9" customHeight="1">
      <c r="A84" s="434"/>
      <c r="B84" s="423"/>
      <c r="C84" s="423">
        <v>67121</v>
      </c>
      <c r="D84" s="577" t="s">
        <v>230</v>
      </c>
      <c r="E84" s="577"/>
      <c r="F84" s="577"/>
      <c r="G84" s="578"/>
      <c r="H84" s="424">
        <f t="shared" si="54"/>
        <v>0</v>
      </c>
      <c r="I84" s="350"/>
      <c r="J84" s="351"/>
      <c r="K84" s="488"/>
      <c r="L84" s="487"/>
      <c r="M84" s="315"/>
      <c r="N84" s="56"/>
      <c r="O84" s="56"/>
      <c r="P84" s="56"/>
      <c r="Q84" s="56"/>
      <c r="R84" s="56"/>
      <c r="S84" s="57"/>
      <c r="T84" s="424">
        <f t="shared" si="55"/>
        <v>0</v>
      </c>
      <c r="U84" s="350"/>
      <c r="V84" s="351"/>
      <c r="W84" s="488"/>
      <c r="X84" s="487"/>
      <c r="Y84" s="315"/>
      <c r="Z84" s="56"/>
      <c r="AA84" s="56"/>
      <c r="AB84" s="56"/>
      <c r="AC84" s="56"/>
      <c r="AD84" s="56"/>
      <c r="AE84" s="57"/>
      <c r="AF84" s="424">
        <f t="shared" si="56"/>
        <v>0</v>
      </c>
      <c r="AG84" s="350"/>
      <c r="AH84" s="351"/>
      <c r="AI84" s="488"/>
      <c r="AJ84" s="487"/>
      <c r="AK84" s="315"/>
      <c r="AL84" s="56"/>
      <c r="AM84" s="56"/>
      <c r="AN84" s="56"/>
      <c r="AO84" s="56"/>
      <c r="AP84" s="56"/>
      <c r="AQ84" s="57"/>
      <c r="AR84" s="425"/>
      <c r="AS84" s="425"/>
    </row>
    <row r="85" spans="1:45" s="202" customFormat="1" ht="40.9" customHeight="1">
      <c r="A85" s="434"/>
      <c r="B85" s="423"/>
      <c r="C85" s="423">
        <v>67141</v>
      </c>
      <c r="D85" s="577" t="s">
        <v>231</v>
      </c>
      <c r="E85" s="577"/>
      <c r="F85" s="577"/>
      <c r="G85" s="578"/>
      <c r="H85" s="424">
        <f t="shared" si="54"/>
        <v>0</v>
      </c>
      <c r="I85" s="350"/>
      <c r="J85" s="351"/>
      <c r="K85" s="488"/>
      <c r="L85" s="487"/>
      <c r="M85" s="315"/>
      <c r="N85" s="56"/>
      <c r="O85" s="56"/>
      <c r="P85" s="56"/>
      <c r="Q85" s="56"/>
      <c r="R85" s="56"/>
      <c r="S85" s="57"/>
      <c r="T85" s="424">
        <f t="shared" si="55"/>
        <v>0</v>
      </c>
      <c r="U85" s="350"/>
      <c r="V85" s="351"/>
      <c r="W85" s="488"/>
      <c r="X85" s="487"/>
      <c r="Y85" s="315"/>
      <c r="Z85" s="56"/>
      <c r="AA85" s="56"/>
      <c r="AB85" s="56"/>
      <c r="AC85" s="56"/>
      <c r="AD85" s="56"/>
      <c r="AE85" s="57"/>
      <c r="AF85" s="424">
        <f t="shared" si="56"/>
        <v>0</v>
      </c>
      <c r="AG85" s="350"/>
      <c r="AH85" s="351"/>
      <c r="AI85" s="488"/>
      <c r="AJ85" s="487"/>
      <c r="AK85" s="315"/>
      <c r="AL85" s="56"/>
      <c r="AM85" s="56"/>
      <c r="AN85" s="56"/>
      <c r="AO85" s="56"/>
      <c r="AP85" s="56"/>
      <c r="AQ85" s="57"/>
      <c r="AR85" s="425"/>
      <c r="AS85" s="425"/>
    </row>
    <row r="86" spans="1:45" s="195" customFormat="1" ht="15">
      <c r="A86" s="559">
        <v>68</v>
      </c>
      <c r="B86" s="560"/>
      <c r="C86" s="475"/>
      <c r="D86" s="557" t="s">
        <v>151</v>
      </c>
      <c r="E86" s="557"/>
      <c r="F86" s="557"/>
      <c r="G86" s="558"/>
      <c r="H86" s="254">
        <f t="shared" si="54"/>
        <v>0</v>
      </c>
      <c r="I86" s="345">
        <f>I87+I89</f>
        <v>0</v>
      </c>
      <c r="J86" s="287">
        <f t="shared" ref="J86:S86" si="63">J87+J89</f>
        <v>0</v>
      </c>
      <c r="K86" s="256">
        <f t="shared" si="63"/>
        <v>0</v>
      </c>
      <c r="L86" s="330">
        <f t="shared" si="63"/>
        <v>0</v>
      </c>
      <c r="M86" s="257">
        <f t="shared" si="63"/>
        <v>0</v>
      </c>
      <c r="N86" s="258">
        <f t="shared" si="63"/>
        <v>0</v>
      </c>
      <c r="O86" s="258">
        <f t="shared" si="63"/>
        <v>0</v>
      </c>
      <c r="P86" s="258">
        <f t="shared" si="63"/>
        <v>0</v>
      </c>
      <c r="Q86" s="258">
        <f t="shared" si="63"/>
        <v>0</v>
      </c>
      <c r="R86" s="258">
        <f t="shared" si="63"/>
        <v>0</v>
      </c>
      <c r="S86" s="256">
        <f t="shared" si="63"/>
        <v>0</v>
      </c>
      <c r="T86" s="254">
        <f t="shared" si="55"/>
        <v>0</v>
      </c>
      <c r="U86" s="345">
        <f>U87+U89</f>
        <v>0</v>
      </c>
      <c r="V86" s="287">
        <f t="shared" ref="V86:AE86" si="64">V87+V89</f>
        <v>0</v>
      </c>
      <c r="W86" s="256">
        <f t="shared" si="64"/>
        <v>0</v>
      </c>
      <c r="X86" s="330">
        <f t="shared" si="64"/>
        <v>0</v>
      </c>
      <c r="Y86" s="257">
        <f t="shared" si="64"/>
        <v>0</v>
      </c>
      <c r="Z86" s="258">
        <f t="shared" si="64"/>
        <v>0</v>
      </c>
      <c r="AA86" s="258">
        <f t="shared" si="64"/>
        <v>0</v>
      </c>
      <c r="AB86" s="258">
        <f t="shared" si="64"/>
        <v>0</v>
      </c>
      <c r="AC86" s="258">
        <f t="shared" si="64"/>
        <v>0</v>
      </c>
      <c r="AD86" s="258">
        <f t="shared" si="64"/>
        <v>0</v>
      </c>
      <c r="AE86" s="256">
        <f t="shared" si="64"/>
        <v>0</v>
      </c>
      <c r="AF86" s="254">
        <f t="shared" si="56"/>
        <v>0</v>
      </c>
      <c r="AG86" s="345">
        <f>AG87+AG89</f>
        <v>0</v>
      </c>
      <c r="AH86" s="287">
        <f t="shared" ref="AH86:AQ86" si="65">AH87+AH89</f>
        <v>0</v>
      </c>
      <c r="AI86" s="256">
        <f t="shared" si="65"/>
        <v>0</v>
      </c>
      <c r="AJ86" s="330">
        <f t="shared" si="65"/>
        <v>0</v>
      </c>
      <c r="AK86" s="257">
        <f t="shared" si="65"/>
        <v>0</v>
      </c>
      <c r="AL86" s="258">
        <f t="shared" si="65"/>
        <v>0</v>
      </c>
      <c r="AM86" s="258">
        <f t="shared" si="65"/>
        <v>0</v>
      </c>
      <c r="AN86" s="258">
        <f t="shared" si="65"/>
        <v>0</v>
      </c>
      <c r="AO86" s="258">
        <f t="shared" si="65"/>
        <v>0</v>
      </c>
      <c r="AP86" s="258">
        <f t="shared" si="65"/>
        <v>0</v>
      </c>
      <c r="AQ86" s="256">
        <f t="shared" si="65"/>
        <v>0</v>
      </c>
      <c r="AR86" s="260"/>
      <c r="AS86" s="260"/>
    </row>
    <row r="87" spans="1:45" s="195" customFormat="1" ht="15">
      <c r="A87" s="559">
        <v>681</v>
      </c>
      <c r="B87" s="560"/>
      <c r="C87" s="560"/>
      <c r="D87" s="557" t="s">
        <v>232</v>
      </c>
      <c r="E87" s="557"/>
      <c r="F87" s="557"/>
      <c r="G87" s="558"/>
      <c r="H87" s="254">
        <f t="shared" si="54"/>
        <v>0</v>
      </c>
      <c r="I87" s="345">
        <f>I88</f>
        <v>0</v>
      </c>
      <c r="J87" s="287">
        <f t="shared" ref="J87:S87" si="66">J88</f>
        <v>0</v>
      </c>
      <c r="K87" s="256">
        <f t="shared" si="66"/>
        <v>0</v>
      </c>
      <c r="L87" s="330">
        <f t="shared" si="66"/>
        <v>0</v>
      </c>
      <c r="M87" s="257">
        <f>M88</f>
        <v>0</v>
      </c>
      <c r="N87" s="258">
        <f>N88</f>
        <v>0</v>
      </c>
      <c r="O87" s="258">
        <f t="shared" si="66"/>
        <v>0</v>
      </c>
      <c r="P87" s="258">
        <f t="shared" si="66"/>
        <v>0</v>
      </c>
      <c r="Q87" s="258">
        <f t="shared" si="66"/>
        <v>0</v>
      </c>
      <c r="R87" s="258">
        <f t="shared" si="66"/>
        <v>0</v>
      </c>
      <c r="S87" s="256">
        <f t="shared" si="66"/>
        <v>0</v>
      </c>
      <c r="T87" s="254">
        <f t="shared" si="55"/>
        <v>0</v>
      </c>
      <c r="U87" s="345">
        <f>U88</f>
        <v>0</v>
      </c>
      <c r="V87" s="287">
        <f t="shared" ref="V87:AE87" si="67">V88</f>
        <v>0</v>
      </c>
      <c r="W87" s="256">
        <f t="shared" si="67"/>
        <v>0</v>
      </c>
      <c r="X87" s="330">
        <f t="shared" si="67"/>
        <v>0</v>
      </c>
      <c r="Y87" s="257">
        <f>Y88</f>
        <v>0</v>
      </c>
      <c r="Z87" s="258">
        <f>Z88</f>
        <v>0</v>
      </c>
      <c r="AA87" s="258">
        <f t="shared" si="67"/>
        <v>0</v>
      </c>
      <c r="AB87" s="258">
        <f t="shared" si="67"/>
        <v>0</v>
      </c>
      <c r="AC87" s="258">
        <f t="shared" si="67"/>
        <v>0</v>
      </c>
      <c r="AD87" s="258">
        <f t="shared" si="67"/>
        <v>0</v>
      </c>
      <c r="AE87" s="256">
        <f t="shared" si="67"/>
        <v>0</v>
      </c>
      <c r="AF87" s="254">
        <f t="shared" si="56"/>
        <v>0</v>
      </c>
      <c r="AG87" s="345">
        <f>AG88</f>
        <v>0</v>
      </c>
      <c r="AH87" s="287">
        <f t="shared" ref="AH87:AQ87" si="68">AH88</f>
        <v>0</v>
      </c>
      <c r="AI87" s="256">
        <f t="shared" si="68"/>
        <v>0</v>
      </c>
      <c r="AJ87" s="330">
        <f t="shared" si="68"/>
        <v>0</v>
      </c>
      <c r="AK87" s="257">
        <f>AK88</f>
        <v>0</v>
      </c>
      <c r="AL87" s="258">
        <f>AL88</f>
        <v>0</v>
      </c>
      <c r="AM87" s="258">
        <f t="shared" si="68"/>
        <v>0</v>
      </c>
      <c r="AN87" s="258">
        <f t="shared" si="68"/>
        <v>0</v>
      </c>
      <c r="AO87" s="258">
        <f t="shared" si="68"/>
        <v>0</v>
      </c>
      <c r="AP87" s="258">
        <f t="shared" si="68"/>
        <v>0</v>
      </c>
      <c r="AQ87" s="256">
        <f t="shared" si="68"/>
        <v>0</v>
      </c>
      <c r="AR87" s="260"/>
      <c r="AS87" s="260"/>
    </row>
    <row r="88" spans="1:45" s="202" customFormat="1" ht="14.25">
      <c r="A88" s="434"/>
      <c r="B88" s="423"/>
      <c r="C88" s="423">
        <v>68191</v>
      </c>
      <c r="D88" s="577" t="s">
        <v>233</v>
      </c>
      <c r="E88" s="577"/>
      <c r="F88" s="577"/>
      <c r="G88" s="578"/>
      <c r="H88" s="424">
        <f t="shared" si="54"/>
        <v>0</v>
      </c>
      <c r="I88" s="55"/>
      <c r="J88" s="336"/>
      <c r="K88" s="488"/>
      <c r="L88" s="487"/>
      <c r="M88" s="315"/>
      <c r="N88" s="353"/>
      <c r="O88" s="56"/>
      <c r="P88" s="56"/>
      <c r="Q88" s="56"/>
      <c r="R88" s="56"/>
      <c r="S88" s="57"/>
      <c r="T88" s="424">
        <f t="shared" si="55"/>
        <v>0</v>
      </c>
      <c r="U88" s="55"/>
      <c r="V88" s="336"/>
      <c r="W88" s="488"/>
      <c r="X88" s="487"/>
      <c r="Y88" s="315"/>
      <c r="Z88" s="353"/>
      <c r="AA88" s="56"/>
      <c r="AB88" s="56"/>
      <c r="AC88" s="56"/>
      <c r="AD88" s="56"/>
      <c r="AE88" s="57"/>
      <c r="AF88" s="424">
        <f t="shared" si="56"/>
        <v>0</v>
      </c>
      <c r="AG88" s="55"/>
      <c r="AH88" s="336"/>
      <c r="AI88" s="488"/>
      <c r="AJ88" s="487"/>
      <c r="AK88" s="315"/>
      <c r="AL88" s="353"/>
      <c r="AM88" s="56"/>
      <c r="AN88" s="56"/>
      <c r="AO88" s="56"/>
      <c r="AP88" s="56"/>
      <c r="AQ88" s="57"/>
      <c r="AR88" s="425"/>
      <c r="AS88" s="425"/>
    </row>
    <row r="89" spans="1:45" s="195" customFormat="1" ht="15">
      <c r="A89" s="559">
        <v>683</v>
      </c>
      <c r="B89" s="560"/>
      <c r="C89" s="560"/>
      <c r="D89" s="557" t="s">
        <v>152</v>
      </c>
      <c r="E89" s="557"/>
      <c r="F89" s="557"/>
      <c r="G89" s="558"/>
      <c r="H89" s="254">
        <f t="shared" si="54"/>
        <v>0</v>
      </c>
      <c r="I89" s="345">
        <f>I90</f>
        <v>0</v>
      </c>
      <c r="J89" s="287">
        <f t="shared" ref="J89:S89" si="69">J90</f>
        <v>0</v>
      </c>
      <c r="K89" s="256">
        <f t="shared" si="69"/>
        <v>0</v>
      </c>
      <c r="L89" s="330">
        <f t="shared" si="69"/>
        <v>0</v>
      </c>
      <c r="M89" s="257">
        <f t="shared" si="69"/>
        <v>0</v>
      </c>
      <c r="N89" s="258">
        <f t="shared" si="69"/>
        <v>0</v>
      </c>
      <c r="O89" s="258">
        <f t="shared" si="69"/>
        <v>0</v>
      </c>
      <c r="P89" s="258">
        <f t="shared" si="69"/>
        <v>0</v>
      </c>
      <c r="Q89" s="258">
        <f t="shared" si="69"/>
        <v>0</v>
      </c>
      <c r="R89" s="258">
        <f t="shared" si="69"/>
        <v>0</v>
      </c>
      <c r="S89" s="256">
        <f t="shared" si="69"/>
        <v>0</v>
      </c>
      <c r="T89" s="254">
        <f t="shared" si="55"/>
        <v>0</v>
      </c>
      <c r="U89" s="345">
        <f>U90</f>
        <v>0</v>
      </c>
      <c r="V89" s="287">
        <f t="shared" ref="V89:AE89" si="70">V90</f>
        <v>0</v>
      </c>
      <c r="W89" s="256">
        <f t="shared" si="70"/>
        <v>0</v>
      </c>
      <c r="X89" s="330">
        <f t="shared" si="70"/>
        <v>0</v>
      </c>
      <c r="Y89" s="257">
        <f t="shared" si="70"/>
        <v>0</v>
      </c>
      <c r="Z89" s="258">
        <f t="shared" si="70"/>
        <v>0</v>
      </c>
      <c r="AA89" s="258">
        <f t="shared" si="70"/>
        <v>0</v>
      </c>
      <c r="AB89" s="258">
        <f t="shared" si="70"/>
        <v>0</v>
      </c>
      <c r="AC89" s="258">
        <f t="shared" si="70"/>
        <v>0</v>
      </c>
      <c r="AD89" s="258">
        <f t="shared" si="70"/>
        <v>0</v>
      </c>
      <c r="AE89" s="256">
        <f t="shared" si="70"/>
        <v>0</v>
      </c>
      <c r="AF89" s="254">
        <f t="shared" si="56"/>
        <v>0</v>
      </c>
      <c r="AG89" s="345">
        <f>AG90</f>
        <v>0</v>
      </c>
      <c r="AH89" s="287">
        <f t="shared" ref="AH89:AQ89" si="71">AH90</f>
        <v>0</v>
      </c>
      <c r="AI89" s="256">
        <f t="shared" si="71"/>
        <v>0</v>
      </c>
      <c r="AJ89" s="330">
        <f t="shared" si="71"/>
        <v>0</v>
      </c>
      <c r="AK89" s="257">
        <f t="shared" si="71"/>
        <v>0</v>
      </c>
      <c r="AL89" s="258">
        <f t="shared" si="71"/>
        <v>0</v>
      </c>
      <c r="AM89" s="258">
        <f t="shared" si="71"/>
        <v>0</v>
      </c>
      <c r="AN89" s="258">
        <f t="shared" si="71"/>
        <v>0</v>
      </c>
      <c r="AO89" s="258">
        <f t="shared" si="71"/>
        <v>0</v>
      </c>
      <c r="AP89" s="258">
        <f t="shared" si="71"/>
        <v>0</v>
      </c>
      <c r="AQ89" s="256">
        <f t="shared" si="71"/>
        <v>0</v>
      </c>
      <c r="AR89" s="260"/>
      <c r="AS89" s="260"/>
    </row>
    <row r="90" spans="1:45" s="202" customFormat="1" ht="14.25">
      <c r="A90" s="434"/>
      <c r="B90" s="423"/>
      <c r="C90" s="423">
        <v>68311</v>
      </c>
      <c r="D90" s="577" t="s">
        <v>152</v>
      </c>
      <c r="E90" s="577"/>
      <c r="F90" s="577"/>
      <c r="G90" s="578"/>
      <c r="H90" s="424">
        <f t="shared" si="54"/>
        <v>0</v>
      </c>
      <c r="I90" s="55"/>
      <c r="J90" s="336"/>
      <c r="K90" s="488"/>
      <c r="L90" s="487"/>
      <c r="M90" s="353"/>
      <c r="N90" s="56"/>
      <c r="O90" s="56"/>
      <c r="P90" s="56"/>
      <c r="Q90" s="56"/>
      <c r="R90" s="56"/>
      <c r="S90" s="57"/>
      <c r="T90" s="424">
        <f t="shared" si="55"/>
        <v>0</v>
      </c>
      <c r="U90" s="55"/>
      <c r="V90" s="336"/>
      <c r="W90" s="488"/>
      <c r="X90" s="487"/>
      <c r="Y90" s="353"/>
      <c r="Z90" s="56"/>
      <c r="AA90" s="56"/>
      <c r="AB90" s="56"/>
      <c r="AC90" s="56"/>
      <c r="AD90" s="56"/>
      <c r="AE90" s="57"/>
      <c r="AF90" s="424">
        <f t="shared" si="56"/>
        <v>0</v>
      </c>
      <c r="AG90" s="55"/>
      <c r="AH90" s="336"/>
      <c r="AI90" s="488"/>
      <c r="AJ90" s="487"/>
      <c r="AK90" s="353"/>
      <c r="AL90" s="56"/>
      <c r="AM90" s="56"/>
      <c r="AN90" s="56"/>
      <c r="AO90" s="56"/>
      <c r="AP90" s="56"/>
      <c r="AQ90" s="57"/>
      <c r="AR90" s="425"/>
      <c r="AS90" s="425"/>
    </row>
    <row r="91" spans="1:45" s="197" customFormat="1" ht="27.75" customHeight="1">
      <c r="A91" s="474">
        <v>7</v>
      </c>
      <c r="B91" s="215"/>
      <c r="C91" s="395"/>
      <c r="D91" s="557" t="s">
        <v>95</v>
      </c>
      <c r="E91" s="557"/>
      <c r="F91" s="557"/>
      <c r="G91" s="558"/>
      <c r="H91" s="254">
        <f t="shared" si="54"/>
        <v>3000</v>
      </c>
      <c r="I91" s="345">
        <f>I92</f>
        <v>0</v>
      </c>
      <c r="J91" s="287">
        <f t="shared" ref="J91:S91" si="72">J92</f>
        <v>0</v>
      </c>
      <c r="K91" s="256">
        <f t="shared" si="72"/>
        <v>0</v>
      </c>
      <c r="L91" s="330">
        <f t="shared" si="72"/>
        <v>0</v>
      </c>
      <c r="M91" s="257">
        <f t="shared" si="72"/>
        <v>0</v>
      </c>
      <c r="N91" s="258">
        <f t="shared" si="72"/>
        <v>0</v>
      </c>
      <c r="O91" s="258">
        <f t="shared" si="72"/>
        <v>0</v>
      </c>
      <c r="P91" s="258">
        <f t="shared" si="72"/>
        <v>0</v>
      </c>
      <c r="Q91" s="258">
        <f t="shared" si="72"/>
        <v>0</v>
      </c>
      <c r="R91" s="258">
        <f t="shared" si="72"/>
        <v>3000</v>
      </c>
      <c r="S91" s="256">
        <f t="shared" si="72"/>
        <v>0</v>
      </c>
      <c r="T91" s="254">
        <f t="shared" si="55"/>
        <v>3000</v>
      </c>
      <c r="U91" s="345">
        <f>U92</f>
        <v>0</v>
      </c>
      <c r="V91" s="287">
        <f t="shared" ref="V91:AE91" si="73">V92</f>
        <v>0</v>
      </c>
      <c r="W91" s="256">
        <f t="shared" si="73"/>
        <v>0</v>
      </c>
      <c r="X91" s="330">
        <f t="shared" si="73"/>
        <v>0</v>
      </c>
      <c r="Y91" s="257">
        <f t="shared" si="73"/>
        <v>0</v>
      </c>
      <c r="Z91" s="258">
        <f t="shared" si="73"/>
        <v>0</v>
      </c>
      <c r="AA91" s="258">
        <f t="shared" si="73"/>
        <v>0</v>
      </c>
      <c r="AB91" s="258">
        <f t="shared" si="73"/>
        <v>0</v>
      </c>
      <c r="AC91" s="258">
        <f t="shared" si="73"/>
        <v>0</v>
      </c>
      <c r="AD91" s="258">
        <f t="shared" si="73"/>
        <v>3000</v>
      </c>
      <c r="AE91" s="256">
        <f t="shared" si="73"/>
        <v>0</v>
      </c>
      <c r="AF91" s="254">
        <f t="shared" si="56"/>
        <v>3000</v>
      </c>
      <c r="AG91" s="345">
        <f>AG92</f>
        <v>0</v>
      </c>
      <c r="AH91" s="287">
        <f t="shared" ref="AH91:AQ91" si="74">AH92</f>
        <v>0</v>
      </c>
      <c r="AI91" s="256">
        <f t="shared" si="74"/>
        <v>0</v>
      </c>
      <c r="AJ91" s="330">
        <f t="shared" si="74"/>
        <v>0</v>
      </c>
      <c r="AK91" s="257">
        <f t="shared" si="74"/>
        <v>0</v>
      </c>
      <c r="AL91" s="258">
        <f t="shared" si="74"/>
        <v>0</v>
      </c>
      <c r="AM91" s="258">
        <f t="shared" si="74"/>
        <v>0</v>
      </c>
      <c r="AN91" s="258">
        <f t="shared" si="74"/>
        <v>0</v>
      </c>
      <c r="AO91" s="258">
        <f t="shared" si="74"/>
        <v>0</v>
      </c>
      <c r="AP91" s="258">
        <f t="shared" si="74"/>
        <v>3000</v>
      </c>
      <c r="AQ91" s="256">
        <f t="shared" si="74"/>
        <v>0</v>
      </c>
      <c r="AR91" s="260"/>
      <c r="AS91" s="260"/>
    </row>
    <row r="92" spans="1:45" s="195" customFormat="1" ht="24.75" customHeight="1">
      <c r="A92" s="559">
        <v>72</v>
      </c>
      <c r="B92" s="560"/>
      <c r="C92" s="475"/>
      <c r="D92" s="557" t="s">
        <v>149</v>
      </c>
      <c r="E92" s="557"/>
      <c r="F92" s="557"/>
      <c r="G92" s="557"/>
      <c r="H92" s="254">
        <f t="shared" si="54"/>
        <v>3000</v>
      </c>
      <c r="I92" s="345">
        <f>I93+I95+I99</f>
        <v>0</v>
      </c>
      <c r="J92" s="287">
        <f t="shared" ref="J92:S92" si="75">J93+J95+J99</f>
        <v>0</v>
      </c>
      <c r="K92" s="256">
        <f t="shared" si="75"/>
        <v>0</v>
      </c>
      <c r="L92" s="330">
        <f t="shared" si="75"/>
        <v>0</v>
      </c>
      <c r="M92" s="257">
        <f t="shared" si="75"/>
        <v>0</v>
      </c>
      <c r="N92" s="258">
        <f t="shared" si="75"/>
        <v>0</v>
      </c>
      <c r="O92" s="258">
        <f t="shared" si="75"/>
        <v>0</v>
      </c>
      <c r="P92" s="258">
        <f t="shared" si="75"/>
        <v>0</v>
      </c>
      <c r="Q92" s="258">
        <f t="shared" si="75"/>
        <v>0</v>
      </c>
      <c r="R92" s="258">
        <f t="shared" si="75"/>
        <v>3000</v>
      </c>
      <c r="S92" s="259">
        <f t="shared" si="75"/>
        <v>0</v>
      </c>
      <c r="T92" s="254">
        <f t="shared" si="55"/>
        <v>3000</v>
      </c>
      <c r="U92" s="345">
        <f>U93+U95+U99</f>
        <v>0</v>
      </c>
      <c r="V92" s="287">
        <f t="shared" ref="V92:AE92" si="76">V93+V95+V99</f>
        <v>0</v>
      </c>
      <c r="W92" s="256">
        <f t="shared" si="76"/>
        <v>0</v>
      </c>
      <c r="X92" s="330">
        <f t="shared" si="76"/>
        <v>0</v>
      </c>
      <c r="Y92" s="257">
        <f t="shared" si="76"/>
        <v>0</v>
      </c>
      <c r="Z92" s="258">
        <f t="shared" si="76"/>
        <v>0</v>
      </c>
      <c r="AA92" s="258">
        <f t="shared" si="76"/>
        <v>0</v>
      </c>
      <c r="AB92" s="258">
        <f t="shared" si="76"/>
        <v>0</v>
      </c>
      <c r="AC92" s="258">
        <f t="shared" si="76"/>
        <v>0</v>
      </c>
      <c r="AD92" s="258">
        <f t="shared" si="76"/>
        <v>3000</v>
      </c>
      <c r="AE92" s="259">
        <f t="shared" si="76"/>
        <v>0</v>
      </c>
      <c r="AF92" s="254">
        <f t="shared" si="56"/>
        <v>3000</v>
      </c>
      <c r="AG92" s="345">
        <f>AG93+AG95+AG99</f>
        <v>0</v>
      </c>
      <c r="AH92" s="287">
        <f t="shared" ref="AH92:AQ92" si="77">AH93+AH95+AH99</f>
        <v>0</v>
      </c>
      <c r="AI92" s="256">
        <f t="shared" si="77"/>
        <v>0</v>
      </c>
      <c r="AJ92" s="330">
        <f t="shared" si="77"/>
        <v>0</v>
      </c>
      <c r="AK92" s="257">
        <f t="shared" si="77"/>
        <v>0</v>
      </c>
      <c r="AL92" s="258">
        <f t="shared" si="77"/>
        <v>0</v>
      </c>
      <c r="AM92" s="258">
        <f t="shared" si="77"/>
        <v>0</v>
      </c>
      <c r="AN92" s="258">
        <f t="shared" si="77"/>
        <v>0</v>
      </c>
      <c r="AO92" s="258">
        <f t="shared" si="77"/>
        <v>0</v>
      </c>
      <c r="AP92" s="258">
        <f t="shared" si="77"/>
        <v>3000</v>
      </c>
      <c r="AQ92" s="259">
        <f t="shared" si="77"/>
        <v>0</v>
      </c>
      <c r="AR92" s="260"/>
      <c r="AS92" s="260"/>
    </row>
    <row r="93" spans="1:45" s="195" customFormat="1" ht="15">
      <c r="A93" s="559">
        <v>721</v>
      </c>
      <c r="B93" s="579"/>
      <c r="C93" s="579"/>
      <c r="D93" s="557" t="s">
        <v>94</v>
      </c>
      <c r="E93" s="557"/>
      <c r="F93" s="557"/>
      <c r="G93" s="557"/>
      <c r="H93" s="254">
        <f t="shared" si="54"/>
        <v>3000</v>
      </c>
      <c r="I93" s="345">
        <f>I94</f>
        <v>0</v>
      </c>
      <c r="J93" s="287">
        <f t="shared" ref="J93:S93" si="78">J94</f>
        <v>0</v>
      </c>
      <c r="K93" s="256">
        <f t="shared" si="78"/>
        <v>0</v>
      </c>
      <c r="L93" s="330">
        <f t="shared" si="78"/>
        <v>0</v>
      </c>
      <c r="M93" s="257">
        <f t="shared" si="78"/>
        <v>0</v>
      </c>
      <c r="N93" s="258">
        <f t="shared" si="78"/>
        <v>0</v>
      </c>
      <c r="O93" s="258">
        <f t="shared" si="78"/>
        <v>0</v>
      </c>
      <c r="P93" s="258">
        <f t="shared" si="78"/>
        <v>0</v>
      </c>
      <c r="Q93" s="258">
        <f t="shared" si="78"/>
        <v>0</v>
      </c>
      <c r="R93" s="258">
        <f t="shared" si="78"/>
        <v>3000</v>
      </c>
      <c r="S93" s="259">
        <f t="shared" si="78"/>
        <v>0</v>
      </c>
      <c r="T93" s="254">
        <f t="shared" si="55"/>
        <v>3000</v>
      </c>
      <c r="U93" s="345">
        <f>U94</f>
        <v>0</v>
      </c>
      <c r="V93" s="287">
        <f t="shared" ref="V93:AE93" si="79">V94</f>
        <v>0</v>
      </c>
      <c r="W93" s="256">
        <f t="shared" si="79"/>
        <v>0</v>
      </c>
      <c r="X93" s="330">
        <f t="shared" si="79"/>
        <v>0</v>
      </c>
      <c r="Y93" s="257">
        <f t="shared" si="79"/>
        <v>0</v>
      </c>
      <c r="Z93" s="258">
        <f t="shared" si="79"/>
        <v>0</v>
      </c>
      <c r="AA93" s="258">
        <f t="shared" si="79"/>
        <v>0</v>
      </c>
      <c r="AB93" s="258">
        <f t="shared" si="79"/>
        <v>0</v>
      </c>
      <c r="AC93" s="258">
        <f t="shared" si="79"/>
        <v>0</v>
      </c>
      <c r="AD93" s="258">
        <f t="shared" si="79"/>
        <v>3000</v>
      </c>
      <c r="AE93" s="259">
        <f t="shared" si="79"/>
        <v>0</v>
      </c>
      <c r="AF93" s="254">
        <f t="shared" si="56"/>
        <v>3000</v>
      </c>
      <c r="AG93" s="345">
        <f>AG94</f>
        <v>0</v>
      </c>
      <c r="AH93" s="287">
        <f t="shared" ref="AH93:AQ93" si="80">AH94</f>
        <v>0</v>
      </c>
      <c r="AI93" s="256">
        <f t="shared" si="80"/>
        <v>0</v>
      </c>
      <c r="AJ93" s="330">
        <f t="shared" si="80"/>
        <v>0</v>
      </c>
      <c r="AK93" s="257">
        <f t="shared" si="80"/>
        <v>0</v>
      </c>
      <c r="AL93" s="258">
        <f t="shared" si="80"/>
        <v>0</v>
      </c>
      <c r="AM93" s="258">
        <f t="shared" si="80"/>
        <v>0</v>
      </c>
      <c r="AN93" s="258">
        <f t="shared" si="80"/>
        <v>0</v>
      </c>
      <c r="AO93" s="258">
        <f t="shared" si="80"/>
        <v>0</v>
      </c>
      <c r="AP93" s="258">
        <f t="shared" si="80"/>
        <v>3000</v>
      </c>
      <c r="AQ93" s="259">
        <f t="shared" si="80"/>
        <v>0</v>
      </c>
      <c r="AR93" s="260"/>
      <c r="AS93" s="260"/>
    </row>
    <row r="94" spans="1:45" s="202" customFormat="1" ht="14.25">
      <c r="A94" s="434"/>
      <c r="B94" s="423"/>
      <c r="C94" s="423" t="s">
        <v>234</v>
      </c>
      <c r="D94" s="577" t="s">
        <v>235</v>
      </c>
      <c r="E94" s="577"/>
      <c r="F94" s="577"/>
      <c r="G94" s="578"/>
      <c r="H94" s="424">
        <f t="shared" si="54"/>
        <v>3000</v>
      </c>
      <c r="I94" s="55"/>
      <c r="J94" s="336"/>
      <c r="K94" s="488"/>
      <c r="L94" s="487"/>
      <c r="M94" s="315"/>
      <c r="N94" s="56"/>
      <c r="O94" s="56"/>
      <c r="P94" s="56"/>
      <c r="Q94" s="56"/>
      <c r="R94" s="354">
        <v>3000</v>
      </c>
      <c r="S94" s="57"/>
      <c r="T94" s="424">
        <f t="shared" si="55"/>
        <v>3000</v>
      </c>
      <c r="U94" s="55"/>
      <c r="V94" s="336"/>
      <c r="W94" s="488"/>
      <c r="X94" s="487"/>
      <c r="Y94" s="315"/>
      <c r="Z94" s="56"/>
      <c r="AA94" s="56"/>
      <c r="AB94" s="56"/>
      <c r="AC94" s="56"/>
      <c r="AD94" s="354">
        <v>3000</v>
      </c>
      <c r="AE94" s="57"/>
      <c r="AF94" s="424">
        <f t="shared" si="56"/>
        <v>3000</v>
      </c>
      <c r="AG94" s="55"/>
      <c r="AH94" s="336"/>
      <c r="AI94" s="488"/>
      <c r="AJ94" s="487"/>
      <c r="AK94" s="315"/>
      <c r="AL94" s="56"/>
      <c r="AM94" s="56"/>
      <c r="AN94" s="56"/>
      <c r="AO94" s="56"/>
      <c r="AP94" s="354">
        <v>3000</v>
      </c>
      <c r="AQ94" s="57"/>
      <c r="AR94" s="425"/>
      <c r="AS94" s="425"/>
    </row>
    <row r="95" spans="1:45" s="195" customFormat="1" ht="18" customHeight="1">
      <c r="A95" s="559">
        <v>722</v>
      </c>
      <c r="B95" s="579"/>
      <c r="C95" s="579"/>
      <c r="D95" s="557" t="s">
        <v>236</v>
      </c>
      <c r="E95" s="557"/>
      <c r="F95" s="557"/>
      <c r="G95" s="557"/>
      <c r="H95" s="254">
        <f t="shared" si="54"/>
        <v>0</v>
      </c>
      <c r="I95" s="345">
        <f>SUM(I96:I98)</f>
        <v>0</v>
      </c>
      <c r="J95" s="287">
        <f t="shared" ref="J95:S95" si="81">SUM(J96:J98)</f>
        <v>0</v>
      </c>
      <c r="K95" s="256">
        <f t="shared" si="81"/>
        <v>0</v>
      </c>
      <c r="L95" s="330">
        <f t="shared" si="81"/>
        <v>0</v>
      </c>
      <c r="M95" s="257">
        <f t="shared" si="81"/>
        <v>0</v>
      </c>
      <c r="N95" s="258">
        <f t="shared" si="81"/>
        <v>0</v>
      </c>
      <c r="O95" s="258">
        <f t="shared" si="81"/>
        <v>0</v>
      </c>
      <c r="P95" s="258">
        <f t="shared" si="81"/>
        <v>0</v>
      </c>
      <c r="Q95" s="258">
        <f t="shared" si="81"/>
        <v>0</v>
      </c>
      <c r="R95" s="258">
        <f t="shared" si="81"/>
        <v>0</v>
      </c>
      <c r="S95" s="256">
        <f t="shared" si="81"/>
        <v>0</v>
      </c>
      <c r="T95" s="254">
        <f t="shared" si="55"/>
        <v>0</v>
      </c>
      <c r="U95" s="345">
        <f>SUM(U96:U98)</f>
        <v>0</v>
      </c>
      <c r="V95" s="287">
        <f t="shared" ref="V95:AE95" si="82">SUM(V96:V98)</f>
        <v>0</v>
      </c>
      <c r="W95" s="256">
        <f t="shared" si="82"/>
        <v>0</v>
      </c>
      <c r="X95" s="330">
        <f t="shared" si="82"/>
        <v>0</v>
      </c>
      <c r="Y95" s="257">
        <f t="shared" si="82"/>
        <v>0</v>
      </c>
      <c r="Z95" s="258">
        <f t="shared" si="82"/>
        <v>0</v>
      </c>
      <c r="AA95" s="258">
        <f t="shared" si="82"/>
        <v>0</v>
      </c>
      <c r="AB95" s="258">
        <f t="shared" si="82"/>
        <v>0</v>
      </c>
      <c r="AC95" s="258">
        <f t="shared" si="82"/>
        <v>0</v>
      </c>
      <c r="AD95" s="258">
        <f t="shared" si="82"/>
        <v>0</v>
      </c>
      <c r="AE95" s="256">
        <f t="shared" si="82"/>
        <v>0</v>
      </c>
      <c r="AF95" s="254">
        <f t="shared" si="56"/>
        <v>0</v>
      </c>
      <c r="AG95" s="345">
        <f>SUM(AG96:AG98)</f>
        <v>0</v>
      </c>
      <c r="AH95" s="287">
        <f t="shared" ref="AH95:AQ95" si="83">SUM(AH96:AH98)</f>
        <v>0</v>
      </c>
      <c r="AI95" s="256">
        <f t="shared" si="83"/>
        <v>0</v>
      </c>
      <c r="AJ95" s="330">
        <f t="shared" si="83"/>
        <v>0</v>
      </c>
      <c r="AK95" s="257">
        <f t="shared" si="83"/>
        <v>0</v>
      </c>
      <c r="AL95" s="258">
        <f t="shared" si="83"/>
        <v>0</v>
      </c>
      <c r="AM95" s="258">
        <f t="shared" si="83"/>
        <v>0</v>
      </c>
      <c r="AN95" s="258">
        <f t="shared" si="83"/>
        <v>0</v>
      </c>
      <c r="AO95" s="258">
        <f t="shared" si="83"/>
        <v>0</v>
      </c>
      <c r="AP95" s="258">
        <f t="shared" si="83"/>
        <v>0</v>
      </c>
      <c r="AQ95" s="256">
        <f t="shared" si="83"/>
        <v>0</v>
      </c>
      <c r="AR95" s="260"/>
      <c r="AS95" s="260"/>
    </row>
    <row r="96" spans="1:45" s="202" customFormat="1" ht="14.25">
      <c r="A96" s="434"/>
      <c r="B96" s="423"/>
      <c r="C96" s="423" t="s">
        <v>237</v>
      </c>
      <c r="D96" s="577" t="s">
        <v>238</v>
      </c>
      <c r="E96" s="577"/>
      <c r="F96" s="577"/>
      <c r="G96" s="578"/>
      <c r="H96" s="424">
        <f t="shared" si="54"/>
        <v>0</v>
      </c>
      <c r="I96" s="55"/>
      <c r="J96" s="336"/>
      <c r="K96" s="488"/>
      <c r="L96" s="487"/>
      <c r="M96" s="315"/>
      <c r="N96" s="56"/>
      <c r="O96" s="56"/>
      <c r="P96" s="56"/>
      <c r="Q96" s="56"/>
      <c r="R96" s="354"/>
      <c r="S96" s="57"/>
      <c r="T96" s="424">
        <f t="shared" si="55"/>
        <v>0</v>
      </c>
      <c r="U96" s="55"/>
      <c r="V96" s="336"/>
      <c r="W96" s="488"/>
      <c r="X96" s="487"/>
      <c r="Y96" s="315"/>
      <c r="Z96" s="56"/>
      <c r="AA96" s="56"/>
      <c r="AB96" s="56"/>
      <c r="AC96" s="56"/>
      <c r="AD96" s="354"/>
      <c r="AE96" s="57"/>
      <c r="AF96" s="424">
        <f t="shared" si="56"/>
        <v>0</v>
      </c>
      <c r="AG96" s="55"/>
      <c r="AH96" s="336"/>
      <c r="AI96" s="488"/>
      <c r="AJ96" s="487"/>
      <c r="AK96" s="315"/>
      <c r="AL96" s="56"/>
      <c r="AM96" s="56"/>
      <c r="AN96" s="56"/>
      <c r="AO96" s="56"/>
      <c r="AP96" s="354"/>
      <c r="AQ96" s="57"/>
      <c r="AR96" s="425"/>
      <c r="AS96" s="425"/>
    </row>
    <row r="97" spans="1:45" s="202" customFormat="1" ht="14.25">
      <c r="A97" s="434"/>
      <c r="B97" s="423"/>
      <c r="C97" s="423" t="s">
        <v>239</v>
      </c>
      <c r="D97" s="577" t="s">
        <v>240</v>
      </c>
      <c r="E97" s="577"/>
      <c r="F97" s="577"/>
      <c r="G97" s="578"/>
      <c r="H97" s="424">
        <f t="shared" si="54"/>
        <v>0</v>
      </c>
      <c r="I97" s="55"/>
      <c r="J97" s="336"/>
      <c r="K97" s="488"/>
      <c r="L97" s="487"/>
      <c r="M97" s="315"/>
      <c r="N97" s="56"/>
      <c r="O97" s="56"/>
      <c r="P97" s="56"/>
      <c r="Q97" s="56"/>
      <c r="R97" s="354"/>
      <c r="S97" s="57"/>
      <c r="T97" s="424">
        <f t="shared" si="55"/>
        <v>0</v>
      </c>
      <c r="U97" s="55"/>
      <c r="V97" s="336"/>
      <c r="W97" s="488"/>
      <c r="X97" s="487"/>
      <c r="Y97" s="315"/>
      <c r="Z97" s="56"/>
      <c r="AA97" s="56"/>
      <c r="AB97" s="56"/>
      <c r="AC97" s="56"/>
      <c r="AD97" s="354"/>
      <c r="AE97" s="57"/>
      <c r="AF97" s="424">
        <f t="shared" si="56"/>
        <v>0</v>
      </c>
      <c r="AG97" s="55"/>
      <c r="AH97" s="336"/>
      <c r="AI97" s="488"/>
      <c r="AJ97" s="487"/>
      <c r="AK97" s="315"/>
      <c r="AL97" s="56"/>
      <c r="AM97" s="56"/>
      <c r="AN97" s="56"/>
      <c r="AO97" s="56"/>
      <c r="AP97" s="354"/>
      <c r="AQ97" s="57"/>
      <c r="AR97" s="425"/>
      <c r="AS97" s="425"/>
    </row>
    <row r="98" spans="1:45" s="202" customFormat="1" ht="14.25">
      <c r="A98" s="434"/>
      <c r="B98" s="423"/>
      <c r="C98" s="423" t="s">
        <v>241</v>
      </c>
      <c r="D98" s="577" t="s">
        <v>242</v>
      </c>
      <c r="E98" s="577"/>
      <c r="F98" s="577"/>
      <c r="G98" s="578"/>
      <c r="H98" s="424">
        <f t="shared" si="54"/>
        <v>0</v>
      </c>
      <c r="I98" s="55"/>
      <c r="J98" s="336"/>
      <c r="K98" s="488"/>
      <c r="L98" s="487"/>
      <c r="M98" s="315"/>
      <c r="N98" s="56"/>
      <c r="O98" s="56"/>
      <c r="P98" s="56"/>
      <c r="Q98" s="56"/>
      <c r="R98" s="354"/>
      <c r="S98" s="57"/>
      <c r="T98" s="424">
        <f t="shared" si="55"/>
        <v>0</v>
      </c>
      <c r="U98" s="55"/>
      <c r="V98" s="336"/>
      <c r="W98" s="488"/>
      <c r="X98" s="487"/>
      <c r="Y98" s="315"/>
      <c r="Z98" s="56"/>
      <c r="AA98" s="56"/>
      <c r="AB98" s="56"/>
      <c r="AC98" s="56"/>
      <c r="AD98" s="354"/>
      <c r="AE98" s="57"/>
      <c r="AF98" s="424">
        <f t="shared" si="56"/>
        <v>0</v>
      </c>
      <c r="AG98" s="55"/>
      <c r="AH98" s="336"/>
      <c r="AI98" s="488"/>
      <c r="AJ98" s="487"/>
      <c r="AK98" s="315"/>
      <c r="AL98" s="56"/>
      <c r="AM98" s="56"/>
      <c r="AN98" s="56"/>
      <c r="AO98" s="56"/>
      <c r="AP98" s="354"/>
      <c r="AQ98" s="57"/>
      <c r="AR98" s="425"/>
      <c r="AS98" s="425"/>
    </row>
    <row r="99" spans="1:45" s="195" customFormat="1" ht="18" customHeight="1">
      <c r="A99" s="559">
        <v>723</v>
      </c>
      <c r="B99" s="579"/>
      <c r="C99" s="579"/>
      <c r="D99" s="557" t="s">
        <v>150</v>
      </c>
      <c r="E99" s="557"/>
      <c r="F99" s="557"/>
      <c r="G99" s="557"/>
      <c r="H99" s="254">
        <f t="shared" si="54"/>
        <v>0</v>
      </c>
      <c r="I99" s="345">
        <f>SUM(I100:I101)</f>
        <v>0</v>
      </c>
      <c r="J99" s="287">
        <f t="shared" ref="J99:S99" si="84">SUM(J100:J101)</f>
        <v>0</v>
      </c>
      <c r="K99" s="256">
        <f t="shared" si="84"/>
        <v>0</v>
      </c>
      <c r="L99" s="330">
        <f t="shared" si="84"/>
        <v>0</v>
      </c>
      <c r="M99" s="257">
        <f t="shared" si="84"/>
        <v>0</v>
      </c>
      <c r="N99" s="258">
        <f t="shared" si="84"/>
        <v>0</v>
      </c>
      <c r="O99" s="258">
        <f t="shared" si="84"/>
        <v>0</v>
      </c>
      <c r="P99" s="258">
        <f t="shared" si="84"/>
        <v>0</v>
      </c>
      <c r="Q99" s="258">
        <f t="shared" si="84"/>
        <v>0</v>
      </c>
      <c r="R99" s="258">
        <f t="shared" si="84"/>
        <v>0</v>
      </c>
      <c r="S99" s="256">
        <f t="shared" si="84"/>
        <v>0</v>
      </c>
      <c r="T99" s="254">
        <f t="shared" si="55"/>
        <v>0</v>
      </c>
      <c r="U99" s="345">
        <f>SUM(U100:U101)</f>
        <v>0</v>
      </c>
      <c r="V99" s="287">
        <f t="shared" ref="V99:AE99" si="85">SUM(V100:V101)</f>
        <v>0</v>
      </c>
      <c r="W99" s="256">
        <f t="shared" si="85"/>
        <v>0</v>
      </c>
      <c r="X99" s="330">
        <f t="shared" si="85"/>
        <v>0</v>
      </c>
      <c r="Y99" s="257">
        <f t="shared" si="85"/>
        <v>0</v>
      </c>
      <c r="Z99" s="258">
        <f t="shared" si="85"/>
        <v>0</v>
      </c>
      <c r="AA99" s="258">
        <f t="shared" si="85"/>
        <v>0</v>
      </c>
      <c r="AB99" s="258">
        <f t="shared" si="85"/>
        <v>0</v>
      </c>
      <c r="AC99" s="258">
        <f t="shared" si="85"/>
        <v>0</v>
      </c>
      <c r="AD99" s="258">
        <f t="shared" si="85"/>
        <v>0</v>
      </c>
      <c r="AE99" s="256">
        <f t="shared" si="85"/>
        <v>0</v>
      </c>
      <c r="AF99" s="254">
        <f t="shared" si="56"/>
        <v>0</v>
      </c>
      <c r="AG99" s="345">
        <f>SUM(AG100:AG101)</f>
        <v>0</v>
      </c>
      <c r="AH99" s="287">
        <f t="shared" ref="AH99:AQ99" si="86">SUM(AH100:AH101)</f>
        <v>0</v>
      </c>
      <c r="AI99" s="256">
        <f t="shared" si="86"/>
        <v>0</v>
      </c>
      <c r="AJ99" s="330">
        <f t="shared" si="86"/>
        <v>0</v>
      </c>
      <c r="AK99" s="257">
        <f t="shared" si="86"/>
        <v>0</v>
      </c>
      <c r="AL99" s="258">
        <f t="shared" si="86"/>
        <v>0</v>
      </c>
      <c r="AM99" s="258">
        <f t="shared" si="86"/>
        <v>0</v>
      </c>
      <c r="AN99" s="258">
        <f t="shared" si="86"/>
        <v>0</v>
      </c>
      <c r="AO99" s="258">
        <f t="shared" si="86"/>
        <v>0</v>
      </c>
      <c r="AP99" s="258">
        <f t="shared" si="86"/>
        <v>0</v>
      </c>
      <c r="AQ99" s="256">
        <f t="shared" si="86"/>
        <v>0</v>
      </c>
      <c r="AR99" s="260"/>
      <c r="AS99" s="260"/>
    </row>
    <row r="100" spans="1:45" s="202" customFormat="1" ht="13.9" customHeight="1">
      <c r="A100" s="434"/>
      <c r="B100" s="423"/>
      <c r="C100" s="423" t="s">
        <v>243</v>
      </c>
      <c r="D100" s="577" t="s">
        <v>244</v>
      </c>
      <c r="E100" s="577"/>
      <c r="F100" s="577"/>
      <c r="G100" s="578"/>
      <c r="H100" s="424">
        <f t="shared" si="54"/>
        <v>0</v>
      </c>
      <c r="I100" s="55"/>
      <c r="J100" s="336"/>
      <c r="K100" s="488"/>
      <c r="L100" s="487"/>
      <c r="M100" s="315"/>
      <c r="N100" s="56"/>
      <c r="O100" s="56"/>
      <c r="P100" s="56"/>
      <c r="Q100" s="56"/>
      <c r="R100" s="354"/>
      <c r="S100" s="57"/>
      <c r="T100" s="424">
        <f t="shared" si="55"/>
        <v>0</v>
      </c>
      <c r="U100" s="55"/>
      <c r="V100" s="336"/>
      <c r="W100" s="488"/>
      <c r="X100" s="487"/>
      <c r="Y100" s="315"/>
      <c r="Z100" s="56"/>
      <c r="AA100" s="56"/>
      <c r="AB100" s="56"/>
      <c r="AC100" s="56"/>
      <c r="AD100" s="354"/>
      <c r="AE100" s="57"/>
      <c r="AF100" s="424">
        <f t="shared" si="56"/>
        <v>0</v>
      </c>
      <c r="AG100" s="55"/>
      <c r="AH100" s="336"/>
      <c r="AI100" s="488"/>
      <c r="AJ100" s="487"/>
      <c r="AK100" s="315"/>
      <c r="AL100" s="56"/>
      <c r="AM100" s="56"/>
      <c r="AN100" s="56"/>
      <c r="AO100" s="56"/>
      <c r="AP100" s="354"/>
      <c r="AQ100" s="57"/>
      <c r="AR100" s="425"/>
      <c r="AS100" s="425"/>
    </row>
    <row r="101" spans="1:45" s="202" customFormat="1" ht="13.9" customHeight="1">
      <c r="A101" s="434"/>
      <c r="B101" s="423"/>
      <c r="C101" s="423" t="s">
        <v>245</v>
      </c>
      <c r="D101" s="577" t="s">
        <v>246</v>
      </c>
      <c r="E101" s="577"/>
      <c r="F101" s="577"/>
      <c r="G101" s="578"/>
      <c r="H101" s="424">
        <f t="shared" si="54"/>
        <v>0</v>
      </c>
      <c r="I101" s="55"/>
      <c r="J101" s="336"/>
      <c r="K101" s="488"/>
      <c r="L101" s="487"/>
      <c r="M101" s="315"/>
      <c r="N101" s="56"/>
      <c r="O101" s="56"/>
      <c r="P101" s="56"/>
      <c r="Q101" s="56"/>
      <c r="R101" s="354"/>
      <c r="S101" s="57"/>
      <c r="T101" s="424">
        <f t="shared" si="55"/>
        <v>0</v>
      </c>
      <c r="U101" s="55"/>
      <c r="V101" s="336"/>
      <c r="W101" s="488"/>
      <c r="X101" s="487"/>
      <c r="Y101" s="315"/>
      <c r="Z101" s="56"/>
      <c r="AA101" s="56"/>
      <c r="AB101" s="56"/>
      <c r="AC101" s="56"/>
      <c r="AD101" s="354"/>
      <c r="AE101" s="57"/>
      <c r="AF101" s="424">
        <f t="shared" si="56"/>
        <v>0</v>
      </c>
      <c r="AG101" s="55"/>
      <c r="AH101" s="336"/>
      <c r="AI101" s="488"/>
      <c r="AJ101" s="487"/>
      <c r="AK101" s="315"/>
      <c r="AL101" s="56"/>
      <c r="AM101" s="56"/>
      <c r="AN101" s="56"/>
      <c r="AO101" s="56"/>
      <c r="AP101" s="354"/>
      <c r="AQ101" s="57"/>
      <c r="AR101" s="425"/>
      <c r="AS101" s="425"/>
    </row>
    <row r="102" spans="1:45" s="62" customFormat="1" ht="20.45" customHeight="1">
      <c r="A102" s="469"/>
      <c r="B102" s="470"/>
      <c r="C102" s="470"/>
      <c r="D102" s="471"/>
      <c r="E102" s="471"/>
      <c r="F102" s="471"/>
      <c r="G102" s="471"/>
      <c r="H102" s="91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131"/>
      <c r="T102" s="91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131"/>
      <c r="AF102" s="91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131"/>
      <c r="AR102" s="260"/>
      <c r="AS102" s="260"/>
    </row>
    <row r="103" spans="1:45" s="194" customFormat="1" ht="22.9" customHeight="1">
      <c r="A103" s="566" t="s">
        <v>75</v>
      </c>
      <c r="B103" s="567"/>
      <c r="C103" s="567"/>
      <c r="D103" s="567"/>
      <c r="E103" s="567"/>
      <c r="F103" s="567"/>
      <c r="G103" s="567"/>
      <c r="H103" s="397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185"/>
      <c r="T103" s="397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185"/>
      <c r="AF103" s="397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185"/>
      <c r="AR103" s="260"/>
      <c r="AS103" s="260"/>
    </row>
    <row r="104" spans="1:45" s="197" customFormat="1" ht="27.75" customHeight="1">
      <c r="A104" s="474">
        <v>8</v>
      </c>
      <c r="B104" s="215"/>
      <c r="C104" s="395"/>
      <c r="D104" s="575" t="s">
        <v>71</v>
      </c>
      <c r="E104" s="575"/>
      <c r="F104" s="575"/>
      <c r="G104" s="576"/>
      <c r="H104" s="254">
        <f t="shared" ref="H104:H107" si="87">SUM(I104:S104)</f>
        <v>0</v>
      </c>
      <c r="I104" s="345">
        <f>I105</f>
        <v>0</v>
      </c>
      <c r="J104" s="287">
        <f t="shared" ref="J104:S106" si="88">J105</f>
        <v>0</v>
      </c>
      <c r="K104" s="256">
        <f t="shared" si="88"/>
        <v>0</v>
      </c>
      <c r="L104" s="398">
        <f t="shared" si="88"/>
        <v>0</v>
      </c>
      <c r="M104" s="257">
        <f t="shared" si="88"/>
        <v>0</v>
      </c>
      <c r="N104" s="258">
        <f t="shared" si="88"/>
        <v>0</v>
      </c>
      <c r="O104" s="258">
        <f t="shared" si="88"/>
        <v>0</v>
      </c>
      <c r="P104" s="258">
        <f t="shared" si="88"/>
        <v>0</v>
      </c>
      <c r="Q104" s="258">
        <f t="shared" si="88"/>
        <v>0</v>
      </c>
      <c r="R104" s="258">
        <f t="shared" si="88"/>
        <v>0</v>
      </c>
      <c r="S104" s="256">
        <f t="shared" si="88"/>
        <v>0</v>
      </c>
      <c r="T104" s="254">
        <f t="shared" ref="T104:T107" si="89">SUM(U104:AE104)</f>
        <v>0</v>
      </c>
      <c r="U104" s="345">
        <f>U105</f>
        <v>0</v>
      </c>
      <c r="V104" s="287">
        <f t="shared" ref="V104:AE106" si="90">V105</f>
        <v>0</v>
      </c>
      <c r="W104" s="256">
        <f t="shared" si="90"/>
        <v>0</v>
      </c>
      <c r="X104" s="398">
        <f t="shared" si="90"/>
        <v>0</v>
      </c>
      <c r="Y104" s="257">
        <f t="shared" si="90"/>
        <v>0</v>
      </c>
      <c r="Z104" s="258">
        <f t="shared" si="90"/>
        <v>0</v>
      </c>
      <c r="AA104" s="258">
        <f t="shared" si="90"/>
        <v>0</v>
      </c>
      <c r="AB104" s="258">
        <f t="shared" si="90"/>
        <v>0</v>
      </c>
      <c r="AC104" s="258">
        <f t="shared" si="90"/>
        <v>0</v>
      </c>
      <c r="AD104" s="258">
        <f t="shared" si="90"/>
        <v>0</v>
      </c>
      <c r="AE104" s="256">
        <f t="shared" si="90"/>
        <v>0</v>
      </c>
      <c r="AF104" s="254">
        <f t="shared" ref="AF104:AF107" si="91">SUM(AG104:AQ104)</f>
        <v>0</v>
      </c>
      <c r="AG104" s="345">
        <f>AG105</f>
        <v>0</v>
      </c>
      <c r="AH104" s="287">
        <f t="shared" ref="AH104:AQ106" si="92">AH105</f>
        <v>0</v>
      </c>
      <c r="AI104" s="256">
        <f t="shared" si="92"/>
        <v>0</v>
      </c>
      <c r="AJ104" s="398">
        <f t="shared" si="92"/>
        <v>0</v>
      </c>
      <c r="AK104" s="257">
        <f t="shared" si="92"/>
        <v>0</v>
      </c>
      <c r="AL104" s="258">
        <f t="shared" si="92"/>
        <v>0</v>
      </c>
      <c r="AM104" s="258">
        <f t="shared" si="92"/>
        <v>0</v>
      </c>
      <c r="AN104" s="258">
        <f t="shared" si="92"/>
        <v>0</v>
      </c>
      <c r="AO104" s="258">
        <f t="shared" si="92"/>
        <v>0</v>
      </c>
      <c r="AP104" s="258">
        <f t="shared" si="92"/>
        <v>0</v>
      </c>
      <c r="AQ104" s="256">
        <f t="shared" si="92"/>
        <v>0</v>
      </c>
      <c r="AR104" s="260"/>
      <c r="AS104" s="260"/>
    </row>
    <row r="105" spans="1:45" s="195" customFormat="1" ht="24.75" customHeight="1">
      <c r="A105" s="559">
        <v>84</v>
      </c>
      <c r="B105" s="560"/>
      <c r="C105" s="399"/>
      <c r="D105" s="557" t="s">
        <v>67</v>
      </c>
      <c r="E105" s="557"/>
      <c r="F105" s="557"/>
      <c r="G105" s="558"/>
      <c r="H105" s="254">
        <f t="shared" si="87"/>
        <v>0</v>
      </c>
      <c r="I105" s="345">
        <f>I106</f>
        <v>0</v>
      </c>
      <c r="J105" s="287">
        <f t="shared" si="88"/>
        <v>0</v>
      </c>
      <c r="K105" s="256">
        <f t="shared" si="88"/>
        <v>0</v>
      </c>
      <c r="L105" s="330">
        <f t="shared" si="88"/>
        <v>0</v>
      </c>
      <c r="M105" s="257">
        <f t="shared" si="88"/>
        <v>0</v>
      </c>
      <c r="N105" s="258">
        <f t="shared" si="88"/>
        <v>0</v>
      </c>
      <c r="O105" s="258">
        <f t="shared" si="88"/>
        <v>0</v>
      </c>
      <c r="P105" s="258">
        <f t="shared" si="88"/>
        <v>0</v>
      </c>
      <c r="Q105" s="258">
        <f t="shared" si="88"/>
        <v>0</v>
      </c>
      <c r="R105" s="258">
        <f t="shared" si="88"/>
        <v>0</v>
      </c>
      <c r="S105" s="256">
        <f t="shared" si="88"/>
        <v>0</v>
      </c>
      <c r="T105" s="254">
        <f t="shared" si="89"/>
        <v>0</v>
      </c>
      <c r="U105" s="345">
        <f>U106</f>
        <v>0</v>
      </c>
      <c r="V105" s="287">
        <f t="shared" si="90"/>
        <v>0</v>
      </c>
      <c r="W105" s="256">
        <f t="shared" si="90"/>
        <v>0</v>
      </c>
      <c r="X105" s="330">
        <f t="shared" si="90"/>
        <v>0</v>
      </c>
      <c r="Y105" s="257">
        <f t="shared" si="90"/>
        <v>0</v>
      </c>
      <c r="Z105" s="258">
        <f t="shared" si="90"/>
        <v>0</v>
      </c>
      <c r="AA105" s="258">
        <f t="shared" si="90"/>
        <v>0</v>
      </c>
      <c r="AB105" s="258">
        <f t="shared" si="90"/>
        <v>0</v>
      </c>
      <c r="AC105" s="258">
        <f t="shared" si="90"/>
        <v>0</v>
      </c>
      <c r="AD105" s="258">
        <f t="shared" si="90"/>
        <v>0</v>
      </c>
      <c r="AE105" s="256">
        <f t="shared" si="90"/>
        <v>0</v>
      </c>
      <c r="AF105" s="254">
        <f t="shared" si="91"/>
        <v>0</v>
      </c>
      <c r="AG105" s="345">
        <f>AG106</f>
        <v>0</v>
      </c>
      <c r="AH105" s="287">
        <f t="shared" si="92"/>
        <v>0</v>
      </c>
      <c r="AI105" s="256">
        <f t="shared" si="92"/>
        <v>0</v>
      </c>
      <c r="AJ105" s="330">
        <f t="shared" si="92"/>
        <v>0</v>
      </c>
      <c r="AK105" s="257">
        <f t="shared" si="92"/>
        <v>0</v>
      </c>
      <c r="AL105" s="258">
        <f t="shared" si="92"/>
        <v>0</v>
      </c>
      <c r="AM105" s="258">
        <f t="shared" si="92"/>
        <v>0</v>
      </c>
      <c r="AN105" s="258">
        <f t="shared" si="92"/>
        <v>0</v>
      </c>
      <c r="AO105" s="258">
        <f t="shared" si="92"/>
        <v>0</v>
      </c>
      <c r="AP105" s="258">
        <f t="shared" si="92"/>
        <v>0</v>
      </c>
      <c r="AQ105" s="256">
        <f t="shared" si="92"/>
        <v>0</v>
      </c>
      <c r="AR105" s="260"/>
      <c r="AS105" s="260"/>
    </row>
    <row r="106" spans="1:45" s="195" customFormat="1" ht="37.15" customHeight="1">
      <c r="A106" s="559">
        <v>844</v>
      </c>
      <c r="B106" s="560"/>
      <c r="C106" s="560"/>
      <c r="D106" s="557" t="s">
        <v>90</v>
      </c>
      <c r="E106" s="557"/>
      <c r="F106" s="557"/>
      <c r="G106" s="558"/>
      <c r="H106" s="254">
        <f t="shared" si="87"/>
        <v>0</v>
      </c>
      <c r="I106" s="345">
        <f>I107</f>
        <v>0</v>
      </c>
      <c r="J106" s="287">
        <f t="shared" si="88"/>
        <v>0</v>
      </c>
      <c r="K106" s="256">
        <f t="shared" si="88"/>
        <v>0</v>
      </c>
      <c r="L106" s="330">
        <f t="shared" si="88"/>
        <v>0</v>
      </c>
      <c r="M106" s="257">
        <f t="shared" si="88"/>
        <v>0</v>
      </c>
      <c r="N106" s="258">
        <f t="shared" si="88"/>
        <v>0</v>
      </c>
      <c r="O106" s="258">
        <f t="shared" si="88"/>
        <v>0</v>
      </c>
      <c r="P106" s="258">
        <f t="shared" si="88"/>
        <v>0</v>
      </c>
      <c r="Q106" s="258">
        <f t="shared" si="88"/>
        <v>0</v>
      </c>
      <c r="R106" s="258">
        <f t="shared" si="88"/>
        <v>0</v>
      </c>
      <c r="S106" s="256">
        <f t="shared" si="88"/>
        <v>0</v>
      </c>
      <c r="T106" s="254">
        <f t="shared" si="89"/>
        <v>0</v>
      </c>
      <c r="U106" s="345">
        <f>U107</f>
        <v>0</v>
      </c>
      <c r="V106" s="287">
        <f t="shared" si="90"/>
        <v>0</v>
      </c>
      <c r="W106" s="256">
        <f t="shared" si="90"/>
        <v>0</v>
      </c>
      <c r="X106" s="330">
        <f t="shared" si="90"/>
        <v>0</v>
      </c>
      <c r="Y106" s="257">
        <f t="shared" si="90"/>
        <v>0</v>
      </c>
      <c r="Z106" s="258">
        <f t="shared" si="90"/>
        <v>0</v>
      </c>
      <c r="AA106" s="258">
        <f t="shared" si="90"/>
        <v>0</v>
      </c>
      <c r="AB106" s="258">
        <f t="shared" si="90"/>
        <v>0</v>
      </c>
      <c r="AC106" s="258">
        <f t="shared" si="90"/>
        <v>0</v>
      </c>
      <c r="AD106" s="258">
        <f t="shared" si="90"/>
        <v>0</v>
      </c>
      <c r="AE106" s="256">
        <f t="shared" si="90"/>
        <v>0</v>
      </c>
      <c r="AF106" s="254">
        <f t="shared" si="91"/>
        <v>0</v>
      </c>
      <c r="AG106" s="345">
        <f>AG107</f>
        <v>0</v>
      </c>
      <c r="AH106" s="287">
        <f t="shared" si="92"/>
        <v>0</v>
      </c>
      <c r="AI106" s="256">
        <f t="shared" si="92"/>
        <v>0</v>
      </c>
      <c r="AJ106" s="330">
        <f t="shared" si="92"/>
        <v>0</v>
      </c>
      <c r="AK106" s="257">
        <f t="shared" si="92"/>
        <v>0</v>
      </c>
      <c r="AL106" s="258">
        <f t="shared" si="92"/>
        <v>0</v>
      </c>
      <c r="AM106" s="258">
        <f t="shared" si="92"/>
        <v>0</v>
      </c>
      <c r="AN106" s="258">
        <f t="shared" si="92"/>
        <v>0</v>
      </c>
      <c r="AO106" s="258">
        <f t="shared" si="92"/>
        <v>0</v>
      </c>
      <c r="AP106" s="258">
        <f t="shared" si="92"/>
        <v>0</v>
      </c>
      <c r="AQ106" s="256">
        <f t="shared" si="92"/>
        <v>0</v>
      </c>
      <c r="AR106" s="260"/>
      <c r="AS106" s="260"/>
    </row>
    <row r="107" spans="1:45" s="202" customFormat="1" ht="29.45" customHeight="1">
      <c r="A107" s="434"/>
      <c r="B107" s="423"/>
      <c r="C107" s="423">
        <v>84432</v>
      </c>
      <c r="D107" s="577" t="s">
        <v>247</v>
      </c>
      <c r="E107" s="577"/>
      <c r="F107" s="577"/>
      <c r="G107" s="578"/>
      <c r="H107" s="424">
        <f t="shared" si="87"/>
        <v>0</v>
      </c>
      <c r="I107" s="55"/>
      <c r="J107" s="336"/>
      <c r="K107" s="488"/>
      <c r="L107" s="487"/>
      <c r="M107" s="315"/>
      <c r="N107" s="56"/>
      <c r="O107" s="56"/>
      <c r="P107" s="56"/>
      <c r="Q107" s="56"/>
      <c r="R107" s="56"/>
      <c r="S107" s="352"/>
      <c r="T107" s="424">
        <f t="shared" si="89"/>
        <v>0</v>
      </c>
      <c r="U107" s="55"/>
      <c r="V107" s="336"/>
      <c r="W107" s="488"/>
      <c r="X107" s="487"/>
      <c r="Y107" s="315"/>
      <c r="Z107" s="56"/>
      <c r="AA107" s="56"/>
      <c r="AB107" s="56"/>
      <c r="AC107" s="56"/>
      <c r="AD107" s="56"/>
      <c r="AE107" s="352"/>
      <c r="AF107" s="424">
        <f t="shared" si="91"/>
        <v>0</v>
      </c>
      <c r="AG107" s="55"/>
      <c r="AH107" s="336"/>
      <c r="AI107" s="488"/>
      <c r="AJ107" s="487"/>
      <c r="AK107" s="315"/>
      <c r="AL107" s="56"/>
      <c r="AM107" s="56"/>
      <c r="AN107" s="56"/>
      <c r="AO107" s="56"/>
      <c r="AP107" s="56"/>
      <c r="AQ107" s="352"/>
      <c r="AR107" s="425"/>
      <c r="AS107" s="425"/>
    </row>
    <row r="108" spans="1:45" s="62" customFormat="1" ht="20.45" customHeight="1">
      <c r="A108" s="469"/>
      <c r="B108" s="470"/>
      <c r="C108" s="470"/>
      <c r="D108" s="471"/>
      <c r="E108" s="471"/>
      <c r="F108" s="471"/>
      <c r="G108" s="471"/>
      <c r="H108" s="91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131"/>
      <c r="T108" s="91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131"/>
      <c r="AF108" s="91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131"/>
      <c r="AR108" s="260"/>
      <c r="AS108" s="260"/>
    </row>
    <row r="109" spans="1:45" s="194" customFormat="1" ht="23.45" customHeight="1">
      <c r="A109" s="566" t="s">
        <v>112</v>
      </c>
      <c r="B109" s="567"/>
      <c r="C109" s="567"/>
      <c r="D109" s="567"/>
      <c r="E109" s="567"/>
      <c r="F109" s="567"/>
      <c r="G109" s="567"/>
      <c r="H109" s="411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86"/>
      <c r="T109" s="411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86"/>
      <c r="AF109" s="411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86"/>
    </row>
    <row r="110" spans="1:45" s="197" customFormat="1" ht="27.75" customHeight="1">
      <c r="A110" s="474">
        <v>9</v>
      </c>
      <c r="B110" s="215"/>
      <c r="C110" s="395"/>
      <c r="D110" s="557" t="s">
        <v>112</v>
      </c>
      <c r="E110" s="557"/>
      <c r="F110" s="557"/>
      <c r="G110" s="558"/>
      <c r="H110" s="254">
        <f t="shared" ref="H110:H118" si="93">SUM(I110:S110)</f>
        <v>0</v>
      </c>
      <c r="I110" s="345">
        <f>I111</f>
        <v>0</v>
      </c>
      <c r="J110" s="287">
        <f t="shared" ref="J110:S111" si="94">J111</f>
        <v>0</v>
      </c>
      <c r="K110" s="412">
        <f t="shared" si="94"/>
        <v>0</v>
      </c>
      <c r="L110" s="398">
        <f t="shared" si="94"/>
        <v>0</v>
      </c>
      <c r="M110" s="257">
        <f t="shared" si="94"/>
        <v>0</v>
      </c>
      <c r="N110" s="258">
        <f t="shared" si="94"/>
        <v>0</v>
      </c>
      <c r="O110" s="258">
        <f t="shared" si="94"/>
        <v>0</v>
      </c>
      <c r="P110" s="258">
        <f t="shared" si="94"/>
        <v>0</v>
      </c>
      <c r="Q110" s="258">
        <f t="shared" si="94"/>
        <v>0</v>
      </c>
      <c r="R110" s="258">
        <f t="shared" si="94"/>
        <v>0</v>
      </c>
      <c r="S110" s="256">
        <f t="shared" si="94"/>
        <v>0</v>
      </c>
      <c r="T110" s="254">
        <f t="shared" ref="T110:T118" si="95">SUM(U110:AE110)</f>
        <v>0</v>
      </c>
      <c r="U110" s="345">
        <f>U111</f>
        <v>0</v>
      </c>
      <c r="V110" s="287">
        <f t="shared" ref="V110:AE111" si="96">V111</f>
        <v>0</v>
      </c>
      <c r="W110" s="412">
        <f t="shared" si="96"/>
        <v>0</v>
      </c>
      <c r="X110" s="398">
        <f t="shared" si="96"/>
        <v>0</v>
      </c>
      <c r="Y110" s="257">
        <f t="shared" si="96"/>
        <v>0</v>
      </c>
      <c r="Z110" s="258">
        <f t="shared" si="96"/>
        <v>0</v>
      </c>
      <c r="AA110" s="258">
        <f t="shared" si="96"/>
        <v>0</v>
      </c>
      <c r="AB110" s="258">
        <f t="shared" si="96"/>
        <v>0</v>
      </c>
      <c r="AC110" s="258">
        <f t="shared" si="96"/>
        <v>0</v>
      </c>
      <c r="AD110" s="258">
        <f t="shared" si="96"/>
        <v>0</v>
      </c>
      <c r="AE110" s="256">
        <f t="shared" si="96"/>
        <v>0</v>
      </c>
      <c r="AF110" s="254">
        <f t="shared" ref="AF110:AF118" si="97">SUM(AG110:AQ110)</f>
        <v>0</v>
      </c>
      <c r="AG110" s="345">
        <f>AG111</f>
        <v>0</v>
      </c>
      <c r="AH110" s="287">
        <f t="shared" ref="AH110:AQ111" si="98">AH111</f>
        <v>0</v>
      </c>
      <c r="AI110" s="412">
        <f t="shared" si="98"/>
        <v>0</v>
      </c>
      <c r="AJ110" s="398">
        <f t="shared" si="98"/>
        <v>0</v>
      </c>
      <c r="AK110" s="257">
        <f t="shared" si="98"/>
        <v>0</v>
      </c>
      <c r="AL110" s="258">
        <f t="shared" si="98"/>
        <v>0</v>
      </c>
      <c r="AM110" s="258">
        <f t="shared" si="98"/>
        <v>0</v>
      </c>
      <c r="AN110" s="258">
        <f t="shared" si="98"/>
        <v>0</v>
      </c>
      <c r="AO110" s="258">
        <f t="shared" si="98"/>
        <v>0</v>
      </c>
      <c r="AP110" s="258">
        <f t="shared" si="98"/>
        <v>0</v>
      </c>
      <c r="AQ110" s="256">
        <f t="shared" si="98"/>
        <v>0</v>
      </c>
    </row>
    <row r="111" spans="1:45" s="195" customFormat="1" ht="24.75" customHeight="1">
      <c r="A111" s="559">
        <v>92</v>
      </c>
      <c r="B111" s="560"/>
      <c r="C111" s="399"/>
      <c r="D111" s="557" t="s">
        <v>113</v>
      </c>
      <c r="E111" s="557"/>
      <c r="F111" s="557"/>
      <c r="G111" s="558"/>
      <c r="H111" s="254">
        <f t="shared" si="93"/>
        <v>0</v>
      </c>
      <c r="I111" s="345">
        <f>I112</f>
        <v>0</v>
      </c>
      <c r="J111" s="287">
        <f t="shared" si="94"/>
        <v>0</v>
      </c>
      <c r="K111" s="256">
        <f t="shared" si="94"/>
        <v>0</v>
      </c>
      <c r="L111" s="330">
        <f t="shared" si="94"/>
        <v>0</v>
      </c>
      <c r="M111" s="257">
        <f t="shared" si="94"/>
        <v>0</v>
      </c>
      <c r="N111" s="258">
        <f t="shared" si="94"/>
        <v>0</v>
      </c>
      <c r="O111" s="258">
        <f t="shared" si="94"/>
        <v>0</v>
      </c>
      <c r="P111" s="258">
        <f t="shared" si="94"/>
        <v>0</v>
      </c>
      <c r="Q111" s="258">
        <f t="shared" si="94"/>
        <v>0</v>
      </c>
      <c r="R111" s="258">
        <f t="shared" si="94"/>
        <v>0</v>
      </c>
      <c r="S111" s="256">
        <f t="shared" si="94"/>
        <v>0</v>
      </c>
      <c r="T111" s="254">
        <f t="shared" si="95"/>
        <v>0</v>
      </c>
      <c r="U111" s="345">
        <f>U112</f>
        <v>0</v>
      </c>
      <c r="V111" s="287">
        <f t="shared" si="96"/>
        <v>0</v>
      </c>
      <c r="W111" s="256">
        <f t="shared" si="96"/>
        <v>0</v>
      </c>
      <c r="X111" s="330">
        <f t="shared" si="96"/>
        <v>0</v>
      </c>
      <c r="Y111" s="257">
        <f t="shared" si="96"/>
        <v>0</v>
      </c>
      <c r="Z111" s="258">
        <f t="shared" si="96"/>
        <v>0</v>
      </c>
      <c r="AA111" s="258">
        <f t="shared" si="96"/>
        <v>0</v>
      </c>
      <c r="AB111" s="258">
        <f t="shared" si="96"/>
        <v>0</v>
      </c>
      <c r="AC111" s="258">
        <f t="shared" si="96"/>
        <v>0</v>
      </c>
      <c r="AD111" s="258">
        <f t="shared" si="96"/>
        <v>0</v>
      </c>
      <c r="AE111" s="256">
        <f t="shared" si="96"/>
        <v>0</v>
      </c>
      <c r="AF111" s="254">
        <f t="shared" si="97"/>
        <v>0</v>
      </c>
      <c r="AG111" s="345">
        <f>AG112</f>
        <v>0</v>
      </c>
      <c r="AH111" s="287">
        <f t="shared" si="98"/>
        <v>0</v>
      </c>
      <c r="AI111" s="256">
        <f t="shared" si="98"/>
        <v>0</v>
      </c>
      <c r="AJ111" s="330">
        <f t="shared" si="98"/>
        <v>0</v>
      </c>
      <c r="AK111" s="257">
        <f t="shared" si="98"/>
        <v>0</v>
      </c>
      <c r="AL111" s="258">
        <f t="shared" si="98"/>
        <v>0</v>
      </c>
      <c r="AM111" s="258">
        <f t="shared" si="98"/>
        <v>0</v>
      </c>
      <c r="AN111" s="258">
        <f t="shared" si="98"/>
        <v>0</v>
      </c>
      <c r="AO111" s="258">
        <f t="shared" si="98"/>
        <v>0</v>
      </c>
      <c r="AP111" s="258">
        <f t="shared" si="98"/>
        <v>0</v>
      </c>
      <c r="AQ111" s="256">
        <f t="shared" si="98"/>
        <v>0</v>
      </c>
    </row>
    <row r="112" spans="1:45" s="195" customFormat="1" ht="18" customHeight="1">
      <c r="A112" s="559">
        <v>922</v>
      </c>
      <c r="B112" s="560"/>
      <c r="C112" s="560"/>
      <c r="D112" s="557" t="s">
        <v>114</v>
      </c>
      <c r="E112" s="557"/>
      <c r="F112" s="557"/>
      <c r="G112" s="557"/>
      <c r="H112" s="254">
        <f t="shared" si="93"/>
        <v>0</v>
      </c>
      <c r="I112" s="287">
        <f>SUM(I113:I118)</f>
        <v>0</v>
      </c>
      <c r="J112" s="258">
        <f t="shared" ref="J112:S112" si="99">SUM(J113:J118)</f>
        <v>0</v>
      </c>
      <c r="K112" s="256">
        <f t="shared" si="99"/>
        <v>0</v>
      </c>
      <c r="L112" s="330">
        <f t="shared" si="99"/>
        <v>0</v>
      </c>
      <c r="M112" s="257">
        <f t="shared" si="99"/>
        <v>0</v>
      </c>
      <c r="N112" s="258">
        <f t="shared" si="99"/>
        <v>0</v>
      </c>
      <c r="O112" s="258">
        <f t="shared" si="99"/>
        <v>0</v>
      </c>
      <c r="P112" s="258">
        <f t="shared" si="99"/>
        <v>0</v>
      </c>
      <c r="Q112" s="258">
        <f t="shared" si="99"/>
        <v>0</v>
      </c>
      <c r="R112" s="258">
        <f t="shared" si="99"/>
        <v>0</v>
      </c>
      <c r="S112" s="256">
        <f t="shared" si="99"/>
        <v>0</v>
      </c>
      <c r="T112" s="254">
        <f t="shared" si="95"/>
        <v>0</v>
      </c>
      <c r="U112" s="287">
        <f>SUM(U113:U118)</f>
        <v>0</v>
      </c>
      <c r="V112" s="258">
        <f t="shared" ref="V112:AE112" si="100">SUM(V113:V118)</f>
        <v>0</v>
      </c>
      <c r="W112" s="256">
        <f t="shared" si="100"/>
        <v>0</v>
      </c>
      <c r="X112" s="330">
        <f t="shared" si="100"/>
        <v>0</v>
      </c>
      <c r="Y112" s="257">
        <f t="shared" si="100"/>
        <v>0</v>
      </c>
      <c r="Z112" s="258">
        <f t="shared" si="100"/>
        <v>0</v>
      </c>
      <c r="AA112" s="258">
        <f t="shared" si="100"/>
        <v>0</v>
      </c>
      <c r="AB112" s="258">
        <f t="shared" si="100"/>
        <v>0</v>
      </c>
      <c r="AC112" s="258">
        <f t="shared" si="100"/>
        <v>0</v>
      </c>
      <c r="AD112" s="258">
        <f t="shared" si="100"/>
        <v>0</v>
      </c>
      <c r="AE112" s="256">
        <f t="shared" si="100"/>
        <v>0</v>
      </c>
      <c r="AF112" s="254">
        <f t="shared" si="97"/>
        <v>0</v>
      </c>
      <c r="AG112" s="287">
        <f>SUM(AG113:AG118)</f>
        <v>0</v>
      </c>
      <c r="AH112" s="258">
        <f t="shared" ref="AH112:AQ112" si="101">SUM(AH113:AH118)</f>
        <v>0</v>
      </c>
      <c r="AI112" s="256">
        <f t="shared" si="101"/>
        <v>0</v>
      </c>
      <c r="AJ112" s="330">
        <f t="shared" si="101"/>
        <v>0</v>
      </c>
      <c r="AK112" s="257">
        <f t="shared" si="101"/>
        <v>0</v>
      </c>
      <c r="AL112" s="258">
        <f t="shared" si="101"/>
        <v>0</v>
      </c>
      <c r="AM112" s="258">
        <f t="shared" si="101"/>
        <v>0</v>
      </c>
      <c r="AN112" s="258">
        <f t="shared" si="101"/>
        <v>0</v>
      </c>
      <c r="AO112" s="258">
        <f t="shared" si="101"/>
        <v>0</v>
      </c>
      <c r="AP112" s="258">
        <f t="shared" si="101"/>
        <v>0</v>
      </c>
      <c r="AQ112" s="256">
        <f t="shared" si="101"/>
        <v>0</v>
      </c>
    </row>
    <row r="113" spans="1:45" s="202" customFormat="1" ht="13.9" customHeight="1">
      <c r="A113" s="434"/>
      <c r="B113" s="423"/>
      <c r="C113" s="423" t="s">
        <v>248</v>
      </c>
      <c r="D113" s="577" t="s">
        <v>249</v>
      </c>
      <c r="E113" s="577"/>
      <c r="F113" s="577"/>
      <c r="G113" s="578"/>
      <c r="H113" s="424">
        <f t="shared" si="93"/>
        <v>0</v>
      </c>
      <c r="I113" s="55"/>
      <c r="J113" s="336"/>
      <c r="K113" s="488"/>
      <c r="L113" s="487"/>
      <c r="M113" s="353"/>
      <c r="N113" s="354"/>
      <c r="O113" s="354"/>
      <c r="P113" s="354"/>
      <c r="Q113" s="354"/>
      <c r="R113" s="354"/>
      <c r="S113" s="57"/>
      <c r="T113" s="424">
        <f t="shared" si="95"/>
        <v>0</v>
      </c>
      <c r="U113" s="55"/>
      <c r="V113" s="336"/>
      <c r="W113" s="488"/>
      <c r="X113" s="487"/>
      <c r="Y113" s="353"/>
      <c r="Z113" s="354"/>
      <c r="AA113" s="354"/>
      <c r="AB113" s="354"/>
      <c r="AC113" s="354"/>
      <c r="AD113" s="354"/>
      <c r="AE113" s="57"/>
      <c r="AF113" s="424">
        <f t="shared" si="97"/>
        <v>0</v>
      </c>
      <c r="AG113" s="55"/>
      <c r="AH113" s="336"/>
      <c r="AI113" s="488"/>
      <c r="AJ113" s="487"/>
      <c r="AK113" s="353"/>
      <c r="AL113" s="354"/>
      <c r="AM113" s="354"/>
      <c r="AN113" s="354"/>
      <c r="AO113" s="354"/>
      <c r="AP113" s="354"/>
      <c r="AQ113" s="57"/>
      <c r="AR113" s="425"/>
      <c r="AS113" s="425"/>
    </row>
    <row r="114" spans="1:45" s="202" customFormat="1" ht="13.9" customHeight="1">
      <c r="A114" s="434"/>
      <c r="B114" s="423"/>
      <c r="C114" s="423" t="s">
        <v>250</v>
      </c>
      <c r="D114" s="577" t="s">
        <v>251</v>
      </c>
      <c r="E114" s="577"/>
      <c r="F114" s="577"/>
      <c r="G114" s="578"/>
      <c r="H114" s="424">
        <f t="shared" si="93"/>
        <v>0</v>
      </c>
      <c r="I114" s="55"/>
      <c r="J114" s="336"/>
      <c r="K114" s="488"/>
      <c r="L114" s="487"/>
      <c r="M114" s="353"/>
      <c r="N114" s="354"/>
      <c r="O114" s="354"/>
      <c r="P114" s="354"/>
      <c r="Q114" s="354"/>
      <c r="R114" s="354"/>
      <c r="S114" s="57"/>
      <c r="T114" s="424">
        <f t="shared" si="95"/>
        <v>0</v>
      </c>
      <c r="U114" s="55"/>
      <c r="V114" s="336"/>
      <c r="W114" s="488"/>
      <c r="X114" s="487"/>
      <c r="Y114" s="353"/>
      <c r="Z114" s="354"/>
      <c r="AA114" s="354"/>
      <c r="AB114" s="354"/>
      <c r="AC114" s="354"/>
      <c r="AD114" s="354"/>
      <c r="AE114" s="57"/>
      <c r="AF114" s="424">
        <f t="shared" si="97"/>
        <v>0</v>
      </c>
      <c r="AG114" s="55"/>
      <c r="AH114" s="336"/>
      <c r="AI114" s="488"/>
      <c r="AJ114" s="487"/>
      <c r="AK114" s="353"/>
      <c r="AL114" s="354"/>
      <c r="AM114" s="354"/>
      <c r="AN114" s="354"/>
      <c r="AO114" s="354"/>
      <c r="AP114" s="354"/>
      <c r="AQ114" s="57"/>
      <c r="AR114" s="425"/>
      <c r="AS114" s="425"/>
    </row>
    <row r="115" spans="1:45" s="202" customFormat="1" ht="13.9" customHeight="1">
      <c r="A115" s="434"/>
      <c r="B115" s="423"/>
      <c r="C115" s="423" t="s">
        <v>252</v>
      </c>
      <c r="D115" s="577" t="s">
        <v>253</v>
      </c>
      <c r="E115" s="577"/>
      <c r="F115" s="577"/>
      <c r="G115" s="578"/>
      <c r="H115" s="424">
        <f t="shared" si="93"/>
        <v>0</v>
      </c>
      <c r="I115" s="55"/>
      <c r="J115" s="336"/>
      <c r="K115" s="488"/>
      <c r="L115" s="487"/>
      <c r="M115" s="353"/>
      <c r="N115" s="354"/>
      <c r="O115" s="354"/>
      <c r="P115" s="354"/>
      <c r="Q115" s="354"/>
      <c r="R115" s="354"/>
      <c r="S115" s="57"/>
      <c r="T115" s="424">
        <f t="shared" si="95"/>
        <v>0</v>
      </c>
      <c r="U115" s="55"/>
      <c r="V115" s="336"/>
      <c r="W115" s="488"/>
      <c r="X115" s="487"/>
      <c r="Y115" s="353"/>
      <c r="Z115" s="354"/>
      <c r="AA115" s="354"/>
      <c r="AB115" s="354"/>
      <c r="AC115" s="354"/>
      <c r="AD115" s="354"/>
      <c r="AE115" s="57"/>
      <c r="AF115" s="424">
        <f t="shared" si="97"/>
        <v>0</v>
      </c>
      <c r="AG115" s="55"/>
      <c r="AH115" s="336"/>
      <c r="AI115" s="488"/>
      <c r="AJ115" s="487"/>
      <c r="AK115" s="353"/>
      <c r="AL115" s="354"/>
      <c r="AM115" s="354"/>
      <c r="AN115" s="354"/>
      <c r="AO115" s="354"/>
      <c r="AP115" s="354"/>
      <c r="AQ115" s="57"/>
      <c r="AR115" s="425"/>
      <c r="AS115" s="425"/>
    </row>
    <row r="116" spans="1:45" s="202" customFormat="1" ht="14.25">
      <c r="A116" s="434"/>
      <c r="B116" s="423"/>
      <c r="C116" s="423" t="s">
        <v>254</v>
      </c>
      <c r="D116" s="577" t="s">
        <v>255</v>
      </c>
      <c r="E116" s="577"/>
      <c r="F116" s="577"/>
      <c r="G116" s="578"/>
      <c r="H116" s="424">
        <f t="shared" si="93"/>
        <v>0</v>
      </c>
      <c r="I116" s="496"/>
      <c r="J116" s="56"/>
      <c r="K116" s="315"/>
      <c r="L116" s="496"/>
      <c r="M116" s="357"/>
      <c r="N116" s="351"/>
      <c r="O116" s="354"/>
      <c r="P116" s="354"/>
      <c r="Q116" s="354"/>
      <c r="R116" s="354"/>
      <c r="S116" s="57"/>
      <c r="T116" s="424">
        <f t="shared" si="95"/>
        <v>0</v>
      </c>
      <c r="U116" s="496"/>
      <c r="V116" s="56"/>
      <c r="W116" s="315"/>
      <c r="X116" s="496"/>
      <c r="Y116" s="357"/>
      <c r="Z116" s="351"/>
      <c r="AA116" s="354"/>
      <c r="AB116" s="354"/>
      <c r="AC116" s="354"/>
      <c r="AD116" s="354"/>
      <c r="AE116" s="57"/>
      <c r="AF116" s="424">
        <f t="shared" si="97"/>
        <v>0</v>
      </c>
      <c r="AG116" s="496"/>
      <c r="AH116" s="56"/>
      <c r="AI116" s="315"/>
      <c r="AJ116" s="496"/>
      <c r="AK116" s="357"/>
      <c r="AL116" s="351"/>
      <c r="AM116" s="354"/>
      <c r="AN116" s="354"/>
      <c r="AO116" s="354"/>
      <c r="AP116" s="354"/>
      <c r="AQ116" s="57"/>
      <c r="AR116" s="425"/>
      <c r="AS116" s="425"/>
    </row>
    <row r="117" spans="1:45" s="202" customFormat="1" ht="13.9" customHeight="1">
      <c r="A117" s="434"/>
      <c r="B117" s="423"/>
      <c r="C117" s="423" t="s">
        <v>256</v>
      </c>
      <c r="D117" s="577" t="s">
        <v>257</v>
      </c>
      <c r="E117" s="577"/>
      <c r="F117" s="577"/>
      <c r="G117" s="578"/>
      <c r="H117" s="424">
        <f t="shared" si="93"/>
        <v>0</v>
      </c>
      <c r="I117" s="496"/>
      <c r="J117" s="56"/>
      <c r="K117" s="315"/>
      <c r="L117" s="496"/>
      <c r="M117" s="357"/>
      <c r="N117" s="351"/>
      <c r="O117" s="354"/>
      <c r="P117" s="354"/>
      <c r="Q117" s="354"/>
      <c r="R117" s="354"/>
      <c r="S117" s="57"/>
      <c r="T117" s="424">
        <f t="shared" si="95"/>
        <v>0</v>
      </c>
      <c r="U117" s="496"/>
      <c r="V117" s="56"/>
      <c r="W117" s="315"/>
      <c r="X117" s="496"/>
      <c r="Y117" s="357"/>
      <c r="Z117" s="351"/>
      <c r="AA117" s="354"/>
      <c r="AB117" s="354"/>
      <c r="AC117" s="354"/>
      <c r="AD117" s="354"/>
      <c r="AE117" s="57"/>
      <c r="AF117" s="424">
        <f t="shared" si="97"/>
        <v>0</v>
      </c>
      <c r="AG117" s="496"/>
      <c r="AH117" s="56"/>
      <c r="AI117" s="315"/>
      <c r="AJ117" s="496"/>
      <c r="AK117" s="357"/>
      <c r="AL117" s="351"/>
      <c r="AM117" s="354"/>
      <c r="AN117" s="354"/>
      <c r="AO117" s="354"/>
      <c r="AP117" s="354"/>
      <c r="AQ117" s="57"/>
      <c r="AR117" s="425"/>
      <c r="AS117" s="425"/>
    </row>
    <row r="118" spans="1:45" s="202" customFormat="1" ht="13.9" customHeight="1">
      <c r="A118" s="434"/>
      <c r="B118" s="423"/>
      <c r="C118" s="423" t="s">
        <v>258</v>
      </c>
      <c r="D118" s="577" t="s">
        <v>259</v>
      </c>
      <c r="E118" s="577"/>
      <c r="F118" s="577"/>
      <c r="G118" s="578"/>
      <c r="H118" s="424">
        <f t="shared" si="93"/>
        <v>0</v>
      </c>
      <c r="I118" s="496"/>
      <c r="J118" s="56"/>
      <c r="K118" s="315"/>
      <c r="L118" s="496"/>
      <c r="M118" s="357"/>
      <c r="N118" s="351"/>
      <c r="O118" s="354"/>
      <c r="P118" s="354"/>
      <c r="Q118" s="354"/>
      <c r="R118" s="354"/>
      <c r="S118" s="57"/>
      <c r="T118" s="424">
        <f t="shared" si="95"/>
        <v>0</v>
      </c>
      <c r="U118" s="496"/>
      <c r="V118" s="56"/>
      <c r="W118" s="315"/>
      <c r="X118" s="496"/>
      <c r="Y118" s="357"/>
      <c r="Z118" s="351"/>
      <c r="AA118" s="354"/>
      <c r="AB118" s="354"/>
      <c r="AC118" s="354"/>
      <c r="AD118" s="354"/>
      <c r="AE118" s="57"/>
      <c r="AF118" s="424">
        <f t="shared" si="97"/>
        <v>0</v>
      </c>
      <c r="AG118" s="496"/>
      <c r="AH118" s="56"/>
      <c r="AI118" s="315"/>
      <c r="AJ118" s="496"/>
      <c r="AK118" s="357"/>
      <c r="AL118" s="351"/>
      <c r="AM118" s="354"/>
      <c r="AN118" s="354"/>
      <c r="AO118" s="354"/>
      <c r="AP118" s="354"/>
      <c r="AQ118" s="57"/>
      <c r="AR118" s="425"/>
      <c r="AS118" s="425"/>
    </row>
    <row r="119" spans="1:45" s="216" customFormat="1" ht="20.100000000000001" customHeight="1">
      <c r="A119" s="475"/>
      <c r="B119" s="475"/>
      <c r="C119" s="399"/>
      <c r="D119" s="473"/>
      <c r="E119" s="473"/>
      <c r="F119" s="473"/>
      <c r="G119" s="473"/>
      <c r="H119" s="93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93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93"/>
      <c r="AG119" s="287"/>
      <c r="AH119" s="287"/>
      <c r="AI119" s="287"/>
      <c r="AJ119" s="287"/>
      <c r="AK119" s="287"/>
      <c r="AL119" s="287"/>
      <c r="AM119" s="287"/>
      <c r="AN119" s="287"/>
      <c r="AO119" s="287"/>
      <c r="AP119" s="287"/>
      <c r="AQ119" s="287"/>
    </row>
  </sheetData>
  <sheetProtection password="8306" sheet="1" objects="1" scenarios="1" formatRows="0" selectLockedCells="1"/>
  <mergeCells count="156">
    <mergeCell ref="A1:S1"/>
    <mergeCell ref="A2:S2"/>
    <mergeCell ref="I4:K4"/>
    <mergeCell ref="L4:S4"/>
    <mergeCell ref="U4:W4"/>
    <mergeCell ref="X4:AE4"/>
    <mergeCell ref="A7:G7"/>
    <mergeCell ref="A8:G8"/>
    <mergeCell ref="I8:K8"/>
    <mergeCell ref="M8:S8"/>
    <mergeCell ref="U8:W8"/>
    <mergeCell ref="Y8:AE8"/>
    <mergeCell ref="AG4:AI4"/>
    <mergeCell ref="AJ4:AQ4"/>
    <mergeCell ref="A5:C6"/>
    <mergeCell ref="D5:G6"/>
    <mergeCell ref="H5:H6"/>
    <mergeCell ref="T5:T6"/>
    <mergeCell ref="AF5:AF6"/>
    <mergeCell ref="A14:B14"/>
    <mergeCell ref="D14:G14"/>
    <mergeCell ref="A15:C15"/>
    <mergeCell ref="D15:G15"/>
    <mergeCell ref="D16:G16"/>
    <mergeCell ref="D17:G17"/>
    <mergeCell ref="AG8:AI8"/>
    <mergeCell ref="AK8:AQ8"/>
    <mergeCell ref="B9:G9"/>
    <mergeCell ref="A10:G10"/>
    <mergeCell ref="A12:G12"/>
    <mergeCell ref="D13:G13"/>
    <mergeCell ref="A23:C23"/>
    <mergeCell ref="D23:G23"/>
    <mergeCell ref="D24:G24"/>
    <mergeCell ref="D25:G25"/>
    <mergeCell ref="D26:G26"/>
    <mergeCell ref="D27:G27"/>
    <mergeCell ref="A18:C18"/>
    <mergeCell ref="D18:G18"/>
    <mergeCell ref="D19:G19"/>
    <mergeCell ref="D20:G20"/>
    <mergeCell ref="D21:G21"/>
    <mergeCell ref="D22:G22"/>
    <mergeCell ref="D33:G33"/>
    <mergeCell ref="D34:G34"/>
    <mergeCell ref="A35:C35"/>
    <mergeCell ref="D35:G35"/>
    <mergeCell ref="D36:G36"/>
    <mergeCell ref="D37:G37"/>
    <mergeCell ref="D28:G28"/>
    <mergeCell ref="D29:G29"/>
    <mergeCell ref="A30:C30"/>
    <mergeCell ref="D30:G30"/>
    <mergeCell ref="D31:G31"/>
    <mergeCell ref="D32:G32"/>
    <mergeCell ref="A44:C44"/>
    <mergeCell ref="D44:G44"/>
    <mergeCell ref="D45:G45"/>
    <mergeCell ref="D46:G46"/>
    <mergeCell ref="D47:G47"/>
    <mergeCell ref="D48:G48"/>
    <mergeCell ref="D38:G38"/>
    <mergeCell ref="D39:G39"/>
    <mergeCell ref="D40:G40"/>
    <mergeCell ref="D41:G41"/>
    <mergeCell ref="D42:G42"/>
    <mergeCell ref="D43:G43"/>
    <mergeCell ref="D53:G53"/>
    <mergeCell ref="D54:G54"/>
    <mergeCell ref="D55:G55"/>
    <mergeCell ref="D56:G56"/>
    <mergeCell ref="A57:C57"/>
    <mergeCell ref="D57:G57"/>
    <mergeCell ref="A49:B49"/>
    <mergeCell ref="D49:G49"/>
    <mergeCell ref="A50:C50"/>
    <mergeCell ref="D50:G50"/>
    <mergeCell ref="D51:G51"/>
    <mergeCell ref="D52:G52"/>
    <mergeCell ref="D62:G62"/>
    <mergeCell ref="D63:G63"/>
    <mergeCell ref="D64:G64"/>
    <mergeCell ref="D65:G65"/>
    <mergeCell ref="D66:G66"/>
    <mergeCell ref="A67:B67"/>
    <mergeCell ref="D67:G67"/>
    <mergeCell ref="D58:G58"/>
    <mergeCell ref="D59:G59"/>
    <mergeCell ref="A60:B60"/>
    <mergeCell ref="D60:G60"/>
    <mergeCell ref="A61:C61"/>
    <mergeCell ref="D61:G61"/>
    <mergeCell ref="D73:G73"/>
    <mergeCell ref="D74:G74"/>
    <mergeCell ref="D75:G75"/>
    <mergeCell ref="D76:G76"/>
    <mergeCell ref="D77:G77"/>
    <mergeCell ref="D78:G78"/>
    <mergeCell ref="A68:C68"/>
    <mergeCell ref="D68:G68"/>
    <mergeCell ref="D69:G69"/>
    <mergeCell ref="D70:G70"/>
    <mergeCell ref="D71:G71"/>
    <mergeCell ref="A72:C72"/>
    <mergeCell ref="D72:G72"/>
    <mergeCell ref="D83:G83"/>
    <mergeCell ref="D84:G84"/>
    <mergeCell ref="D85:G85"/>
    <mergeCell ref="A86:B86"/>
    <mergeCell ref="D86:G86"/>
    <mergeCell ref="A87:C87"/>
    <mergeCell ref="D87:G87"/>
    <mergeCell ref="D79:G79"/>
    <mergeCell ref="D80:G80"/>
    <mergeCell ref="A81:B81"/>
    <mergeCell ref="D81:G81"/>
    <mergeCell ref="A82:C82"/>
    <mergeCell ref="D82:G82"/>
    <mergeCell ref="A93:C93"/>
    <mergeCell ref="D93:G93"/>
    <mergeCell ref="D94:G94"/>
    <mergeCell ref="A95:C95"/>
    <mergeCell ref="D95:G95"/>
    <mergeCell ref="D96:G96"/>
    <mergeCell ref="D88:G88"/>
    <mergeCell ref="A89:C89"/>
    <mergeCell ref="D89:G89"/>
    <mergeCell ref="D90:G90"/>
    <mergeCell ref="D91:G91"/>
    <mergeCell ref="A92:B92"/>
    <mergeCell ref="D92:G92"/>
    <mergeCell ref="A103:G103"/>
    <mergeCell ref="D104:G104"/>
    <mergeCell ref="A105:B105"/>
    <mergeCell ref="D105:G105"/>
    <mergeCell ref="A106:C106"/>
    <mergeCell ref="D106:G106"/>
    <mergeCell ref="D97:G97"/>
    <mergeCell ref="D98:G98"/>
    <mergeCell ref="A99:C99"/>
    <mergeCell ref="D99:G99"/>
    <mergeCell ref="D100:G100"/>
    <mergeCell ref="D101:G101"/>
    <mergeCell ref="D113:G113"/>
    <mergeCell ref="D114:G114"/>
    <mergeCell ref="D115:G115"/>
    <mergeCell ref="D116:G116"/>
    <mergeCell ref="D117:G117"/>
    <mergeCell ref="D118:G118"/>
    <mergeCell ref="D107:G107"/>
    <mergeCell ref="A109:G109"/>
    <mergeCell ref="D110:G110"/>
    <mergeCell ref="A111:B111"/>
    <mergeCell ref="D111:G111"/>
    <mergeCell ref="A112:C112"/>
    <mergeCell ref="D112:G112"/>
  </mergeCells>
  <conditionalFormatting sqref="I30:L30 N30:S30 I50:S50 I15:S15 A112:S112 I35:S35 I57:S57 I18:S18 O16:O17 O19:O22 M58:M59 N64:N66 M63 N62 M54:M56">
    <cfRule type="containsBlanks" dxfId="388" priority="142">
      <formula>LEN(TRIM(A15))=0</formula>
    </cfRule>
  </conditionalFormatting>
  <conditionalFormatting sqref="I68:S68 I61:O61 Q61:S61 M69">
    <cfRule type="containsBlanks" dxfId="387" priority="141">
      <formula>LEN(TRIM(I61))=0</formula>
    </cfRule>
  </conditionalFormatting>
  <conditionalFormatting sqref="I82:S82">
    <cfRule type="containsBlanks" dxfId="386" priority="140">
      <formula>LEN(TRIM(I82))=0</formula>
    </cfRule>
  </conditionalFormatting>
  <conditionalFormatting sqref="I44:S44">
    <cfRule type="containsBlanks" dxfId="385" priority="127">
      <formula>LEN(TRIM(I44))=0</formula>
    </cfRule>
  </conditionalFormatting>
  <conditionalFormatting sqref="I72:S72">
    <cfRule type="containsBlanks" dxfId="384" priority="139">
      <formula>LEN(TRIM(I72))=0</formula>
    </cfRule>
  </conditionalFormatting>
  <conditionalFormatting sqref="O45:O46">
    <cfRule type="containsBlanks" dxfId="383" priority="126">
      <formula>LEN(TRIM(O45))=0</formula>
    </cfRule>
  </conditionalFormatting>
  <conditionalFormatting sqref="M90">
    <cfRule type="containsBlanks" dxfId="382" priority="115">
      <formula>LEN(TRIM(M90))=0</formula>
    </cfRule>
  </conditionalFormatting>
  <conditionalFormatting sqref="I106:S106">
    <cfRule type="containsBlanks" dxfId="381" priority="138">
      <formula>LEN(TRIM(I106))=0</formula>
    </cfRule>
  </conditionalFormatting>
  <conditionalFormatting sqref="R64">
    <cfRule type="containsBlanks" dxfId="380" priority="124">
      <formula>LEN(TRIM(R64))=0</formula>
    </cfRule>
  </conditionalFormatting>
  <conditionalFormatting sqref="I92:S93 I99:S99">
    <cfRule type="containsBlanks" dxfId="379" priority="137">
      <formula>LEN(TRIM(I92))=0</formula>
    </cfRule>
  </conditionalFormatting>
  <conditionalFormatting sqref="M70:M71">
    <cfRule type="containsBlanks" dxfId="378" priority="123">
      <formula>LEN(TRIM(M70))=0</formula>
    </cfRule>
  </conditionalFormatting>
  <conditionalFormatting sqref="R98">
    <cfRule type="containsBlanks" dxfId="377" priority="111">
      <formula>LEN(TRIM(R98))=0</formula>
    </cfRule>
  </conditionalFormatting>
  <conditionalFormatting sqref="M30">
    <cfRule type="containsBlanks" dxfId="376" priority="136">
      <formula>LEN(TRIM(M30))=0</formula>
    </cfRule>
  </conditionalFormatting>
  <conditionalFormatting sqref="P61">
    <cfRule type="containsBlanks" dxfId="375" priority="135">
      <formula>LEN(TRIM(P61))=0</formula>
    </cfRule>
  </conditionalFormatting>
  <conditionalFormatting sqref="I23:S23">
    <cfRule type="containsBlanks" dxfId="374" priority="134">
      <formula>LEN(TRIM(I23))=0</formula>
    </cfRule>
  </conditionalFormatting>
  <conditionalFormatting sqref="H10:S10">
    <cfRule type="cellIs" dxfId="373" priority="133" operator="notEqual">
      <formula>0</formula>
    </cfRule>
  </conditionalFormatting>
  <conditionalFormatting sqref="A8 H8 T8">
    <cfRule type="cellIs" dxfId="372" priority="132" operator="notEqual">
      <formula>0</formula>
    </cfRule>
  </conditionalFormatting>
  <conditionalFormatting sqref="H10:S10">
    <cfRule type="notContainsBlanks" dxfId="371" priority="131">
      <formula>LEN(TRIM(H10))&gt;0</formula>
    </cfRule>
  </conditionalFormatting>
  <conditionalFormatting sqref="I87:S87">
    <cfRule type="containsBlanks" dxfId="370" priority="130">
      <formula>LEN(TRIM(I87))=0</formula>
    </cfRule>
  </conditionalFormatting>
  <conditionalFormatting sqref="I83:J83">
    <cfRule type="containsBlanks" dxfId="369" priority="118">
      <formula>LEN(TRIM(I83))=0</formula>
    </cfRule>
  </conditionalFormatting>
  <conditionalFormatting sqref="I84:J84">
    <cfRule type="containsBlanks" dxfId="368" priority="117">
      <formula>LEN(TRIM(I84))=0</formula>
    </cfRule>
  </conditionalFormatting>
  <conditionalFormatting sqref="L31 P31:P34 L33">
    <cfRule type="containsBlanks" dxfId="367" priority="129">
      <formula>LEN(TRIM(L31))=0</formula>
    </cfRule>
  </conditionalFormatting>
  <conditionalFormatting sqref="I89:S89">
    <cfRule type="containsBlanks" dxfId="366" priority="116">
      <formula>LEN(TRIM(I89))=0</formula>
    </cfRule>
  </conditionalFormatting>
  <conditionalFormatting sqref="O36:O43">
    <cfRule type="containsBlanks" dxfId="365" priority="128">
      <formula>LEN(TRIM(O36))=0</formula>
    </cfRule>
  </conditionalFormatting>
  <conditionalFormatting sqref="M51:M53">
    <cfRule type="containsBlanks" dxfId="364" priority="125">
      <formula>LEN(TRIM(M51))=0</formula>
    </cfRule>
  </conditionalFormatting>
  <conditionalFormatting sqref="Q73:Q74 Q79:Q80">
    <cfRule type="containsBlanks" dxfId="363" priority="122">
      <formula>LEN(TRIM(Q73))=0</formula>
    </cfRule>
  </conditionalFormatting>
  <conditionalFormatting sqref="Q75:Q77">
    <cfRule type="containsBlanks" dxfId="362" priority="121">
      <formula>LEN(TRIM(Q75))=0</formula>
    </cfRule>
  </conditionalFormatting>
  <conditionalFormatting sqref="Q78">
    <cfRule type="containsBlanks" dxfId="361" priority="120">
      <formula>LEN(TRIM(Q78))=0</formula>
    </cfRule>
  </conditionalFormatting>
  <conditionalFormatting sqref="I85:J85">
    <cfRule type="containsBlanks" dxfId="360" priority="119">
      <formula>LEN(TRIM(I85))=0</formula>
    </cfRule>
  </conditionalFormatting>
  <conditionalFormatting sqref="R94">
    <cfRule type="containsBlanks" dxfId="359" priority="114">
      <formula>LEN(TRIM(R94))=0</formula>
    </cfRule>
  </conditionalFormatting>
  <conditionalFormatting sqref="I95:S95">
    <cfRule type="containsBlanks" dxfId="358" priority="113">
      <formula>LEN(TRIM(I95))=0</formula>
    </cfRule>
  </conditionalFormatting>
  <conditionalFormatting sqref="R96:R97">
    <cfRule type="containsBlanks" dxfId="357" priority="112">
      <formula>LEN(TRIM(R96))=0</formula>
    </cfRule>
  </conditionalFormatting>
  <conditionalFormatting sqref="R100">
    <cfRule type="containsBlanks" dxfId="356" priority="110">
      <formula>LEN(TRIM(R100))=0</formula>
    </cfRule>
  </conditionalFormatting>
  <conditionalFormatting sqref="R101">
    <cfRule type="containsBlanks" dxfId="355" priority="109">
      <formula>LEN(TRIM(R101))=0</formula>
    </cfRule>
  </conditionalFormatting>
  <conditionalFormatting sqref="S107">
    <cfRule type="containsBlanks" dxfId="354" priority="108">
      <formula>LEN(TRIM(S107))=0</formula>
    </cfRule>
  </conditionalFormatting>
  <conditionalFormatting sqref="M113:Q114">
    <cfRule type="containsBlanks" dxfId="353" priority="107">
      <formula>LEN(TRIM(M113))=0</formula>
    </cfRule>
  </conditionalFormatting>
  <conditionalFormatting sqref="M115:Q118">
    <cfRule type="containsBlanks" dxfId="352" priority="106">
      <formula>LEN(TRIM(M115))=0</formula>
    </cfRule>
  </conditionalFormatting>
  <conditionalFormatting sqref="M118:Q118">
    <cfRule type="containsBlanks" dxfId="351" priority="105">
      <formula>LEN(TRIM(M118))=0</formula>
    </cfRule>
  </conditionalFormatting>
  <conditionalFormatting sqref="T10:AE10">
    <cfRule type="cellIs" dxfId="350" priority="104" operator="notEqual">
      <formula>0</formula>
    </cfRule>
  </conditionalFormatting>
  <conditionalFormatting sqref="T10:AE10">
    <cfRule type="notContainsBlanks" dxfId="349" priority="103">
      <formula>LEN(TRIM(T10))&gt;0</formula>
    </cfRule>
  </conditionalFormatting>
  <conditionalFormatting sqref="AF10:AQ10">
    <cfRule type="cellIs" dxfId="348" priority="102" operator="notEqual">
      <formula>0</formula>
    </cfRule>
  </conditionalFormatting>
  <conditionalFormatting sqref="AF10:AQ10">
    <cfRule type="notContainsBlanks" dxfId="347" priority="101">
      <formula>LEN(TRIM(AF10))&gt;0</formula>
    </cfRule>
  </conditionalFormatting>
  <conditionalFormatting sqref="P24:P29">
    <cfRule type="containsBlanks" dxfId="346" priority="100">
      <formula>LEN(TRIM(P24))=0</formula>
    </cfRule>
  </conditionalFormatting>
  <conditionalFormatting sqref="N88">
    <cfRule type="containsBlanks" dxfId="345" priority="99">
      <formula>LEN(TRIM(N88))=0</formula>
    </cfRule>
  </conditionalFormatting>
  <conditionalFormatting sqref="R113:R114">
    <cfRule type="containsBlanks" dxfId="344" priority="98">
      <formula>LEN(TRIM(R113))=0</formula>
    </cfRule>
  </conditionalFormatting>
  <conditionalFormatting sqref="R115:R118">
    <cfRule type="containsBlanks" dxfId="343" priority="97">
      <formula>LEN(TRIM(R115))=0</formula>
    </cfRule>
  </conditionalFormatting>
  <conditionalFormatting sqref="R118">
    <cfRule type="containsBlanks" dxfId="342" priority="96">
      <formula>LEN(TRIM(R118))=0</formula>
    </cfRule>
  </conditionalFormatting>
  <conditionalFormatting sqref="M36:M43">
    <cfRule type="containsBlanks" dxfId="341" priority="95">
      <formula>LEN(TRIM(M36))=0</formula>
    </cfRule>
  </conditionalFormatting>
  <conditionalFormatting sqref="P19:P22">
    <cfRule type="containsBlanks" dxfId="340" priority="94">
      <formula>LEN(TRIM(P19))=0</formula>
    </cfRule>
  </conditionalFormatting>
  <conditionalFormatting sqref="U30:X30 Z30:AE30 U50:AE50 U15:AE15 T112:AE112 U35:AE35 U57:AE57 U18:AE18 AA16:AA17 AA19:AA22 Y58:Y59 Z64:Z66 Y63 Z62 Y54:Y56">
    <cfRule type="containsBlanks" dxfId="339" priority="93">
      <formula>LEN(TRIM(T15))=0</formula>
    </cfRule>
  </conditionalFormatting>
  <conditionalFormatting sqref="U68:AE68 U61:AA61 AC61:AE61 Y69">
    <cfRule type="containsBlanks" dxfId="338" priority="92">
      <formula>LEN(TRIM(U61))=0</formula>
    </cfRule>
  </conditionalFormatting>
  <conditionalFormatting sqref="U82:AE82">
    <cfRule type="containsBlanks" dxfId="337" priority="91">
      <formula>LEN(TRIM(U82))=0</formula>
    </cfRule>
  </conditionalFormatting>
  <conditionalFormatting sqref="U44:AE44">
    <cfRule type="containsBlanks" dxfId="336" priority="81">
      <formula>LEN(TRIM(U44))=0</formula>
    </cfRule>
  </conditionalFormatting>
  <conditionalFormatting sqref="U72:AE72">
    <cfRule type="containsBlanks" dxfId="335" priority="90">
      <formula>LEN(TRIM(U72))=0</formula>
    </cfRule>
  </conditionalFormatting>
  <conditionalFormatting sqref="AA45:AA46">
    <cfRule type="containsBlanks" dxfId="334" priority="80">
      <formula>LEN(TRIM(AA45))=0</formula>
    </cfRule>
  </conditionalFormatting>
  <conditionalFormatting sqref="Y90">
    <cfRule type="containsBlanks" dxfId="333" priority="69">
      <formula>LEN(TRIM(Y90))=0</formula>
    </cfRule>
  </conditionalFormatting>
  <conditionalFormatting sqref="U106:AE106">
    <cfRule type="containsBlanks" dxfId="332" priority="89">
      <formula>LEN(TRIM(U106))=0</formula>
    </cfRule>
  </conditionalFormatting>
  <conditionalFormatting sqref="AD64">
    <cfRule type="containsBlanks" dxfId="331" priority="78">
      <formula>LEN(TRIM(AD64))=0</formula>
    </cfRule>
  </conditionalFormatting>
  <conditionalFormatting sqref="U92:AE93 U99:AE99">
    <cfRule type="containsBlanks" dxfId="330" priority="88">
      <formula>LEN(TRIM(U92))=0</formula>
    </cfRule>
  </conditionalFormatting>
  <conditionalFormatting sqref="Y70:Y71">
    <cfRule type="containsBlanks" dxfId="329" priority="77">
      <formula>LEN(TRIM(Y70))=0</formula>
    </cfRule>
  </conditionalFormatting>
  <conditionalFormatting sqref="AD98">
    <cfRule type="containsBlanks" dxfId="328" priority="65">
      <formula>LEN(TRIM(AD98))=0</formula>
    </cfRule>
  </conditionalFormatting>
  <conditionalFormatting sqref="Y30">
    <cfRule type="containsBlanks" dxfId="327" priority="87">
      <formula>LEN(TRIM(Y30))=0</formula>
    </cfRule>
  </conditionalFormatting>
  <conditionalFormatting sqref="AB61">
    <cfRule type="containsBlanks" dxfId="326" priority="86">
      <formula>LEN(TRIM(AB61))=0</formula>
    </cfRule>
  </conditionalFormatting>
  <conditionalFormatting sqref="U23:AE23">
    <cfRule type="containsBlanks" dxfId="325" priority="85">
      <formula>LEN(TRIM(U23))=0</formula>
    </cfRule>
  </conditionalFormatting>
  <conditionalFormatting sqref="U87:AE87">
    <cfRule type="containsBlanks" dxfId="324" priority="84">
      <formula>LEN(TRIM(U87))=0</formula>
    </cfRule>
  </conditionalFormatting>
  <conditionalFormatting sqref="U83:V83">
    <cfRule type="containsBlanks" dxfId="323" priority="72">
      <formula>LEN(TRIM(U83))=0</formula>
    </cfRule>
  </conditionalFormatting>
  <conditionalFormatting sqref="U84:V84">
    <cfRule type="containsBlanks" dxfId="322" priority="71">
      <formula>LEN(TRIM(U84))=0</formula>
    </cfRule>
  </conditionalFormatting>
  <conditionalFormatting sqref="X31 AB31:AB34 X33">
    <cfRule type="containsBlanks" dxfId="321" priority="83">
      <formula>LEN(TRIM(X31))=0</formula>
    </cfRule>
  </conditionalFormatting>
  <conditionalFormatting sqref="U89:AE89">
    <cfRule type="containsBlanks" dxfId="320" priority="70">
      <formula>LEN(TRIM(U89))=0</formula>
    </cfRule>
  </conditionalFormatting>
  <conditionalFormatting sqref="AA36:AA43">
    <cfRule type="containsBlanks" dxfId="319" priority="82">
      <formula>LEN(TRIM(AA36))=0</formula>
    </cfRule>
  </conditionalFormatting>
  <conditionalFormatting sqref="Y51:Y53">
    <cfRule type="containsBlanks" dxfId="318" priority="79">
      <formula>LEN(TRIM(Y51))=0</formula>
    </cfRule>
  </conditionalFormatting>
  <conditionalFormatting sqref="AC73:AC74 AC79:AC80">
    <cfRule type="containsBlanks" dxfId="317" priority="76">
      <formula>LEN(TRIM(AC73))=0</formula>
    </cfRule>
  </conditionalFormatting>
  <conditionalFormatting sqref="AC75:AC77">
    <cfRule type="containsBlanks" dxfId="316" priority="75">
      <formula>LEN(TRIM(AC75))=0</formula>
    </cfRule>
  </conditionalFormatting>
  <conditionalFormatting sqref="AC78">
    <cfRule type="containsBlanks" dxfId="315" priority="74">
      <formula>LEN(TRIM(AC78))=0</formula>
    </cfRule>
  </conditionalFormatting>
  <conditionalFormatting sqref="U85:V85">
    <cfRule type="containsBlanks" dxfId="314" priority="73">
      <formula>LEN(TRIM(U85))=0</formula>
    </cfRule>
  </conditionalFormatting>
  <conditionalFormatting sqref="AD94">
    <cfRule type="containsBlanks" dxfId="313" priority="68">
      <formula>LEN(TRIM(AD94))=0</formula>
    </cfRule>
  </conditionalFormatting>
  <conditionalFormatting sqref="U95:AE95">
    <cfRule type="containsBlanks" dxfId="312" priority="67">
      <formula>LEN(TRIM(U95))=0</formula>
    </cfRule>
  </conditionalFormatting>
  <conditionalFormatting sqref="AD96:AD97">
    <cfRule type="containsBlanks" dxfId="311" priority="66">
      <formula>LEN(TRIM(AD96))=0</formula>
    </cfRule>
  </conditionalFormatting>
  <conditionalFormatting sqref="AD100">
    <cfRule type="containsBlanks" dxfId="310" priority="64">
      <formula>LEN(TRIM(AD100))=0</formula>
    </cfRule>
  </conditionalFormatting>
  <conditionalFormatting sqref="AD101">
    <cfRule type="containsBlanks" dxfId="309" priority="63">
      <formula>LEN(TRIM(AD101))=0</formula>
    </cfRule>
  </conditionalFormatting>
  <conditionalFormatting sqref="AE107">
    <cfRule type="containsBlanks" dxfId="308" priority="62">
      <formula>LEN(TRIM(AE107))=0</formula>
    </cfRule>
  </conditionalFormatting>
  <conditionalFormatting sqref="Y113:AC114">
    <cfRule type="containsBlanks" dxfId="307" priority="61">
      <formula>LEN(TRIM(Y113))=0</formula>
    </cfRule>
  </conditionalFormatting>
  <conditionalFormatting sqref="Y115:AC118">
    <cfRule type="containsBlanks" dxfId="306" priority="60">
      <formula>LEN(TRIM(Y115))=0</formula>
    </cfRule>
  </conditionalFormatting>
  <conditionalFormatting sqref="Y118:AC118">
    <cfRule type="containsBlanks" dxfId="305" priority="59">
      <formula>LEN(TRIM(Y118))=0</formula>
    </cfRule>
  </conditionalFormatting>
  <conditionalFormatting sqref="AB24:AB29">
    <cfRule type="containsBlanks" dxfId="304" priority="58">
      <formula>LEN(TRIM(AB24))=0</formula>
    </cfRule>
  </conditionalFormatting>
  <conditionalFormatting sqref="Z88">
    <cfRule type="containsBlanks" dxfId="303" priority="57">
      <formula>LEN(TRIM(Z88))=0</formula>
    </cfRule>
  </conditionalFormatting>
  <conditionalFormatting sqref="AD113:AD114">
    <cfRule type="containsBlanks" dxfId="302" priority="56">
      <formula>LEN(TRIM(AD113))=0</formula>
    </cfRule>
  </conditionalFormatting>
  <conditionalFormatting sqref="AD115:AD118">
    <cfRule type="containsBlanks" dxfId="301" priority="55">
      <formula>LEN(TRIM(AD115))=0</formula>
    </cfRule>
  </conditionalFormatting>
  <conditionalFormatting sqref="AD118">
    <cfRule type="containsBlanks" dxfId="300" priority="54">
      <formula>LEN(TRIM(AD118))=0</formula>
    </cfRule>
  </conditionalFormatting>
  <conditionalFormatting sqref="Y36:Y43">
    <cfRule type="containsBlanks" dxfId="299" priority="53">
      <formula>LEN(TRIM(Y36))=0</formula>
    </cfRule>
  </conditionalFormatting>
  <conditionalFormatting sqref="AB19:AB22">
    <cfRule type="containsBlanks" dxfId="298" priority="52">
      <formula>LEN(TRIM(AB19))=0</formula>
    </cfRule>
  </conditionalFormatting>
  <conditionalFormatting sqref="AG30:AJ30 AL30:AQ30 AG50:AQ50 AG15:AQ15 AF112:AQ112 AG35:AQ35 AG57:AQ57 AG18:AQ18 AM16:AM17 AM19:AM22 AK58:AK59 AL64:AL66 AK63 AL62 AK54:AK56">
    <cfRule type="containsBlanks" dxfId="297" priority="51">
      <formula>LEN(TRIM(AF15))=0</formula>
    </cfRule>
  </conditionalFormatting>
  <conditionalFormatting sqref="AG68:AQ68 AG61:AM61 AO61:AQ61 AK69">
    <cfRule type="containsBlanks" dxfId="296" priority="50">
      <formula>LEN(TRIM(AG61))=0</formula>
    </cfRule>
  </conditionalFormatting>
  <conditionalFormatting sqref="AG82:AQ82">
    <cfRule type="containsBlanks" dxfId="295" priority="49">
      <formula>LEN(TRIM(AG82))=0</formula>
    </cfRule>
  </conditionalFormatting>
  <conditionalFormatting sqref="AG44:AQ44">
    <cfRule type="containsBlanks" dxfId="294" priority="39">
      <formula>LEN(TRIM(AG44))=0</formula>
    </cfRule>
  </conditionalFormatting>
  <conditionalFormatting sqref="AG72:AQ72">
    <cfRule type="containsBlanks" dxfId="293" priority="48">
      <formula>LEN(TRIM(AG72))=0</formula>
    </cfRule>
  </conditionalFormatting>
  <conditionalFormatting sqref="AM45:AM46">
    <cfRule type="containsBlanks" dxfId="292" priority="38">
      <formula>LEN(TRIM(AM45))=0</formula>
    </cfRule>
  </conditionalFormatting>
  <conditionalFormatting sqref="AK90">
    <cfRule type="containsBlanks" dxfId="291" priority="27">
      <formula>LEN(TRIM(AK90))=0</formula>
    </cfRule>
  </conditionalFormatting>
  <conditionalFormatting sqref="AG106:AQ106">
    <cfRule type="containsBlanks" dxfId="290" priority="47">
      <formula>LEN(TRIM(AG106))=0</formula>
    </cfRule>
  </conditionalFormatting>
  <conditionalFormatting sqref="AP64">
    <cfRule type="containsBlanks" dxfId="289" priority="36">
      <formula>LEN(TRIM(AP64))=0</formula>
    </cfRule>
  </conditionalFormatting>
  <conditionalFormatting sqref="AG92:AQ93 AG99:AQ99">
    <cfRule type="containsBlanks" dxfId="288" priority="46">
      <formula>LEN(TRIM(AG92))=0</formula>
    </cfRule>
  </conditionalFormatting>
  <conditionalFormatting sqref="AK70:AK71">
    <cfRule type="containsBlanks" dxfId="287" priority="35">
      <formula>LEN(TRIM(AK70))=0</formula>
    </cfRule>
  </conditionalFormatting>
  <conditionalFormatting sqref="AP98">
    <cfRule type="containsBlanks" dxfId="286" priority="23">
      <formula>LEN(TRIM(AP98))=0</formula>
    </cfRule>
  </conditionalFormatting>
  <conditionalFormatting sqref="AK30">
    <cfRule type="containsBlanks" dxfId="285" priority="45">
      <formula>LEN(TRIM(AK30))=0</formula>
    </cfRule>
  </conditionalFormatting>
  <conditionalFormatting sqref="AN61">
    <cfRule type="containsBlanks" dxfId="284" priority="44">
      <formula>LEN(TRIM(AN61))=0</formula>
    </cfRule>
  </conditionalFormatting>
  <conditionalFormatting sqref="AG23:AQ23">
    <cfRule type="containsBlanks" dxfId="283" priority="43">
      <formula>LEN(TRIM(AG23))=0</formula>
    </cfRule>
  </conditionalFormatting>
  <conditionalFormatting sqref="AG87:AQ87">
    <cfRule type="containsBlanks" dxfId="282" priority="42">
      <formula>LEN(TRIM(AG87))=0</formula>
    </cfRule>
  </conditionalFormatting>
  <conditionalFormatting sqref="AG83:AH83">
    <cfRule type="containsBlanks" dxfId="281" priority="30">
      <formula>LEN(TRIM(AG83))=0</formula>
    </cfRule>
  </conditionalFormatting>
  <conditionalFormatting sqref="AG84:AH84">
    <cfRule type="containsBlanks" dxfId="280" priority="29">
      <formula>LEN(TRIM(AG84))=0</formula>
    </cfRule>
  </conditionalFormatting>
  <conditionalFormatting sqref="AJ31 AN31:AN34 AJ33">
    <cfRule type="containsBlanks" dxfId="279" priority="41">
      <formula>LEN(TRIM(AJ31))=0</formula>
    </cfRule>
  </conditionalFormatting>
  <conditionalFormatting sqref="AG89:AQ89">
    <cfRule type="containsBlanks" dxfId="278" priority="28">
      <formula>LEN(TRIM(AG89))=0</formula>
    </cfRule>
  </conditionalFormatting>
  <conditionalFormatting sqref="AM36:AM43">
    <cfRule type="containsBlanks" dxfId="277" priority="40">
      <formula>LEN(TRIM(AM36))=0</formula>
    </cfRule>
  </conditionalFormatting>
  <conditionalFormatting sqref="AK51:AK53">
    <cfRule type="containsBlanks" dxfId="276" priority="37">
      <formula>LEN(TRIM(AK51))=0</formula>
    </cfRule>
  </conditionalFormatting>
  <conditionalFormatting sqref="AO73:AO74 AO79:AO80">
    <cfRule type="containsBlanks" dxfId="275" priority="34">
      <formula>LEN(TRIM(AO73))=0</formula>
    </cfRule>
  </conditionalFormatting>
  <conditionalFormatting sqref="AO75:AO77">
    <cfRule type="containsBlanks" dxfId="274" priority="33">
      <formula>LEN(TRIM(AO75))=0</formula>
    </cfRule>
  </conditionalFormatting>
  <conditionalFormatting sqref="AO78">
    <cfRule type="containsBlanks" dxfId="273" priority="32">
      <formula>LEN(TRIM(AO78))=0</formula>
    </cfRule>
  </conditionalFormatting>
  <conditionalFormatting sqref="AG85:AH85">
    <cfRule type="containsBlanks" dxfId="272" priority="31">
      <formula>LEN(TRIM(AG85))=0</formula>
    </cfRule>
  </conditionalFormatting>
  <conditionalFormatting sqref="AP94">
    <cfRule type="containsBlanks" dxfId="271" priority="26">
      <formula>LEN(TRIM(AP94))=0</formula>
    </cfRule>
  </conditionalFormatting>
  <conditionalFormatting sqref="AG95:AQ95">
    <cfRule type="containsBlanks" dxfId="270" priority="25">
      <formula>LEN(TRIM(AG95))=0</formula>
    </cfRule>
  </conditionalFormatting>
  <conditionalFormatting sqref="AP96:AP97">
    <cfRule type="containsBlanks" dxfId="269" priority="24">
      <formula>LEN(TRIM(AP96))=0</formula>
    </cfRule>
  </conditionalFormatting>
  <conditionalFormatting sqref="AP100">
    <cfRule type="containsBlanks" dxfId="268" priority="22">
      <formula>LEN(TRIM(AP100))=0</formula>
    </cfRule>
  </conditionalFormatting>
  <conditionalFormatting sqref="AP101">
    <cfRule type="containsBlanks" dxfId="267" priority="21">
      <formula>LEN(TRIM(AP101))=0</formula>
    </cfRule>
  </conditionalFormatting>
  <conditionalFormatting sqref="AQ107">
    <cfRule type="containsBlanks" dxfId="266" priority="20">
      <formula>LEN(TRIM(AQ107))=0</formula>
    </cfRule>
  </conditionalFormatting>
  <conditionalFormatting sqref="AK113:AO114">
    <cfRule type="containsBlanks" dxfId="265" priority="19">
      <formula>LEN(TRIM(AK113))=0</formula>
    </cfRule>
  </conditionalFormatting>
  <conditionalFormatting sqref="AK115:AO118">
    <cfRule type="containsBlanks" dxfId="264" priority="18">
      <formula>LEN(TRIM(AK115))=0</formula>
    </cfRule>
  </conditionalFormatting>
  <conditionalFormatting sqref="AK118:AO118">
    <cfRule type="containsBlanks" dxfId="263" priority="17">
      <formula>LEN(TRIM(AK118))=0</formula>
    </cfRule>
  </conditionalFormatting>
  <conditionalFormatting sqref="AN24:AN29">
    <cfRule type="containsBlanks" dxfId="262" priority="16">
      <formula>LEN(TRIM(AN24))=0</formula>
    </cfRule>
  </conditionalFormatting>
  <conditionalFormatting sqref="AL88">
    <cfRule type="containsBlanks" dxfId="261" priority="15">
      <formula>LEN(TRIM(AL88))=0</formula>
    </cfRule>
  </conditionalFormatting>
  <conditionalFormatting sqref="AP113:AP114">
    <cfRule type="containsBlanks" dxfId="260" priority="14">
      <formula>LEN(TRIM(AP113))=0</formula>
    </cfRule>
  </conditionalFormatting>
  <conditionalFormatting sqref="AP115:AP118">
    <cfRule type="containsBlanks" dxfId="259" priority="13">
      <formula>LEN(TRIM(AP115))=0</formula>
    </cfRule>
  </conditionalFormatting>
  <conditionalFormatting sqref="AP118">
    <cfRule type="containsBlanks" dxfId="258" priority="12">
      <formula>LEN(TRIM(AP118))=0</formula>
    </cfRule>
  </conditionalFormatting>
  <conditionalFormatting sqref="AK36:AK43">
    <cfRule type="containsBlanks" dxfId="257" priority="11">
      <formula>LEN(TRIM(AK36))=0</formula>
    </cfRule>
  </conditionalFormatting>
  <conditionalFormatting sqref="AN19:AN22">
    <cfRule type="containsBlanks" dxfId="256" priority="10">
      <formula>LEN(TRIM(AN19))=0</formula>
    </cfRule>
  </conditionalFormatting>
  <conditionalFormatting sqref="O47:O48">
    <cfRule type="containsBlanks" dxfId="255" priority="6">
      <formula>LEN(TRIM(O47))=0</formula>
    </cfRule>
  </conditionalFormatting>
  <conditionalFormatting sqref="AA47:AA48">
    <cfRule type="containsBlanks" dxfId="254" priority="5">
      <formula>LEN(TRIM(AA47))=0</formula>
    </cfRule>
  </conditionalFormatting>
  <conditionalFormatting sqref="AM47:AM48">
    <cfRule type="containsBlanks" dxfId="253" priority="4">
      <formula>LEN(TRIM(AM47))=0</formula>
    </cfRule>
  </conditionalFormatting>
  <conditionalFormatting sqref="K47:K48">
    <cfRule type="containsBlanks" dxfId="252" priority="3">
      <formula>LEN(TRIM(K47))=0</formula>
    </cfRule>
  </conditionalFormatting>
  <conditionalFormatting sqref="W47:W48">
    <cfRule type="containsBlanks" dxfId="251" priority="2">
      <formula>LEN(TRIM(W47))=0</formula>
    </cfRule>
  </conditionalFormatting>
  <conditionalFormatting sqref="AI47:AI48">
    <cfRule type="containsBlanks" dxfId="250" priority="1">
      <formula>LEN(TRIM(AI47))=0</formula>
    </cfRule>
  </conditionalFormatting>
  <dataValidations count="2">
    <dataValidation allowBlank="1" showInputMessage="1" showErrorMessage="1" promptTitle="MANJAK PRIHODA" prompt="_x000a_Unos sa negativnim predznakom (-)" sqref="U116:AE118 I116:S118 AG116:AQ118"/>
    <dataValidation allowBlank="1" showInputMessage="1" showErrorMessage="1" promptTitle="PRIJENOSI IZMEĐU PROR.KORISNIKA" prompt="_x000a_Koristiti u IZNIMNIM SITUACIJAMA, a temeljem čl. 67, st. 4 Pravilnika o prorač.rač. i rač.planu (NN 87/16)" sqref="O47:O48 AA47:AA48 AM47:AM48"/>
  </dataValidations>
  <printOptions horizontalCentered="1"/>
  <pageMargins left="0.19685039370078741" right="0.11811023622047245" top="0.15748031496062992" bottom="0.38" header="0.19685039370078741" footer="0.15748031496062992"/>
  <pageSetup paperSize="9" scale="63" orientation="landscape" r:id="rId1"/>
  <headerFooter alignWithMargins="0">
    <oddFooter>&amp;R&amp;P/&amp;N</oddFooter>
  </headerFooter>
  <rowBreaks count="4" manualBreakCount="4">
    <brk id="34" max="42" man="1"/>
    <brk id="66" max="42" man="1"/>
    <brk id="102" max="42" man="1"/>
    <brk id="119" max="38" man="1"/>
  </rowBreaks>
  <colBreaks count="2" manualBreakCount="2">
    <brk id="19" max="119" man="1"/>
    <brk id="31" max="11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4">
    <tabColor rgb="FF002060"/>
  </sheetPr>
  <dimension ref="A1:EF386"/>
  <sheetViews>
    <sheetView showGridLines="0" view="pageBreakPreview" zoomScale="90" zoomScaleNormal="90" zoomScaleSheetLayoutView="90" workbookViewId="0">
      <pane xSplit="7" ySplit="14" topLeftCell="AF252" activePane="bottomRight" state="frozen"/>
      <selection activeCell="A31" sqref="A31"/>
      <selection pane="topRight" activeCell="A31" sqref="A31"/>
      <selection pane="bottomLeft" activeCell="A31" sqref="A31"/>
      <selection pane="bottomRight" activeCell="AG263" sqref="AG263:AI263"/>
    </sheetView>
  </sheetViews>
  <sheetFormatPr defaultColWidth="9.140625" defaultRowHeight="0" customHeight="1" zeroHeight="1"/>
  <cols>
    <col min="1" max="2" width="2.42578125" style="33" customWidth="1"/>
    <col min="3" max="3" width="5.28515625" style="33" customWidth="1"/>
    <col min="4" max="4" width="10.5703125" style="1" customWidth="1"/>
    <col min="5" max="5" width="0.85546875" style="1" customWidth="1"/>
    <col min="6" max="6" width="13.85546875" style="1" customWidth="1"/>
    <col min="7" max="7" width="17" style="1" customWidth="1"/>
    <col min="8" max="8" width="16.5703125" style="12" customWidth="1"/>
    <col min="9" max="15" width="14.42578125" style="59" customWidth="1"/>
    <col min="16" max="19" width="14.42578125" style="221" customWidth="1"/>
    <col min="20" max="20" width="16.5703125" style="72" customWidth="1"/>
    <col min="21" max="31" width="14.42578125" style="59" customWidth="1"/>
    <col min="32" max="32" width="16.5703125" style="72" customWidth="1"/>
    <col min="33" max="43" width="14.42578125" style="59" customWidth="1"/>
    <col min="44" max="44" width="14.28515625" style="188" customWidth="1"/>
    <col min="45" max="45" width="6.28515625" style="108" bestFit="1" customWidth="1"/>
    <col min="46" max="49" width="16.140625" style="108" customWidth="1"/>
    <col min="50" max="67" width="9.140625" style="108"/>
    <col min="68" max="136" width="9.140625" style="89"/>
    <col min="137" max="16384" width="9.140625" style="3"/>
  </cols>
  <sheetData>
    <row r="1" spans="1:136" ht="10.15" customHeight="1"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89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136" ht="18">
      <c r="A2" s="527" t="s">
        <v>37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42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2"/>
      <c r="AG2" s="217"/>
      <c r="AH2" s="302"/>
      <c r="AI2" s="217"/>
      <c r="AJ2" s="217"/>
      <c r="AK2" s="217"/>
      <c r="AL2" s="217"/>
      <c r="AM2" s="306"/>
      <c r="AN2" s="217"/>
      <c r="AO2" s="217"/>
      <c r="AP2" s="217"/>
      <c r="AQ2" s="217"/>
    </row>
    <row r="3" spans="1:136" ht="10.15" customHeight="1">
      <c r="A3" s="34"/>
      <c r="B3" s="34"/>
      <c r="C3" s="34"/>
      <c r="D3" s="14"/>
      <c r="E3" s="14"/>
      <c r="F3" s="14"/>
      <c r="G3" s="14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3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43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136" ht="18">
      <c r="A4" s="527" t="s">
        <v>39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42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2"/>
      <c r="AG4" s="217"/>
      <c r="AH4" s="302"/>
      <c r="AI4" s="217"/>
      <c r="AJ4" s="217"/>
      <c r="AK4" s="217"/>
      <c r="AL4" s="217"/>
      <c r="AM4" s="306"/>
      <c r="AN4" s="217"/>
      <c r="AO4" s="217"/>
      <c r="AP4" s="217"/>
      <c r="AQ4" s="217"/>
    </row>
    <row r="5" spans="1:136" ht="10.9" customHeight="1"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89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89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136" s="72" customFormat="1" ht="10.9" customHeight="1">
      <c r="A6" s="231"/>
      <c r="B6" s="231"/>
      <c r="C6" s="231"/>
      <c r="D6" s="232"/>
      <c r="E6" s="232"/>
      <c r="F6" s="232"/>
      <c r="G6" s="232"/>
      <c r="H6" s="233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8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9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8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</row>
    <row r="7" spans="1:136" s="72" customFormat="1" ht="15">
      <c r="A7" s="244"/>
      <c r="B7" s="244"/>
      <c r="C7" s="244"/>
      <c r="D7" s="245"/>
      <c r="E7" s="245"/>
      <c r="F7" s="245"/>
      <c r="G7" s="245"/>
      <c r="H7" s="246"/>
      <c r="I7" s="617" t="s">
        <v>108</v>
      </c>
      <c r="J7" s="618" t="s">
        <v>108</v>
      </c>
      <c r="K7" s="619"/>
      <c r="L7" s="617" t="s">
        <v>109</v>
      </c>
      <c r="M7" s="618"/>
      <c r="N7" s="618"/>
      <c r="O7" s="618"/>
      <c r="P7" s="618"/>
      <c r="Q7" s="618"/>
      <c r="R7" s="618"/>
      <c r="S7" s="619"/>
      <c r="T7" s="271"/>
      <c r="U7" s="617" t="s">
        <v>108</v>
      </c>
      <c r="V7" s="618" t="s">
        <v>108</v>
      </c>
      <c r="W7" s="619"/>
      <c r="X7" s="617" t="s">
        <v>109</v>
      </c>
      <c r="Y7" s="618"/>
      <c r="Z7" s="618"/>
      <c r="AA7" s="618"/>
      <c r="AB7" s="618"/>
      <c r="AC7" s="618"/>
      <c r="AD7" s="618"/>
      <c r="AE7" s="619"/>
      <c r="AF7" s="271"/>
      <c r="AG7" s="617" t="s">
        <v>108</v>
      </c>
      <c r="AH7" s="618" t="s">
        <v>108</v>
      </c>
      <c r="AI7" s="619"/>
      <c r="AJ7" s="617" t="s">
        <v>109</v>
      </c>
      <c r="AK7" s="618"/>
      <c r="AL7" s="618"/>
      <c r="AM7" s="618"/>
      <c r="AN7" s="618"/>
      <c r="AO7" s="618"/>
      <c r="AP7" s="618"/>
      <c r="AQ7" s="619"/>
      <c r="AR7" s="18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</row>
    <row r="8" spans="1:136" s="2" customFormat="1" ht="56.25">
      <c r="A8" s="636" t="s">
        <v>47</v>
      </c>
      <c r="B8" s="637"/>
      <c r="C8" s="637"/>
      <c r="D8" s="637" t="s">
        <v>40</v>
      </c>
      <c r="E8" s="637"/>
      <c r="F8" s="637"/>
      <c r="G8" s="640"/>
      <c r="H8" s="642" t="str">
        <f>'1. Sažetak'!G20</f>
        <v>PLAN 2020.</v>
      </c>
      <c r="I8" s="319" t="s">
        <v>140</v>
      </c>
      <c r="J8" s="120" t="s">
        <v>96</v>
      </c>
      <c r="K8" s="317" t="s">
        <v>142</v>
      </c>
      <c r="L8" s="320" t="s">
        <v>97</v>
      </c>
      <c r="M8" s="115" t="s">
        <v>81</v>
      </c>
      <c r="N8" s="115" t="s">
        <v>41</v>
      </c>
      <c r="O8" s="115" t="s">
        <v>144</v>
      </c>
      <c r="P8" s="115" t="s">
        <v>141</v>
      </c>
      <c r="Q8" s="115" t="s">
        <v>42</v>
      </c>
      <c r="R8" s="115" t="s">
        <v>43</v>
      </c>
      <c r="S8" s="116" t="s">
        <v>44</v>
      </c>
      <c r="T8" s="548" t="str">
        <f>'1. Sažetak'!H20</f>
        <v>PROJEKCIJA 2021.</v>
      </c>
      <c r="U8" s="319" t="s">
        <v>140</v>
      </c>
      <c r="V8" s="120" t="s">
        <v>96</v>
      </c>
      <c r="W8" s="317" t="s">
        <v>142</v>
      </c>
      <c r="X8" s="320" t="s">
        <v>97</v>
      </c>
      <c r="Y8" s="115" t="s">
        <v>81</v>
      </c>
      <c r="Z8" s="115" t="s">
        <v>41</v>
      </c>
      <c r="AA8" s="115" t="s">
        <v>144</v>
      </c>
      <c r="AB8" s="115" t="s">
        <v>141</v>
      </c>
      <c r="AC8" s="115" t="s">
        <v>42</v>
      </c>
      <c r="AD8" s="115" t="s">
        <v>43</v>
      </c>
      <c r="AE8" s="116" t="s">
        <v>44</v>
      </c>
      <c r="AF8" s="543" t="str">
        <f>'1. Sažetak'!I20</f>
        <v>PROJEKCIJA 2022.</v>
      </c>
      <c r="AG8" s="319" t="s">
        <v>140</v>
      </c>
      <c r="AH8" s="120" t="s">
        <v>96</v>
      </c>
      <c r="AI8" s="317" t="s">
        <v>142</v>
      </c>
      <c r="AJ8" s="320" t="s">
        <v>97</v>
      </c>
      <c r="AK8" s="115" t="s">
        <v>81</v>
      </c>
      <c r="AL8" s="115" t="s">
        <v>41</v>
      </c>
      <c r="AM8" s="115" t="s">
        <v>144</v>
      </c>
      <c r="AN8" s="115" t="s">
        <v>141</v>
      </c>
      <c r="AO8" s="115" t="s">
        <v>42</v>
      </c>
      <c r="AP8" s="115" t="s">
        <v>43</v>
      </c>
      <c r="AQ8" s="116" t="s">
        <v>44</v>
      </c>
      <c r="AR8" s="188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0"/>
      <c r="DT8" s="190"/>
      <c r="DU8" s="190"/>
      <c r="DV8" s="190"/>
      <c r="DW8" s="190"/>
      <c r="DX8" s="190"/>
      <c r="DY8" s="190"/>
      <c r="DZ8" s="190"/>
      <c r="EA8" s="190"/>
      <c r="EB8" s="190"/>
      <c r="EC8" s="190"/>
      <c r="ED8" s="190"/>
      <c r="EE8" s="190"/>
      <c r="EF8" s="190"/>
    </row>
    <row r="9" spans="1:136" s="2" customFormat="1" ht="16.5" customHeight="1" thickBot="1">
      <c r="A9" s="638"/>
      <c r="B9" s="639"/>
      <c r="C9" s="639"/>
      <c r="D9" s="639"/>
      <c r="E9" s="639"/>
      <c r="F9" s="639"/>
      <c r="G9" s="641"/>
      <c r="H9" s="643"/>
      <c r="I9" s="117" t="s">
        <v>101</v>
      </c>
      <c r="J9" s="121" t="s">
        <v>100</v>
      </c>
      <c r="K9" s="119" t="s">
        <v>103</v>
      </c>
      <c r="L9" s="321" t="s">
        <v>102</v>
      </c>
      <c r="M9" s="118" t="s">
        <v>110</v>
      </c>
      <c r="N9" s="118" t="s">
        <v>104</v>
      </c>
      <c r="O9" s="118" t="s">
        <v>103</v>
      </c>
      <c r="P9" s="118" t="s">
        <v>102</v>
      </c>
      <c r="Q9" s="118" t="s">
        <v>105</v>
      </c>
      <c r="R9" s="118" t="s">
        <v>107</v>
      </c>
      <c r="S9" s="119" t="s">
        <v>106</v>
      </c>
      <c r="T9" s="549"/>
      <c r="U9" s="117" t="s">
        <v>101</v>
      </c>
      <c r="V9" s="121" t="s">
        <v>100</v>
      </c>
      <c r="W9" s="119" t="s">
        <v>103</v>
      </c>
      <c r="X9" s="321" t="s">
        <v>102</v>
      </c>
      <c r="Y9" s="118" t="s">
        <v>110</v>
      </c>
      <c r="Z9" s="118" t="s">
        <v>104</v>
      </c>
      <c r="AA9" s="118" t="s">
        <v>103</v>
      </c>
      <c r="AB9" s="118" t="s">
        <v>102</v>
      </c>
      <c r="AC9" s="118" t="s">
        <v>105</v>
      </c>
      <c r="AD9" s="118" t="s">
        <v>107</v>
      </c>
      <c r="AE9" s="119" t="s">
        <v>106</v>
      </c>
      <c r="AF9" s="544"/>
      <c r="AG9" s="117" t="s">
        <v>101</v>
      </c>
      <c r="AH9" s="121" t="s">
        <v>100</v>
      </c>
      <c r="AI9" s="119" t="s">
        <v>103</v>
      </c>
      <c r="AJ9" s="321" t="s">
        <v>102</v>
      </c>
      <c r="AK9" s="118" t="s">
        <v>110</v>
      </c>
      <c r="AL9" s="118" t="s">
        <v>104</v>
      </c>
      <c r="AM9" s="118" t="s">
        <v>103</v>
      </c>
      <c r="AN9" s="118" t="s">
        <v>102</v>
      </c>
      <c r="AO9" s="118" t="s">
        <v>105</v>
      </c>
      <c r="AP9" s="118" t="s">
        <v>107</v>
      </c>
      <c r="AQ9" s="119" t="s">
        <v>106</v>
      </c>
      <c r="AR9" s="188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</row>
    <row r="10" spans="1:136" s="39" customFormat="1" ht="10.5" customHeight="1" thickTop="1" thickBot="1">
      <c r="A10" s="651">
        <v>1</v>
      </c>
      <c r="B10" s="652"/>
      <c r="C10" s="652"/>
      <c r="D10" s="652"/>
      <c r="E10" s="652"/>
      <c r="F10" s="652"/>
      <c r="G10" s="652"/>
      <c r="H10" s="100" t="s">
        <v>145</v>
      </c>
      <c r="I10" s="101">
        <v>3</v>
      </c>
      <c r="J10" s="304">
        <v>4</v>
      </c>
      <c r="K10" s="103">
        <v>5</v>
      </c>
      <c r="L10" s="322">
        <v>6</v>
      </c>
      <c r="M10" s="122">
        <v>7</v>
      </c>
      <c r="N10" s="102">
        <v>8</v>
      </c>
      <c r="O10" s="102">
        <v>9</v>
      </c>
      <c r="P10" s="102">
        <v>10</v>
      </c>
      <c r="Q10" s="102">
        <v>11</v>
      </c>
      <c r="R10" s="102">
        <v>12</v>
      </c>
      <c r="S10" s="103">
        <v>13</v>
      </c>
      <c r="T10" s="272" t="s">
        <v>145</v>
      </c>
      <c r="U10" s="101">
        <v>3</v>
      </c>
      <c r="V10" s="307">
        <v>4</v>
      </c>
      <c r="W10" s="103">
        <v>5</v>
      </c>
      <c r="X10" s="322">
        <v>6</v>
      </c>
      <c r="Y10" s="122">
        <v>7</v>
      </c>
      <c r="Z10" s="102">
        <v>8</v>
      </c>
      <c r="AA10" s="102">
        <v>9</v>
      </c>
      <c r="AB10" s="102">
        <v>10</v>
      </c>
      <c r="AC10" s="102">
        <v>11</v>
      </c>
      <c r="AD10" s="102">
        <v>12</v>
      </c>
      <c r="AE10" s="103">
        <v>13</v>
      </c>
      <c r="AF10" s="278" t="s">
        <v>145</v>
      </c>
      <c r="AG10" s="101">
        <v>3</v>
      </c>
      <c r="AH10" s="307">
        <v>4</v>
      </c>
      <c r="AI10" s="103">
        <v>5</v>
      </c>
      <c r="AJ10" s="322">
        <v>6</v>
      </c>
      <c r="AK10" s="122">
        <v>7</v>
      </c>
      <c r="AL10" s="102">
        <v>8</v>
      </c>
      <c r="AM10" s="102">
        <v>9</v>
      </c>
      <c r="AN10" s="102">
        <v>10</v>
      </c>
      <c r="AO10" s="102">
        <v>11</v>
      </c>
      <c r="AP10" s="102">
        <v>12</v>
      </c>
      <c r="AQ10" s="103">
        <v>13</v>
      </c>
      <c r="AR10" s="188"/>
      <c r="AS10" s="189"/>
      <c r="AT10" s="189"/>
      <c r="AU10" s="189"/>
      <c r="AV10" s="189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</row>
    <row r="11" spans="1:136" s="64" customFormat="1" ht="10.15" customHeight="1" thickTop="1">
      <c r="A11" s="623"/>
      <c r="B11" s="624"/>
      <c r="C11" s="624"/>
      <c r="D11" s="624"/>
      <c r="E11" s="624"/>
      <c r="F11" s="624"/>
      <c r="G11" s="625"/>
      <c r="H11" s="166"/>
      <c r="I11" s="612">
        <f>SUM(I12:K12)</f>
        <v>1715400</v>
      </c>
      <c r="J11" s="613">
        <f>SUM(J12:L12)</f>
        <v>12930400</v>
      </c>
      <c r="K11" s="614"/>
      <c r="L11" s="323">
        <f>L12</f>
        <v>11380000</v>
      </c>
      <c r="M11" s="613">
        <f>SUM(M12:S12)</f>
        <v>538000</v>
      </c>
      <c r="N11" s="613"/>
      <c r="O11" s="613"/>
      <c r="P11" s="613"/>
      <c r="Q11" s="613"/>
      <c r="R11" s="613"/>
      <c r="S11" s="614"/>
      <c r="T11" s="273"/>
      <c r="U11" s="612">
        <f>SUM(U12:W12)</f>
        <v>1715400</v>
      </c>
      <c r="V11" s="613">
        <f>SUM(V12:X12)</f>
        <v>12930400</v>
      </c>
      <c r="W11" s="614"/>
      <c r="X11" s="323">
        <f>X12</f>
        <v>11380000</v>
      </c>
      <c r="Y11" s="613">
        <f>SUM(Y12:AE12)</f>
        <v>538000</v>
      </c>
      <c r="Z11" s="613"/>
      <c r="AA11" s="613"/>
      <c r="AB11" s="613"/>
      <c r="AC11" s="613"/>
      <c r="AD11" s="613"/>
      <c r="AE11" s="614"/>
      <c r="AF11" s="279"/>
      <c r="AG11" s="612">
        <f>SUM(AG12:AI12)</f>
        <v>1715400</v>
      </c>
      <c r="AH11" s="613">
        <f>SUM(AH12:AJ12)</f>
        <v>13450400</v>
      </c>
      <c r="AI11" s="614"/>
      <c r="AJ11" s="323">
        <f>AJ12</f>
        <v>11900000</v>
      </c>
      <c r="AK11" s="613">
        <f>SUM(AK12:AQ12)</f>
        <v>613000</v>
      </c>
      <c r="AL11" s="613"/>
      <c r="AM11" s="613"/>
      <c r="AN11" s="613"/>
      <c r="AO11" s="613"/>
      <c r="AP11" s="613"/>
      <c r="AQ11" s="614"/>
      <c r="AR11" s="188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</row>
    <row r="12" spans="1:136" s="4" customFormat="1" ht="33.75" customHeight="1">
      <c r="A12" s="234"/>
      <c r="B12" s="653" t="str">
        <f>'1. Sažetak'!B6:E6</f>
        <v>GRADITELJSKA, PRIRODOSLOVNA I RUDARSKA ŠKOLA</v>
      </c>
      <c r="C12" s="653"/>
      <c r="D12" s="653"/>
      <c r="E12" s="653"/>
      <c r="F12" s="653"/>
      <c r="G12" s="653"/>
      <c r="H12" s="132">
        <f>SUM(I12:S12)</f>
        <v>13633400</v>
      </c>
      <c r="I12" s="133">
        <f t="shared" ref="I12:S12" si="0">I201+I91+I16+I188+I256</f>
        <v>165000</v>
      </c>
      <c r="J12" s="308">
        <f t="shared" si="0"/>
        <v>1550400</v>
      </c>
      <c r="K12" s="134">
        <f t="shared" si="0"/>
        <v>0</v>
      </c>
      <c r="L12" s="324">
        <f t="shared" si="0"/>
        <v>11380000</v>
      </c>
      <c r="M12" s="135">
        <f t="shared" si="0"/>
        <v>303000</v>
      </c>
      <c r="N12" s="136">
        <f t="shared" si="0"/>
        <v>90000</v>
      </c>
      <c r="O12" s="136">
        <f t="shared" si="0"/>
        <v>120000</v>
      </c>
      <c r="P12" s="136">
        <f t="shared" si="0"/>
        <v>5000</v>
      </c>
      <c r="Q12" s="136">
        <f t="shared" si="0"/>
        <v>0</v>
      </c>
      <c r="R12" s="136">
        <f t="shared" si="0"/>
        <v>20000</v>
      </c>
      <c r="S12" s="134">
        <f t="shared" si="0"/>
        <v>0</v>
      </c>
      <c r="T12" s="274">
        <f>SUM(U12:AE12)</f>
        <v>13633400</v>
      </c>
      <c r="U12" s="133">
        <f t="shared" ref="U12:AE12" si="1">U201+U91+U16+U188+U256</f>
        <v>165000</v>
      </c>
      <c r="V12" s="308">
        <f t="shared" si="1"/>
        <v>1550400</v>
      </c>
      <c r="W12" s="134">
        <f t="shared" si="1"/>
        <v>0</v>
      </c>
      <c r="X12" s="324">
        <f t="shared" si="1"/>
        <v>11380000</v>
      </c>
      <c r="Y12" s="135">
        <f t="shared" si="1"/>
        <v>303000</v>
      </c>
      <c r="Z12" s="136">
        <f t="shared" si="1"/>
        <v>90000</v>
      </c>
      <c r="AA12" s="136">
        <f t="shared" si="1"/>
        <v>120000</v>
      </c>
      <c r="AB12" s="136">
        <f t="shared" si="1"/>
        <v>5000</v>
      </c>
      <c r="AC12" s="136">
        <f t="shared" si="1"/>
        <v>0</v>
      </c>
      <c r="AD12" s="136">
        <f t="shared" si="1"/>
        <v>20000</v>
      </c>
      <c r="AE12" s="134">
        <f t="shared" si="1"/>
        <v>0</v>
      </c>
      <c r="AF12" s="280">
        <f>SUM(AG12:AQ12)</f>
        <v>14228400</v>
      </c>
      <c r="AG12" s="133">
        <f t="shared" ref="AG12:AQ12" si="2">AG201+AG91+AG16+AG188+AG256</f>
        <v>165000</v>
      </c>
      <c r="AH12" s="308">
        <f t="shared" si="2"/>
        <v>1550400</v>
      </c>
      <c r="AI12" s="134">
        <f t="shared" si="2"/>
        <v>0</v>
      </c>
      <c r="AJ12" s="324">
        <f t="shared" si="2"/>
        <v>11900000</v>
      </c>
      <c r="AK12" s="135">
        <f t="shared" si="2"/>
        <v>303000</v>
      </c>
      <c r="AL12" s="136">
        <f t="shared" si="2"/>
        <v>90000</v>
      </c>
      <c r="AM12" s="136">
        <f t="shared" si="2"/>
        <v>200000</v>
      </c>
      <c r="AN12" s="136">
        <f t="shared" si="2"/>
        <v>0</v>
      </c>
      <c r="AO12" s="136">
        <f t="shared" si="2"/>
        <v>0</v>
      </c>
      <c r="AP12" s="136">
        <f t="shared" si="2"/>
        <v>20000</v>
      </c>
      <c r="AQ12" s="134">
        <f t="shared" si="2"/>
        <v>0</v>
      </c>
      <c r="AR12" s="188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</row>
    <row r="13" spans="1:136" s="73" customFormat="1" ht="15">
      <c r="A13" s="644" t="s">
        <v>84</v>
      </c>
      <c r="B13" s="645"/>
      <c r="C13" s="645"/>
      <c r="D13" s="645"/>
      <c r="E13" s="645"/>
      <c r="F13" s="645"/>
      <c r="G13" s="646"/>
      <c r="H13" s="104" t="str">
        <f>IF('2. Plan prihoda i primitaka'!H9-'3. Plan rashoda i izdataka'!H12=0,"","Prihodi i rashodi nisu usklađeni s izvorima financiranja")</f>
        <v/>
      </c>
      <c r="I13" s="105" t="str">
        <f>IF('2. Plan prihoda i primitaka'!I9-'3. Plan rashoda i izdataka'!I12=0,"","Prihodi i rashodi nisu usklađeni s izvorima financiranja")</f>
        <v/>
      </c>
      <c r="J13" s="309" t="str">
        <f>IF('2. Plan prihoda i primitaka'!J9-'3. Plan rashoda i izdataka'!J12=0,"","Prihodi i rashodi nisu usklađeni s izvorima financiranja")</f>
        <v/>
      </c>
      <c r="K13" s="126" t="str">
        <f>IF('2. Plan prihoda i primitaka'!K9-'3. Plan rashoda i izdataka'!K12=0,"","Prihodi i rashodi nisu usklađeni s izvorima financiranja")</f>
        <v/>
      </c>
      <c r="L13" s="325" t="str">
        <f>IF('2. Plan prihoda i primitaka'!L9-'3. Plan rashoda i izdataka'!L12=0,"","Prihodi i rashodi nisu usklađeni s izvorima financiranja")</f>
        <v/>
      </c>
      <c r="M13" s="105" t="str">
        <f>IF('2. Plan prihoda i primitaka'!M9-'3. Plan rashoda i izdataka'!M12=0,"","Prihodi i rashodi nisu usklađeni s izvorima financiranja")</f>
        <v/>
      </c>
      <c r="N13" s="106" t="str">
        <f>IF('2. Plan prihoda i primitaka'!N9-'3. Plan rashoda i izdataka'!N12=0,"","Prihodi i rashodi nisu usklađeni s izvorima financiranja")</f>
        <v/>
      </c>
      <c r="O13" s="106" t="str">
        <f>IF('2. Plan prihoda i primitaka'!O9-'3. Plan rashoda i izdataka'!O12=0,"","Prihodi i rashodi nisu usklađeni s izvorima financiranja")</f>
        <v/>
      </c>
      <c r="P13" s="106" t="str">
        <f>IF('2. Plan prihoda i primitaka'!P9-'3. Plan rashoda i izdataka'!P12=0,"","Prihodi i rashodi nisu usklađeni s izvorima financiranja")</f>
        <v/>
      </c>
      <c r="Q13" s="106" t="str">
        <f>IF('2. Plan prihoda i primitaka'!Q9-'3. Plan rashoda i izdataka'!Q12=0,"","Prihodi i rashodi nisu usklađeni s izvorima financiranja")</f>
        <v/>
      </c>
      <c r="R13" s="106" t="str">
        <f>IF('2. Plan prihoda i primitaka'!R9-'3. Plan rashoda i izdataka'!R12=0,"","Prihodi i rashodi nisu usklađeni s izvorima financiranja")</f>
        <v/>
      </c>
      <c r="S13" s="126" t="str">
        <f>IF('2. Plan prihoda i primitaka'!S9-'3. Plan rashoda i izdataka'!S12=0,"","Prihodi i rashodi nisu usklađeni s izvorima financiranja")</f>
        <v/>
      </c>
      <c r="T13" s="275" t="str">
        <f>IF('2. Plan prihoda i primitaka'!T9-'3. Plan rashoda i izdataka'!T12=0,"","Prihodi i rashodi nisu usklađeni s izvorima financiranja")</f>
        <v/>
      </c>
      <c r="U13" s="105" t="str">
        <f>IF('2. Plan prihoda i primitaka'!U9-'3. Plan rashoda i izdataka'!U12=0,"","Prihodi i rashodi nisu usklađeni s izvorima financiranja")</f>
        <v/>
      </c>
      <c r="V13" s="309" t="str">
        <f>IF('2. Plan prihoda i primitaka'!V9-'3. Plan rashoda i izdataka'!V12=0,"","Prihodi i rashodi nisu usklađeni s izvorima financiranja")</f>
        <v/>
      </c>
      <c r="W13" s="126" t="str">
        <f>IF('2. Plan prihoda i primitaka'!W9-'3. Plan rashoda i izdataka'!W12=0,"","Prihodi i rashodi nisu usklađeni s izvorima financiranja")</f>
        <v/>
      </c>
      <c r="X13" s="325" t="str">
        <f>IF('2. Plan prihoda i primitaka'!X9-'3. Plan rashoda i izdataka'!X12=0,"","Prihodi i rashodi nisu usklađeni s izvorima financiranja")</f>
        <v/>
      </c>
      <c r="Y13" s="105" t="str">
        <f>IF('2. Plan prihoda i primitaka'!Y9-'3. Plan rashoda i izdataka'!Y12=0,"","Prihodi i rashodi nisu usklađeni s izvorima financiranja")</f>
        <v/>
      </c>
      <c r="Z13" s="106" t="str">
        <f>IF('2. Plan prihoda i primitaka'!Z9-'3. Plan rashoda i izdataka'!Z12=0,"","Prihodi i rashodi nisu usklađeni s izvorima financiranja")</f>
        <v/>
      </c>
      <c r="AA13" s="106" t="str">
        <f>IF('2. Plan prihoda i primitaka'!AA9-'3. Plan rashoda i izdataka'!AA12=0,"","Prihodi i rashodi nisu usklađeni s izvorima financiranja")</f>
        <v/>
      </c>
      <c r="AB13" s="106" t="str">
        <f>IF('2. Plan prihoda i primitaka'!AB9-'3. Plan rashoda i izdataka'!AB12=0,"","Prihodi i rashodi nisu usklađeni s izvorima financiranja")</f>
        <v/>
      </c>
      <c r="AC13" s="106" t="str">
        <f>IF('2. Plan prihoda i primitaka'!AC9-'3. Plan rashoda i izdataka'!AC12=0,"","Prihodi i rashodi nisu usklađeni s izvorima financiranja")</f>
        <v/>
      </c>
      <c r="AD13" s="106" t="str">
        <f>IF('2. Plan prihoda i primitaka'!AD9-'3. Plan rashoda i izdataka'!AD12=0,"","Prihodi i rashodi nisu usklađeni s izvorima financiranja")</f>
        <v/>
      </c>
      <c r="AE13" s="126" t="str">
        <f>IF('2. Plan prihoda i primitaka'!AE9-'3. Plan rashoda i izdataka'!AE12=0,"","Prihodi i rashodi nisu usklađeni s izvorima financiranja")</f>
        <v/>
      </c>
      <c r="AF13" s="281" t="str">
        <f>IF('2. Plan prihoda i primitaka'!AF9-'3. Plan rashoda i izdataka'!AF12=0,"","Prihodi i rashodi nisu usklađeni s izvorima financiranja")</f>
        <v/>
      </c>
      <c r="AG13" s="105" t="str">
        <f>IF('2. Plan prihoda i primitaka'!AG9-'3. Plan rashoda i izdataka'!AG12=0,"","Prihodi i rashodi nisu usklađeni s izvorima financiranja")</f>
        <v/>
      </c>
      <c r="AH13" s="309" t="str">
        <f>IF('2. Plan prihoda i primitaka'!AH9-'3. Plan rashoda i izdataka'!AH12=0,"","Prihodi i rashodi nisu usklađeni s izvorima financiranja")</f>
        <v/>
      </c>
      <c r="AI13" s="126" t="str">
        <f>IF('2. Plan prihoda i primitaka'!AI9-'3. Plan rashoda i izdataka'!AI12=0,"","Prihodi i rashodi nisu usklađeni s izvorima financiranja")</f>
        <v/>
      </c>
      <c r="AJ13" s="325" t="str">
        <f>IF('2. Plan prihoda i primitaka'!AJ9-'3. Plan rashoda i izdataka'!AJ12=0,"","Prihodi i rashodi nisu usklađeni s izvorima financiranja")</f>
        <v/>
      </c>
      <c r="AK13" s="105" t="str">
        <f>IF('2. Plan prihoda i primitaka'!AK9-'3. Plan rashoda i izdataka'!AK12=0,"","Prihodi i rashodi nisu usklađeni s izvorima financiranja")</f>
        <v/>
      </c>
      <c r="AL13" s="106" t="str">
        <f>IF('2. Plan prihoda i primitaka'!AL9-'3. Plan rashoda i izdataka'!AL12=0,"","Prihodi i rashodi nisu usklađeni s izvorima financiranja")</f>
        <v/>
      </c>
      <c r="AM13" s="106" t="str">
        <f>IF('2. Plan prihoda i primitaka'!AM9-'3. Plan rashoda i izdataka'!AM12=0,"","Prihodi i rashodi nisu usklađeni s izvorima financiranja")</f>
        <v/>
      </c>
      <c r="AN13" s="106" t="str">
        <f>IF('2. Plan prihoda i primitaka'!AN9-'3. Plan rashoda i izdataka'!AN12=0,"","Prihodi i rashodi nisu usklađeni s izvorima financiranja")</f>
        <v/>
      </c>
      <c r="AO13" s="106" t="str">
        <f>IF('2. Plan prihoda i primitaka'!AO9-'3. Plan rashoda i izdataka'!AO12=0,"","Prihodi i rashodi nisu usklađeni s izvorima financiranja")</f>
        <v/>
      </c>
      <c r="AP13" s="106" t="str">
        <f>IF('2. Plan prihoda i primitaka'!AP9-'3. Plan rashoda i izdataka'!AP12=0,"","Prihodi i rashodi nisu usklađeni s izvorima financiranja")</f>
        <v/>
      </c>
      <c r="AQ13" s="126" t="str">
        <f>IF('2. Plan prihoda i primitaka'!AQ9-'3. Plan rashoda i izdataka'!AQ12=0,"","Prihodi i rashodi nisu usklađeni s izvorima financiranja")</f>
        <v/>
      </c>
      <c r="AR13" s="188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</row>
    <row r="14" spans="1:136" s="64" customFormat="1" ht="11.45" customHeight="1">
      <c r="A14" s="235"/>
      <c r="B14" s="219"/>
      <c r="C14" s="219"/>
      <c r="D14" s="7"/>
      <c r="E14" s="7"/>
      <c r="F14" s="8"/>
      <c r="G14" s="8"/>
      <c r="H14" s="69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236"/>
      <c r="T14" s="276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236"/>
      <c r="AF14" s="276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236"/>
      <c r="AR14" s="188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</row>
    <row r="15" spans="1:136" s="64" customFormat="1" ht="18" customHeight="1">
      <c r="A15" s="647" t="s">
        <v>73</v>
      </c>
      <c r="B15" s="648"/>
      <c r="C15" s="648"/>
      <c r="D15" s="648"/>
      <c r="E15" s="648"/>
      <c r="F15" s="648"/>
      <c r="G15" s="648"/>
      <c r="H15" s="63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237"/>
      <c r="T15" s="277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237"/>
      <c r="AF15" s="277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237"/>
      <c r="AR15" s="188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</row>
    <row r="16" spans="1:136" s="113" customFormat="1" ht="27" customHeight="1">
      <c r="A16" s="605" t="s">
        <v>98</v>
      </c>
      <c r="B16" s="606"/>
      <c r="C16" s="606"/>
      <c r="D16" s="628" t="s">
        <v>99</v>
      </c>
      <c r="E16" s="628"/>
      <c r="F16" s="628"/>
      <c r="G16" s="629"/>
      <c r="H16" s="97">
        <f>SUM(I16:S16)</f>
        <v>125000</v>
      </c>
      <c r="I16" s="98">
        <f>I17+I46+I79</f>
        <v>0</v>
      </c>
      <c r="J16" s="310">
        <f t="shared" ref="J16:S16" si="3">J17+J46+J79</f>
        <v>0</v>
      </c>
      <c r="K16" s="127">
        <f t="shared" si="3"/>
        <v>0</v>
      </c>
      <c r="L16" s="326">
        <f t="shared" si="3"/>
        <v>0</v>
      </c>
      <c r="M16" s="124">
        <f t="shared" si="3"/>
        <v>0</v>
      </c>
      <c r="N16" s="99">
        <f t="shared" si="3"/>
        <v>0</v>
      </c>
      <c r="O16" s="99">
        <f t="shared" si="3"/>
        <v>120000</v>
      </c>
      <c r="P16" s="99">
        <f t="shared" si="3"/>
        <v>5000</v>
      </c>
      <c r="Q16" s="99">
        <f t="shared" si="3"/>
        <v>0</v>
      </c>
      <c r="R16" s="99">
        <f t="shared" si="3"/>
        <v>0</v>
      </c>
      <c r="S16" s="127">
        <f t="shared" si="3"/>
        <v>0</v>
      </c>
      <c r="T16" s="268">
        <f>SUM(U16:AE16)</f>
        <v>125000</v>
      </c>
      <c r="U16" s="98">
        <f>U17+U46+U79</f>
        <v>0</v>
      </c>
      <c r="V16" s="310">
        <f t="shared" ref="V16" si="4">V17+V46+V79</f>
        <v>0</v>
      </c>
      <c r="W16" s="127">
        <f t="shared" ref="W16" si="5">W17+W46+W79</f>
        <v>0</v>
      </c>
      <c r="X16" s="326">
        <f t="shared" ref="X16" si="6">X17+X46+X79</f>
        <v>0</v>
      </c>
      <c r="Y16" s="124">
        <f t="shared" ref="Y16" si="7">Y17+Y46+Y79</f>
        <v>0</v>
      </c>
      <c r="Z16" s="99">
        <f t="shared" ref="Z16" si="8">Z17+Z46+Z79</f>
        <v>0</v>
      </c>
      <c r="AA16" s="99">
        <f t="shared" ref="AA16" si="9">AA17+AA46+AA79</f>
        <v>120000</v>
      </c>
      <c r="AB16" s="99">
        <f t="shared" ref="AB16" si="10">AB17+AB46+AB79</f>
        <v>5000</v>
      </c>
      <c r="AC16" s="99">
        <f t="shared" ref="AC16" si="11">AC17+AC46+AC79</f>
        <v>0</v>
      </c>
      <c r="AD16" s="99">
        <f t="shared" ref="AD16" si="12">AD17+AD46+AD79</f>
        <v>0</v>
      </c>
      <c r="AE16" s="127">
        <f t="shared" ref="AE16" si="13">AE17+AE46+AE79</f>
        <v>0</v>
      </c>
      <c r="AF16" s="282">
        <f>SUM(AG16:AQ16)</f>
        <v>200000</v>
      </c>
      <c r="AG16" s="98">
        <f>AG17+AG46+AG79</f>
        <v>0</v>
      </c>
      <c r="AH16" s="310">
        <f t="shared" ref="AH16" si="14">AH17+AH46+AH79</f>
        <v>0</v>
      </c>
      <c r="AI16" s="127">
        <f t="shared" ref="AI16" si="15">AI17+AI46+AI79</f>
        <v>0</v>
      </c>
      <c r="AJ16" s="326">
        <f t="shared" ref="AJ16" si="16">AJ17+AJ46+AJ79</f>
        <v>0</v>
      </c>
      <c r="AK16" s="124">
        <f t="shared" ref="AK16" si="17">AK17+AK46+AK79</f>
        <v>0</v>
      </c>
      <c r="AL16" s="99">
        <f t="shared" ref="AL16" si="18">AL17+AL46+AL79</f>
        <v>0</v>
      </c>
      <c r="AM16" s="99">
        <f t="shared" ref="AM16" si="19">AM17+AM46+AM79</f>
        <v>200000</v>
      </c>
      <c r="AN16" s="99">
        <f t="shared" ref="AN16" si="20">AN17+AN46+AN79</f>
        <v>0</v>
      </c>
      <c r="AO16" s="99">
        <f t="shared" ref="AO16" si="21">AO17+AO46+AO79</f>
        <v>0</v>
      </c>
      <c r="AP16" s="99">
        <f t="shared" ref="AP16" si="22">AP17+AP46+AP79</f>
        <v>0</v>
      </c>
      <c r="AQ16" s="127">
        <f t="shared" ref="AQ16" si="23">AQ17+AQ46+AQ79</f>
        <v>0</v>
      </c>
      <c r="AR16" s="213"/>
      <c r="AS16" s="339"/>
      <c r="AT16" s="584" t="s">
        <v>131</v>
      </c>
      <c r="AU16" s="584"/>
      <c r="AV16" s="584"/>
      <c r="AW16" s="193"/>
      <c r="AX16" s="198"/>
      <c r="AY16" s="198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</row>
    <row r="17" spans="1:136" s="74" customFormat="1" ht="25.9" customHeight="1">
      <c r="A17" s="601" t="s">
        <v>290</v>
      </c>
      <c r="B17" s="602"/>
      <c r="C17" s="602"/>
      <c r="D17" s="595" t="s">
        <v>291</v>
      </c>
      <c r="E17" s="595"/>
      <c r="F17" s="595"/>
      <c r="G17" s="596"/>
      <c r="H17" s="83">
        <f>SUM(I17:S17)</f>
        <v>0</v>
      </c>
      <c r="I17" s="84">
        <f>I18+I35</f>
        <v>0</v>
      </c>
      <c r="J17" s="311">
        <f>J18+J35</f>
        <v>0</v>
      </c>
      <c r="K17" s="86">
        <f t="shared" ref="K17:S17" si="24">K18+K35</f>
        <v>0</v>
      </c>
      <c r="L17" s="327">
        <f t="shared" si="24"/>
        <v>0</v>
      </c>
      <c r="M17" s="125">
        <f t="shared" si="24"/>
        <v>0</v>
      </c>
      <c r="N17" s="85">
        <f t="shared" si="24"/>
        <v>0</v>
      </c>
      <c r="O17" s="85">
        <f t="shared" si="24"/>
        <v>0</v>
      </c>
      <c r="P17" s="85">
        <f t="shared" si="24"/>
        <v>0</v>
      </c>
      <c r="Q17" s="85">
        <f t="shared" si="24"/>
        <v>0</v>
      </c>
      <c r="R17" s="85">
        <f t="shared" si="24"/>
        <v>0</v>
      </c>
      <c r="S17" s="86">
        <f t="shared" si="24"/>
        <v>0</v>
      </c>
      <c r="T17" s="267">
        <f t="shared" ref="T17:T26" si="25">SUM(U17:AE17)</f>
        <v>0</v>
      </c>
      <c r="U17" s="84">
        <f>U18+U35</f>
        <v>0</v>
      </c>
      <c r="V17" s="311">
        <f>V18+V35</f>
        <v>0</v>
      </c>
      <c r="W17" s="86">
        <f t="shared" ref="W17:AE17" si="26">W18+W35</f>
        <v>0</v>
      </c>
      <c r="X17" s="327">
        <f t="shared" si="26"/>
        <v>0</v>
      </c>
      <c r="Y17" s="125">
        <f t="shared" si="26"/>
        <v>0</v>
      </c>
      <c r="Z17" s="85">
        <f t="shared" si="26"/>
        <v>0</v>
      </c>
      <c r="AA17" s="85">
        <f t="shared" si="26"/>
        <v>0</v>
      </c>
      <c r="AB17" s="85">
        <f t="shared" si="26"/>
        <v>0</v>
      </c>
      <c r="AC17" s="85">
        <f t="shared" si="26"/>
        <v>0</v>
      </c>
      <c r="AD17" s="85">
        <f t="shared" si="26"/>
        <v>0</v>
      </c>
      <c r="AE17" s="86">
        <f t="shared" si="26"/>
        <v>0</v>
      </c>
      <c r="AF17" s="283">
        <f>SUM(AG17:AQ17)</f>
        <v>0</v>
      </c>
      <c r="AG17" s="84">
        <f>AG18+AG35</f>
        <v>0</v>
      </c>
      <c r="AH17" s="311">
        <f>AH18+AH35</f>
        <v>0</v>
      </c>
      <c r="AI17" s="86">
        <f>AI18+AI35</f>
        <v>0</v>
      </c>
      <c r="AJ17" s="327">
        <f>AJ18+AJ35</f>
        <v>0</v>
      </c>
      <c r="AK17" s="125">
        <f t="shared" ref="AK17:AQ17" si="27">AK18+AK35</f>
        <v>0</v>
      </c>
      <c r="AL17" s="85">
        <f t="shared" si="27"/>
        <v>0</v>
      </c>
      <c r="AM17" s="85">
        <f t="shared" si="27"/>
        <v>0</v>
      </c>
      <c r="AN17" s="85">
        <f t="shared" si="27"/>
        <v>0</v>
      </c>
      <c r="AO17" s="85">
        <f t="shared" si="27"/>
        <v>0</v>
      </c>
      <c r="AP17" s="85">
        <f t="shared" si="27"/>
        <v>0</v>
      </c>
      <c r="AQ17" s="86">
        <f t="shared" si="27"/>
        <v>0</v>
      </c>
      <c r="AR17" s="213"/>
      <c r="AS17" s="129"/>
      <c r="AT17" s="264" t="s">
        <v>119</v>
      </c>
      <c r="AU17" s="264" t="s">
        <v>153</v>
      </c>
      <c r="AV17" s="264" t="s">
        <v>289</v>
      </c>
      <c r="AX17" s="108"/>
      <c r="AY17" s="10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7"/>
      <c r="DF17" s="197"/>
      <c r="DG17" s="197"/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/>
      <c r="EE17" s="197"/>
      <c r="EF17" s="197"/>
    </row>
    <row r="18" spans="1:136" s="74" customFormat="1" ht="15.75" customHeight="1">
      <c r="A18" s="502">
        <v>3</v>
      </c>
      <c r="B18" s="68"/>
      <c r="C18" s="90"/>
      <c r="D18" s="591" t="s">
        <v>16</v>
      </c>
      <c r="E18" s="591"/>
      <c r="F18" s="591"/>
      <c r="G18" s="592"/>
      <c r="H18" s="75">
        <f t="shared" ref="H18:H25" si="28">SUM(I18:S18)</f>
        <v>0</v>
      </c>
      <c r="I18" s="77">
        <f>I19+I23+I33+I28+I31</f>
        <v>0</v>
      </c>
      <c r="J18" s="61">
        <f t="shared" ref="J18:S18" si="29">J19+J23+J33+J28+J31</f>
        <v>0</v>
      </c>
      <c r="K18" s="79">
        <f t="shared" si="29"/>
        <v>0</v>
      </c>
      <c r="L18" s="328">
        <f t="shared" si="29"/>
        <v>0</v>
      </c>
      <c r="M18" s="95">
        <f t="shared" si="29"/>
        <v>0</v>
      </c>
      <c r="N18" s="78">
        <f t="shared" si="29"/>
        <v>0</v>
      </c>
      <c r="O18" s="78">
        <f t="shared" si="29"/>
        <v>0</v>
      </c>
      <c r="P18" s="78">
        <f t="shared" si="29"/>
        <v>0</v>
      </c>
      <c r="Q18" s="78">
        <f t="shared" si="29"/>
        <v>0</v>
      </c>
      <c r="R18" s="78">
        <f t="shared" si="29"/>
        <v>0</v>
      </c>
      <c r="S18" s="79">
        <f t="shared" si="29"/>
        <v>0</v>
      </c>
      <c r="T18" s="254">
        <f t="shared" si="25"/>
        <v>0</v>
      </c>
      <c r="U18" s="77">
        <f>U19+U23+U33+U28+U31</f>
        <v>0</v>
      </c>
      <c r="V18" s="61">
        <f t="shared" ref="V18:AE18" si="30">V19+V23+V33+V28+V31</f>
        <v>0</v>
      </c>
      <c r="W18" s="79">
        <f t="shared" si="30"/>
        <v>0</v>
      </c>
      <c r="X18" s="328">
        <f t="shared" si="30"/>
        <v>0</v>
      </c>
      <c r="Y18" s="95">
        <f t="shared" si="30"/>
        <v>0</v>
      </c>
      <c r="Z18" s="78">
        <f t="shared" si="30"/>
        <v>0</v>
      </c>
      <c r="AA18" s="78">
        <f t="shared" si="30"/>
        <v>0</v>
      </c>
      <c r="AB18" s="78">
        <f t="shared" si="30"/>
        <v>0</v>
      </c>
      <c r="AC18" s="78">
        <f t="shared" si="30"/>
        <v>0</v>
      </c>
      <c r="AD18" s="78">
        <f t="shared" si="30"/>
        <v>0</v>
      </c>
      <c r="AE18" s="79">
        <f t="shared" si="30"/>
        <v>0</v>
      </c>
      <c r="AF18" s="284">
        <f t="shared" ref="AF18:AF25" si="31">SUM(AG18:AQ18)</f>
        <v>0</v>
      </c>
      <c r="AG18" s="77">
        <f>AG19+AG23+AG33+AG28+AG31</f>
        <v>0</v>
      </c>
      <c r="AH18" s="61">
        <f t="shared" ref="AH18:AQ18" si="32">AH19+AH23+AH33+AH28+AH31</f>
        <v>0</v>
      </c>
      <c r="AI18" s="79">
        <f t="shared" si="32"/>
        <v>0</v>
      </c>
      <c r="AJ18" s="328">
        <f t="shared" si="32"/>
        <v>0</v>
      </c>
      <c r="AK18" s="95">
        <f t="shared" si="32"/>
        <v>0</v>
      </c>
      <c r="AL18" s="78">
        <f t="shared" si="32"/>
        <v>0</v>
      </c>
      <c r="AM18" s="78">
        <f t="shared" si="32"/>
        <v>0</v>
      </c>
      <c r="AN18" s="78">
        <f t="shared" si="32"/>
        <v>0</v>
      </c>
      <c r="AO18" s="78">
        <f t="shared" si="32"/>
        <v>0</v>
      </c>
      <c r="AP18" s="78">
        <f t="shared" si="32"/>
        <v>0</v>
      </c>
      <c r="AQ18" s="79">
        <f t="shared" si="32"/>
        <v>0</v>
      </c>
      <c r="AR18" s="213"/>
      <c r="AS18" s="108">
        <v>311</v>
      </c>
      <c r="AT18" s="199">
        <f>SUMIFS($H$16:$H$261,$C$16:$C$261,$AS18)</f>
        <v>9488600</v>
      </c>
      <c r="AU18" s="199">
        <f>SUMIFS($T$16:$T$261,$C$16:$C$261,$AS18)</f>
        <v>9488600</v>
      </c>
      <c r="AV18" s="199">
        <f>SUMIFS($AF$16:$AF$261,$C$16:$C$261,$AS18)</f>
        <v>9923600</v>
      </c>
      <c r="AX18" s="107"/>
      <c r="AY18" s="107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</row>
    <row r="19" spans="1:136" s="73" customFormat="1" ht="15.75" customHeight="1">
      <c r="A19" s="593">
        <v>31</v>
      </c>
      <c r="B19" s="594"/>
      <c r="C19" s="90"/>
      <c r="D19" s="591" t="s">
        <v>0</v>
      </c>
      <c r="E19" s="591"/>
      <c r="F19" s="591"/>
      <c r="G19" s="592"/>
      <c r="H19" s="75">
        <f t="shared" si="28"/>
        <v>0</v>
      </c>
      <c r="I19" s="77">
        <f>SUM(I20:I22)</f>
        <v>0</v>
      </c>
      <c r="J19" s="61">
        <f>SUM(J20:J22)</f>
        <v>0</v>
      </c>
      <c r="K19" s="79">
        <f t="shared" ref="K19:S19" si="33">SUM(K20:K22)</f>
        <v>0</v>
      </c>
      <c r="L19" s="328">
        <f t="shared" si="33"/>
        <v>0</v>
      </c>
      <c r="M19" s="95">
        <f t="shared" si="33"/>
        <v>0</v>
      </c>
      <c r="N19" s="78">
        <f t="shared" si="33"/>
        <v>0</v>
      </c>
      <c r="O19" s="78">
        <f t="shared" si="33"/>
        <v>0</v>
      </c>
      <c r="P19" s="78">
        <f t="shared" si="33"/>
        <v>0</v>
      </c>
      <c r="Q19" s="78">
        <f t="shared" si="33"/>
        <v>0</v>
      </c>
      <c r="R19" s="78">
        <f t="shared" si="33"/>
        <v>0</v>
      </c>
      <c r="S19" s="79">
        <f t="shared" si="33"/>
        <v>0</v>
      </c>
      <c r="T19" s="254">
        <f t="shared" si="25"/>
        <v>0</v>
      </c>
      <c r="U19" s="77">
        <f>SUM(U20:U22)</f>
        <v>0</v>
      </c>
      <c r="V19" s="61">
        <f>SUM(V20:V22)</f>
        <v>0</v>
      </c>
      <c r="W19" s="79">
        <f t="shared" ref="W19:AE19" si="34">SUM(W20:W22)</f>
        <v>0</v>
      </c>
      <c r="X19" s="328">
        <f t="shared" si="34"/>
        <v>0</v>
      </c>
      <c r="Y19" s="95">
        <f t="shared" si="34"/>
        <v>0</v>
      </c>
      <c r="Z19" s="78">
        <f t="shared" si="34"/>
        <v>0</v>
      </c>
      <c r="AA19" s="78">
        <f t="shared" si="34"/>
        <v>0</v>
      </c>
      <c r="AB19" s="78">
        <f t="shared" si="34"/>
        <v>0</v>
      </c>
      <c r="AC19" s="78">
        <f t="shared" si="34"/>
        <v>0</v>
      </c>
      <c r="AD19" s="78">
        <f t="shared" si="34"/>
        <v>0</v>
      </c>
      <c r="AE19" s="79">
        <f t="shared" si="34"/>
        <v>0</v>
      </c>
      <c r="AF19" s="284">
        <f t="shared" si="31"/>
        <v>0</v>
      </c>
      <c r="AG19" s="77">
        <f>SUM(AG20:AG22)</f>
        <v>0</v>
      </c>
      <c r="AH19" s="61">
        <f>SUM(AH20:AH22)</f>
        <v>0</v>
      </c>
      <c r="AI19" s="79">
        <f t="shared" ref="AI19:AQ19" si="35">SUM(AI20:AI22)</f>
        <v>0</v>
      </c>
      <c r="AJ19" s="328">
        <f t="shared" si="35"/>
        <v>0</v>
      </c>
      <c r="AK19" s="95">
        <f t="shared" si="35"/>
        <v>0</v>
      </c>
      <c r="AL19" s="78">
        <f t="shared" si="35"/>
        <v>0</v>
      </c>
      <c r="AM19" s="78">
        <f t="shared" si="35"/>
        <v>0</v>
      </c>
      <c r="AN19" s="78">
        <f t="shared" si="35"/>
        <v>0</v>
      </c>
      <c r="AO19" s="78">
        <f t="shared" si="35"/>
        <v>0</v>
      </c>
      <c r="AP19" s="78">
        <f t="shared" si="35"/>
        <v>0</v>
      </c>
      <c r="AQ19" s="79">
        <f t="shared" si="35"/>
        <v>0</v>
      </c>
      <c r="AR19" s="213"/>
      <c r="AS19" s="108">
        <v>312</v>
      </c>
      <c r="AT19" s="199">
        <f>SUMIFS($H$16:$H$261,$C$16:$C$261,$AS19)</f>
        <v>300000</v>
      </c>
      <c r="AU19" s="199">
        <f>SUMIFS($T$16:$T$261,$C$16:$C$261,$AS19)</f>
        <v>300000</v>
      </c>
      <c r="AV19" s="199">
        <f>SUMIFS($AF$16:$AF$261,$C$16:$C$261,$AS19)</f>
        <v>320000</v>
      </c>
      <c r="AX19" s="198"/>
      <c r="AY19" s="198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</row>
    <row r="20" spans="1:136" s="72" customFormat="1" ht="15.75" customHeight="1">
      <c r="A20" s="240"/>
      <c r="B20" s="184"/>
      <c r="C20" s="184">
        <v>311</v>
      </c>
      <c r="D20" s="585" t="s">
        <v>1</v>
      </c>
      <c r="E20" s="585"/>
      <c r="F20" s="585"/>
      <c r="G20" s="586"/>
      <c r="H20" s="76">
        <f t="shared" si="28"/>
        <v>0</v>
      </c>
      <c r="I20" s="80"/>
      <c r="J20" s="94"/>
      <c r="K20" s="82"/>
      <c r="L20" s="329"/>
      <c r="M20" s="123"/>
      <c r="N20" s="81"/>
      <c r="O20" s="81"/>
      <c r="P20" s="81"/>
      <c r="Q20" s="81"/>
      <c r="R20" s="81"/>
      <c r="S20" s="82"/>
      <c r="T20" s="262">
        <f t="shared" si="25"/>
        <v>0</v>
      </c>
      <c r="U20" s="247"/>
      <c r="V20" s="252"/>
      <c r="W20" s="248"/>
      <c r="X20" s="331"/>
      <c r="Y20" s="249"/>
      <c r="Z20" s="250"/>
      <c r="AA20" s="250"/>
      <c r="AB20" s="250"/>
      <c r="AC20" s="250"/>
      <c r="AD20" s="250"/>
      <c r="AE20" s="248"/>
      <c r="AF20" s="262">
        <f t="shared" si="31"/>
        <v>0</v>
      </c>
      <c r="AG20" s="247"/>
      <c r="AH20" s="252"/>
      <c r="AI20" s="248"/>
      <c r="AJ20" s="331"/>
      <c r="AK20" s="249"/>
      <c r="AL20" s="250"/>
      <c r="AM20" s="250"/>
      <c r="AN20" s="250"/>
      <c r="AO20" s="250"/>
      <c r="AP20" s="250"/>
      <c r="AQ20" s="248"/>
      <c r="AR20" s="213"/>
      <c r="AS20" s="108">
        <v>313</v>
      </c>
      <c r="AT20" s="199">
        <f>SUMIFS($H$16:$H$261,$C$16:$C$261,$AS20)</f>
        <v>1566400</v>
      </c>
      <c r="AU20" s="199">
        <f>SUMIFS($T$16:$T$261,$C$16:$C$261,$AS20)</f>
        <v>1566400</v>
      </c>
      <c r="AV20" s="199">
        <f>SUMIFS($AF$16:$AF$261,$C$16:$C$261,$AS20)</f>
        <v>1631400</v>
      </c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</row>
    <row r="21" spans="1:136" s="72" customFormat="1" ht="15.75" customHeight="1">
      <c r="A21" s="240"/>
      <c r="B21" s="184"/>
      <c r="C21" s="184">
        <v>312</v>
      </c>
      <c r="D21" s="585" t="s">
        <v>2</v>
      </c>
      <c r="E21" s="585"/>
      <c r="F21" s="585"/>
      <c r="G21" s="586"/>
      <c r="H21" s="76">
        <f t="shared" si="28"/>
        <v>0</v>
      </c>
      <c r="I21" s="80"/>
      <c r="J21" s="94"/>
      <c r="K21" s="82"/>
      <c r="L21" s="329"/>
      <c r="M21" s="123"/>
      <c r="N21" s="81"/>
      <c r="O21" s="81"/>
      <c r="P21" s="81"/>
      <c r="Q21" s="81"/>
      <c r="R21" s="81"/>
      <c r="S21" s="82"/>
      <c r="T21" s="262">
        <f t="shared" si="25"/>
        <v>0</v>
      </c>
      <c r="U21" s="247"/>
      <c r="V21" s="252"/>
      <c r="W21" s="248"/>
      <c r="X21" s="331"/>
      <c r="Y21" s="249"/>
      <c r="Z21" s="250"/>
      <c r="AA21" s="250"/>
      <c r="AB21" s="250"/>
      <c r="AC21" s="250"/>
      <c r="AD21" s="250"/>
      <c r="AE21" s="248"/>
      <c r="AF21" s="262">
        <f t="shared" si="31"/>
        <v>0</v>
      </c>
      <c r="AG21" s="247"/>
      <c r="AH21" s="252"/>
      <c r="AI21" s="248"/>
      <c r="AJ21" s="331"/>
      <c r="AK21" s="249"/>
      <c r="AL21" s="250"/>
      <c r="AM21" s="250"/>
      <c r="AN21" s="250"/>
      <c r="AO21" s="250"/>
      <c r="AP21" s="250"/>
      <c r="AQ21" s="248"/>
      <c r="AR21" s="213"/>
      <c r="AS21" s="129"/>
      <c r="AT21" s="199"/>
      <c r="AU21" s="199"/>
      <c r="AV21" s="19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</row>
    <row r="22" spans="1:136" s="72" customFormat="1" ht="15.75" customHeight="1">
      <c r="A22" s="240"/>
      <c r="B22" s="184"/>
      <c r="C22" s="184">
        <v>313</v>
      </c>
      <c r="D22" s="585" t="s">
        <v>3</v>
      </c>
      <c r="E22" s="585"/>
      <c r="F22" s="585"/>
      <c r="G22" s="586"/>
      <c r="H22" s="76">
        <f t="shared" si="28"/>
        <v>0</v>
      </c>
      <c r="I22" s="80"/>
      <c r="J22" s="94"/>
      <c r="K22" s="82"/>
      <c r="L22" s="329"/>
      <c r="M22" s="123"/>
      <c r="N22" s="81"/>
      <c r="O22" s="81"/>
      <c r="P22" s="81"/>
      <c r="Q22" s="81"/>
      <c r="R22" s="81"/>
      <c r="S22" s="82"/>
      <c r="T22" s="262">
        <f t="shared" si="25"/>
        <v>0</v>
      </c>
      <c r="U22" s="247"/>
      <c r="V22" s="252"/>
      <c r="W22" s="248"/>
      <c r="X22" s="331"/>
      <c r="Y22" s="249"/>
      <c r="Z22" s="250"/>
      <c r="AA22" s="250"/>
      <c r="AB22" s="250"/>
      <c r="AC22" s="250"/>
      <c r="AD22" s="250"/>
      <c r="AE22" s="248"/>
      <c r="AF22" s="262">
        <f t="shared" si="31"/>
        <v>0</v>
      </c>
      <c r="AG22" s="247"/>
      <c r="AH22" s="252"/>
      <c r="AI22" s="248"/>
      <c r="AJ22" s="331"/>
      <c r="AK22" s="249"/>
      <c r="AL22" s="250"/>
      <c r="AM22" s="250"/>
      <c r="AN22" s="250"/>
      <c r="AO22" s="250"/>
      <c r="AP22" s="250"/>
      <c r="AQ22" s="248"/>
      <c r="AR22" s="213"/>
      <c r="AS22" s="108">
        <v>321</v>
      </c>
      <c r="AT22" s="199">
        <f>SUMIFS($H$16:$H$261,$C$16:$C$261,$AS22)</f>
        <v>550000</v>
      </c>
      <c r="AU22" s="199">
        <f>SUMIFS($T$16:$T$261,$C$16:$C$261,$AS22)</f>
        <v>550000</v>
      </c>
      <c r="AV22" s="199">
        <f>SUMIFS($AF$16:$AF$261,$C$16:$C$261,$AS22)</f>
        <v>600000</v>
      </c>
      <c r="AW22" s="89"/>
      <c r="AX22" s="195"/>
      <c r="AY22" s="195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</row>
    <row r="23" spans="1:136" s="73" customFormat="1" ht="15.75" customHeight="1">
      <c r="A23" s="593">
        <v>32</v>
      </c>
      <c r="B23" s="594"/>
      <c r="C23" s="90"/>
      <c r="D23" s="591" t="s">
        <v>4</v>
      </c>
      <c r="E23" s="591"/>
      <c r="F23" s="591"/>
      <c r="G23" s="592"/>
      <c r="H23" s="75">
        <f t="shared" si="28"/>
        <v>0</v>
      </c>
      <c r="I23" s="77">
        <f>SUM(I24:I27)</f>
        <v>0</v>
      </c>
      <c r="J23" s="61">
        <f>SUM(J24:J27)</f>
        <v>0</v>
      </c>
      <c r="K23" s="79">
        <f t="shared" ref="K23:S23" si="36">SUM(K24:K27)</f>
        <v>0</v>
      </c>
      <c r="L23" s="328">
        <f t="shared" si="36"/>
        <v>0</v>
      </c>
      <c r="M23" s="95">
        <f t="shared" si="36"/>
        <v>0</v>
      </c>
      <c r="N23" s="78">
        <f t="shared" si="36"/>
        <v>0</v>
      </c>
      <c r="O23" s="78">
        <f t="shared" si="36"/>
        <v>0</v>
      </c>
      <c r="P23" s="78">
        <f t="shared" si="36"/>
        <v>0</v>
      </c>
      <c r="Q23" s="78">
        <f t="shared" si="36"/>
        <v>0</v>
      </c>
      <c r="R23" s="78">
        <f t="shared" si="36"/>
        <v>0</v>
      </c>
      <c r="S23" s="79">
        <f t="shared" si="36"/>
        <v>0</v>
      </c>
      <c r="T23" s="254">
        <f t="shared" si="25"/>
        <v>0</v>
      </c>
      <c r="U23" s="77">
        <f t="shared" ref="U23:AE23" si="37">SUM(U24:U27)</f>
        <v>0</v>
      </c>
      <c r="V23" s="61">
        <f t="shared" si="37"/>
        <v>0</v>
      </c>
      <c r="W23" s="79">
        <f t="shared" si="37"/>
        <v>0</v>
      </c>
      <c r="X23" s="328">
        <f t="shared" si="37"/>
        <v>0</v>
      </c>
      <c r="Y23" s="95">
        <f t="shared" si="37"/>
        <v>0</v>
      </c>
      <c r="Z23" s="78">
        <f t="shared" si="37"/>
        <v>0</v>
      </c>
      <c r="AA23" s="78">
        <f t="shared" si="37"/>
        <v>0</v>
      </c>
      <c r="AB23" s="78">
        <f t="shared" si="37"/>
        <v>0</v>
      </c>
      <c r="AC23" s="78">
        <f t="shared" si="37"/>
        <v>0</v>
      </c>
      <c r="AD23" s="78">
        <f t="shared" si="37"/>
        <v>0</v>
      </c>
      <c r="AE23" s="79">
        <f t="shared" si="37"/>
        <v>0</v>
      </c>
      <c r="AF23" s="284">
        <f t="shared" si="31"/>
        <v>0</v>
      </c>
      <c r="AG23" s="345">
        <f t="shared" ref="AG23:AQ23" si="38">SUM(AG24:AG27)</f>
        <v>0</v>
      </c>
      <c r="AH23" s="287">
        <f t="shared" si="38"/>
        <v>0</v>
      </c>
      <c r="AI23" s="256">
        <f t="shared" si="38"/>
        <v>0</v>
      </c>
      <c r="AJ23" s="330">
        <f t="shared" si="38"/>
        <v>0</v>
      </c>
      <c r="AK23" s="257">
        <f t="shared" si="38"/>
        <v>0</v>
      </c>
      <c r="AL23" s="258">
        <f t="shared" si="38"/>
        <v>0</v>
      </c>
      <c r="AM23" s="258">
        <f t="shared" si="38"/>
        <v>0</v>
      </c>
      <c r="AN23" s="258">
        <f t="shared" si="38"/>
        <v>0</v>
      </c>
      <c r="AO23" s="258">
        <f t="shared" si="38"/>
        <v>0</v>
      </c>
      <c r="AP23" s="258">
        <f t="shared" si="38"/>
        <v>0</v>
      </c>
      <c r="AQ23" s="256">
        <f t="shared" si="38"/>
        <v>0</v>
      </c>
      <c r="AR23" s="213"/>
      <c r="AS23" s="108">
        <v>322</v>
      </c>
      <c r="AT23" s="199">
        <f>SUMIFS($H$16:$H$261,$C$16:$C$261,$AS23)</f>
        <v>560000</v>
      </c>
      <c r="AU23" s="199">
        <f>SUMIFS($T$16:$T$261,$C$16:$C$261,$AS23)</f>
        <v>560000</v>
      </c>
      <c r="AV23" s="199">
        <f>SUMIFS($AF$16:$AF$261,$C$16:$C$261,$AS23)</f>
        <v>580000</v>
      </c>
      <c r="AW23" s="195"/>
      <c r="AX23" s="89"/>
      <c r="AY23" s="89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</row>
    <row r="24" spans="1:136" s="72" customFormat="1" ht="15.75" customHeight="1">
      <c r="A24" s="240"/>
      <c r="B24" s="184"/>
      <c r="C24" s="184">
        <v>321</v>
      </c>
      <c r="D24" s="585" t="s">
        <v>5</v>
      </c>
      <c r="E24" s="585"/>
      <c r="F24" s="585"/>
      <c r="G24" s="586"/>
      <c r="H24" s="76">
        <f t="shared" si="28"/>
        <v>0</v>
      </c>
      <c r="I24" s="80"/>
      <c r="J24" s="94"/>
      <c r="K24" s="82"/>
      <c r="L24" s="329"/>
      <c r="M24" s="123"/>
      <c r="N24" s="81"/>
      <c r="O24" s="81"/>
      <c r="P24" s="81"/>
      <c r="Q24" s="81"/>
      <c r="R24" s="81"/>
      <c r="S24" s="82"/>
      <c r="T24" s="262">
        <f t="shared" si="25"/>
        <v>0</v>
      </c>
      <c r="U24" s="247"/>
      <c r="V24" s="252"/>
      <c r="W24" s="248"/>
      <c r="X24" s="331"/>
      <c r="Y24" s="249"/>
      <c r="Z24" s="250"/>
      <c r="AA24" s="250"/>
      <c r="AB24" s="250"/>
      <c r="AC24" s="250"/>
      <c r="AD24" s="250"/>
      <c r="AE24" s="248"/>
      <c r="AF24" s="262">
        <f t="shared" si="31"/>
        <v>0</v>
      </c>
      <c r="AG24" s="247"/>
      <c r="AH24" s="252"/>
      <c r="AI24" s="248"/>
      <c r="AJ24" s="331"/>
      <c r="AK24" s="249"/>
      <c r="AL24" s="250"/>
      <c r="AM24" s="250"/>
      <c r="AN24" s="250"/>
      <c r="AO24" s="250"/>
      <c r="AP24" s="250"/>
      <c r="AQ24" s="248"/>
      <c r="AR24" s="213"/>
      <c r="AS24" s="108">
        <v>323</v>
      </c>
      <c r="AT24" s="199">
        <f>SUMIFS($H$16:$H$261,$C$16:$C$261,$AS24)</f>
        <v>850000</v>
      </c>
      <c r="AU24" s="199">
        <f>SUMIFS($T$16:$T$261,$C$16:$C$261,$AS24)</f>
        <v>850000</v>
      </c>
      <c r="AV24" s="199">
        <f>SUMIFS($AF$16:$AF$261,$C$16:$C$261,$AS24)</f>
        <v>865000</v>
      </c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</row>
    <row r="25" spans="1:136" s="72" customFormat="1" ht="15.75" customHeight="1">
      <c r="A25" s="240"/>
      <c r="B25" s="184"/>
      <c r="C25" s="184">
        <v>322</v>
      </c>
      <c r="D25" s="585" t="s">
        <v>6</v>
      </c>
      <c r="E25" s="585"/>
      <c r="F25" s="585"/>
      <c r="G25" s="586"/>
      <c r="H25" s="76">
        <f t="shared" si="28"/>
        <v>0</v>
      </c>
      <c r="I25" s="80"/>
      <c r="J25" s="94"/>
      <c r="K25" s="82"/>
      <c r="L25" s="329"/>
      <c r="M25" s="123"/>
      <c r="N25" s="81"/>
      <c r="O25" s="81"/>
      <c r="P25" s="81"/>
      <c r="Q25" s="81"/>
      <c r="R25" s="81"/>
      <c r="S25" s="82"/>
      <c r="T25" s="262">
        <f t="shared" si="25"/>
        <v>0</v>
      </c>
      <c r="U25" s="247"/>
      <c r="V25" s="252"/>
      <c r="W25" s="248"/>
      <c r="X25" s="331"/>
      <c r="Y25" s="249"/>
      <c r="Z25" s="250"/>
      <c r="AA25" s="250"/>
      <c r="AB25" s="250"/>
      <c r="AC25" s="250"/>
      <c r="AD25" s="250"/>
      <c r="AE25" s="248"/>
      <c r="AF25" s="262">
        <f t="shared" si="31"/>
        <v>0</v>
      </c>
      <c r="AG25" s="247"/>
      <c r="AH25" s="252"/>
      <c r="AI25" s="248"/>
      <c r="AJ25" s="331"/>
      <c r="AK25" s="249"/>
      <c r="AL25" s="250"/>
      <c r="AM25" s="250"/>
      <c r="AN25" s="250"/>
      <c r="AO25" s="250"/>
      <c r="AP25" s="250"/>
      <c r="AQ25" s="248"/>
      <c r="AR25" s="213"/>
      <c r="AS25" s="108">
        <v>324</v>
      </c>
      <c r="AT25" s="199">
        <f>SUMIFS($H$16:$H$261,$C$16:$C$261,$AS25)</f>
        <v>0</v>
      </c>
      <c r="AU25" s="199">
        <f>SUMIFS($T$16:$T$261,$C$16:$C$261,$AS25)</f>
        <v>0</v>
      </c>
      <c r="AV25" s="199">
        <f>SUMIFS($AF$16:$AF$261,$C$16:$C$261,$AS25)</f>
        <v>0</v>
      </c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</row>
    <row r="26" spans="1:136" s="72" customFormat="1" ht="15.75" customHeight="1">
      <c r="A26" s="240"/>
      <c r="B26" s="184"/>
      <c r="C26" s="184">
        <v>323</v>
      </c>
      <c r="D26" s="585" t="s">
        <v>7</v>
      </c>
      <c r="E26" s="585"/>
      <c r="F26" s="585"/>
      <c r="G26" s="586"/>
      <c r="H26" s="76">
        <f>SUM(I26:S26)</f>
        <v>0</v>
      </c>
      <c r="I26" s="80"/>
      <c r="J26" s="94"/>
      <c r="K26" s="82"/>
      <c r="L26" s="329"/>
      <c r="M26" s="123"/>
      <c r="N26" s="81"/>
      <c r="O26" s="81"/>
      <c r="P26" s="81"/>
      <c r="Q26" s="81"/>
      <c r="R26" s="81"/>
      <c r="S26" s="82"/>
      <c r="T26" s="262">
        <f t="shared" si="25"/>
        <v>0</v>
      </c>
      <c r="U26" s="247"/>
      <c r="V26" s="252"/>
      <c r="W26" s="248"/>
      <c r="X26" s="331"/>
      <c r="Y26" s="249"/>
      <c r="Z26" s="250"/>
      <c r="AA26" s="250"/>
      <c r="AB26" s="250"/>
      <c r="AC26" s="250"/>
      <c r="AD26" s="250"/>
      <c r="AE26" s="248"/>
      <c r="AF26" s="262">
        <f>SUM(AG26:AQ26)</f>
        <v>0</v>
      </c>
      <c r="AG26" s="247"/>
      <c r="AH26" s="252"/>
      <c r="AI26" s="248"/>
      <c r="AJ26" s="331"/>
      <c r="AK26" s="249"/>
      <c r="AL26" s="250"/>
      <c r="AM26" s="250"/>
      <c r="AN26" s="250"/>
      <c r="AO26" s="250"/>
      <c r="AP26" s="250"/>
      <c r="AQ26" s="248"/>
      <c r="AR26" s="213"/>
      <c r="AS26" s="108">
        <v>329</v>
      </c>
      <c r="AT26" s="199">
        <f>SUMIFS($H$16:$H$261,$C$16:$C$261,$AS26)</f>
        <v>135400</v>
      </c>
      <c r="AU26" s="199">
        <f>SUMIFS($T$16:$T$261,$C$16:$C$261,$AS26)</f>
        <v>135400</v>
      </c>
      <c r="AV26" s="199">
        <f>SUMIFS($AF$16:$AF$261,$C$16:$C$261,$AS26)</f>
        <v>125400</v>
      </c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</row>
    <row r="27" spans="1:136" s="72" customFormat="1" ht="15.75" customHeight="1">
      <c r="A27" s="240"/>
      <c r="B27" s="184"/>
      <c r="C27" s="184">
        <v>329</v>
      </c>
      <c r="D27" s="585" t="s">
        <v>8</v>
      </c>
      <c r="E27" s="585"/>
      <c r="F27" s="585"/>
      <c r="G27" s="586"/>
      <c r="H27" s="76">
        <f t="shared" ref="H27:H35" si="39">SUM(I27:S27)</f>
        <v>0</v>
      </c>
      <c r="I27" s="80"/>
      <c r="J27" s="94"/>
      <c r="K27" s="82"/>
      <c r="L27" s="329"/>
      <c r="M27" s="123"/>
      <c r="N27" s="81"/>
      <c r="O27" s="81"/>
      <c r="P27" s="81"/>
      <c r="Q27" s="81"/>
      <c r="R27" s="81"/>
      <c r="S27" s="82"/>
      <c r="T27" s="262">
        <f t="shared" ref="T27:T35" si="40">SUM(U27:AE27)</f>
        <v>0</v>
      </c>
      <c r="U27" s="247"/>
      <c r="V27" s="252"/>
      <c r="W27" s="248"/>
      <c r="X27" s="331"/>
      <c r="Y27" s="249"/>
      <c r="Z27" s="250"/>
      <c r="AA27" s="250"/>
      <c r="AB27" s="250"/>
      <c r="AC27" s="250"/>
      <c r="AD27" s="250"/>
      <c r="AE27" s="248"/>
      <c r="AF27" s="262">
        <f t="shared" ref="AF27:AF35" si="41">SUM(AG27:AQ27)</f>
        <v>0</v>
      </c>
      <c r="AG27" s="247"/>
      <c r="AH27" s="252"/>
      <c r="AI27" s="248"/>
      <c r="AJ27" s="331"/>
      <c r="AK27" s="249"/>
      <c r="AL27" s="250"/>
      <c r="AM27" s="250"/>
      <c r="AN27" s="250"/>
      <c r="AO27" s="250"/>
      <c r="AP27" s="250"/>
      <c r="AQ27" s="248"/>
      <c r="AR27" s="213"/>
      <c r="AS27" s="108"/>
      <c r="AT27" s="199"/>
      <c r="AU27" s="199"/>
      <c r="AV27" s="19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</row>
    <row r="28" spans="1:136" s="73" customFormat="1" ht="15.75" customHeight="1">
      <c r="A28" s="593">
        <v>34</v>
      </c>
      <c r="B28" s="594"/>
      <c r="C28" s="90"/>
      <c r="D28" s="591" t="s">
        <v>9</v>
      </c>
      <c r="E28" s="591"/>
      <c r="F28" s="591"/>
      <c r="G28" s="592"/>
      <c r="H28" s="75">
        <f>SUM(I28:S28)</f>
        <v>0</v>
      </c>
      <c r="I28" s="77">
        <f>I29+I30</f>
        <v>0</v>
      </c>
      <c r="J28" s="61">
        <f>J29+J30</f>
        <v>0</v>
      </c>
      <c r="K28" s="79">
        <f t="shared" ref="K28:R28" si="42">K29+K30</f>
        <v>0</v>
      </c>
      <c r="L28" s="328">
        <f t="shared" si="42"/>
        <v>0</v>
      </c>
      <c r="M28" s="95">
        <f t="shared" si="42"/>
        <v>0</v>
      </c>
      <c r="N28" s="78">
        <f t="shared" si="42"/>
        <v>0</v>
      </c>
      <c r="O28" s="78">
        <f t="shared" si="42"/>
        <v>0</v>
      </c>
      <c r="P28" s="78">
        <f t="shared" si="42"/>
        <v>0</v>
      </c>
      <c r="Q28" s="78">
        <f t="shared" si="42"/>
        <v>0</v>
      </c>
      <c r="R28" s="78">
        <f t="shared" si="42"/>
        <v>0</v>
      </c>
      <c r="S28" s="79">
        <f>S29+S30</f>
        <v>0</v>
      </c>
      <c r="T28" s="254">
        <f t="shared" si="40"/>
        <v>0</v>
      </c>
      <c r="U28" s="77">
        <f>U29+U30</f>
        <v>0</v>
      </c>
      <c r="V28" s="61">
        <f>V29+V30</f>
        <v>0</v>
      </c>
      <c r="W28" s="79">
        <f t="shared" ref="W28:AD28" si="43">W29+W30</f>
        <v>0</v>
      </c>
      <c r="X28" s="328">
        <f t="shared" si="43"/>
        <v>0</v>
      </c>
      <c r="Y28" s="95">
        <f t="shared" si="43"/>
        <v>0</v>
      </c>
      <c r="Z28" s="78">
        <f t="shared" si="43"/>
        <v>0</v>
      </c>
      <c r="AA28" s="78">
        <f t="shared" si="43"/>
        <v>0</v>
      </c>
      <c r="AB28" s="78">
        <f t="shared" si="43"/>
        <v>0</v>
      </c>
      <c r="AC28" s="78">
        <f t="shared" si="43"/>
        <v>0</v>
      </c>
      <c r="AD28" s="78">
        <f t="shared" si="43"/>
        <v>0</v>
      </c>
      <c r="AE28" s="79">
        <f>AE29+AE30</f>
        <v>0</v>
      </c>
      <c r="AF28" s="284">
        <f t="shared" si="41"/>
        <v>0</v>
      </c>
      <c r="AG28" s="77">
        <f>AG29+AG30</f>
        <v>0</v>
      </c>
      <c r="AH28" s="61">
        <f>AH29+AH30</f>
        <v>0</v>
      </c>
      <c r="AI28" s="79">
        <f t="shared" ref="AI28:AQ28" si="44">AI29+AI30</f>
        <v>0</v>
      </c>
      <c r="AJ28" s="328">
        <f>AJ29+AJ30</f>
        <v>0</v>
      </c>
      <c r="AK28" s="95">
        <f>AK29+AK30</f>
        <v>0</v>
      </c>
      <c r="AL28" s="78">
        <f t="shared" si="44"/>
        <v>0</v>
      </c>
      <c r="AM28" s="78">
        <f t="shared" si="44"/>
        <v>0</v>
      </c>
      <c r="AN28" s="78">
        <f t="shared" si="44"/>
        <v>0</v>
      </c>
      <c r="AO28" s="78">
        <f t="shared" si="44"/>
        <v>0</v>
      </c>
      <c r="AP28" s="78">
        <f t="shared" si="44"/>
        <v>0</v>
      </c>
      <c r="AQ28" s="79">
        <f t="shared" si="44"/>
        <v>0</v>
      </c>
      <c r="AR28" s="213"/>
      <c r="AS28" s="108">
        <v>342</v>
      </c>
      <c r="AT28" s="199">
        <f>SUMIFS($H$16:$H$261,$C$16:$C$261,$AS28)</f>
        <v>0</v>
      </c>
      <c r="AU28" s="199">
        <f>SUMIFS($T$16:$T$261,$C$16:$C$261,$AS28)</f>
        <v>0</v>
      </c>
      <c r="AV28" s="199">
        <f>SUMIFS($AF$16:$AF$261,$C$16:$C$261,$AS28)</f>
        <v>0</v>
      </c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</row>
    <row r="29" spans="1:136" s="72" customFormat="1" ht="15.75" customHeight="1">
      <c r="A29" s="240"/>
      <c r="B29" s="184"/>
      <c r="C29" s="184">
        <v>342</v>
      </c>
      <c r="D29" s="585" t="s">
        <v>82</v>
      </c>
      <c r="E29" s="585"/>
      <c r="F29" s="585"/>
      <c r="G29" s="586"/>
      <c r="H29" s="76">
        <f>SUM(I29:S29)</f>
        <v>0</v>
      </c>
      <c r="I29" s="80"/>
      <c r="J29" s="94"/>
      <c r="K29" s="82"/>
      <c r="L29" s="329"/>
      <c r="M29" s="123"/>
      <c r="N29" s="81"/>
      <c r="O29" s="81"/>
      <c r="P29" s="81"/>
      <c r="Q29" s="81"/>
      <c r="R29" s="81"/>
      <c r="S29" s="82"/>
      <c r="T29" s="262">
        <f>SUM(U29:AE29)</f>
        <v>0</v>
      </c>
      <c r="U29" s="247"/>
      <c r="V29" s="252"/>
      <c r="W29" s="248"/>
      <c r="X29" s="331"/>
      <c r="Y29" s="249"/>
      <c r="Z29" s="250"/>
      <c r="AA29" s="250"/>
      <c r="AB29" s="250"/>
      <c r="AC29" s="250"/>
      <c r="AD29" s="250"/>
      <c r="AE29" s="248"/>
      <c r="AF29" s="285">
        <f t="shared" si="41"/>
        <v>0</v>
      </c>
      <c r="AG29" s="247"/>
      <c r="AH29" s="252"/>
      <c r="AI29" s="248"/>
      <c r="AJ29" s="331"/>
      <c r="AK29" s="249"/>
      <c r="AL29" s="250"/>
      <c r="AM29" s="250"/>
      <c r="AN29" s="250"/>
      <c r="AO29" s="250"/>
      <c r="AP29" s="250"/>
      <c r="AQ29" s="248"/>
      <c r="AR29" s="73"/>
      <c r="AS29" s="108">
        <v>343</v>
      </c>
      <c r="AT29" s="199">
        <f>SUMIFS($H$16:$H$261,$C$16:$C$261,$AS29)</f>
        <v>5000</v>
      </c>
      <c r="AU29" s="199">
        <f>SUMIFS($T$16:$T$261,$C$16:$C$261,$AS29)</f>
        <v>5000</v>
      </c>
      <c r="AV29" s="199">
        <f>SUMIFS($AF$16:$AF$261,$C$16:$C$261,$AS29)</f>
        <v>5000</v>
      </c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</row>
    <row r="30" spans="1:136" s="72" customFormat="1" ht="15.75" customHeight="1">
      <c r="A30" s="240"/>
      <c r="B30" s="184"/>
      <c r="C30" s="184">
        <v>343</v>
      </c>
      <c r="D30" s="585" t="s">
        <v>10</v>
      </c>
      <c r="E30" s="585"/>
      <c r="F30" s="585"/>
      <c r="G30" s="586"/>
      <c r="H30" s="76">
        <f>SUM(I30:S30)</f>
        <v>0</v>
      </c>
      <c r="I30" s="80"/>
      <c r="J30" s="94"/>
      <c r="K30" s="82"/>
      <c r="L30" s="329"/>
      <c r="M30" s="123"/>
      <c r="N30" s="81"/>
      <c r="O30" s="81"/>
      <c r="P30" s="81"/>
      <c r="Q30" s="81"/>
      <c r="R30" s="81"/>
      <c r="S30" s="82"/>
      <c r="T30" s="262">
        <f>SUM(U30:AE30)</f>
        <v>0</v>
      </c>
      <c r="U30" s="247"/>
      <c r="V30" s="252"/>
      <c r="W30" s="248"/>
      <c r="X30" s="331"/>
      <c r="Y30" s="249"/>
      <c r="Z30" s="250"/>
      <c r="AA30" s="250"/>
      <c r="AB30" s="250"/>
      <c r="AC30" s="250"/>
      <c r="AD30" s="250"/>
      <c r="AE30" s="248"/>
      <c r="AF30" s="285">
        <f t="shared" si="41"/>
        <v>0</v>
      </c>
      <c r="AG30" s="247"/>
      <c r="AH30" s="252"/>
      <c r="AI30" s="248"/>
      <c r="AJ30" s="331"/>
      <c r="AK30" s="249"/>
      <c r="AL30" s="250"/>
      <c r="AM30" s="250"/>
      <c r="AN30" s="250"/>
      <c r="AO30" s="250"/>
      <c r="AP30" s="250"/>
      <c r="AQ30" s="248"/>
      <c r="AS30" s="108"/>
      <c r="AT30" s="199"/>
      <c r="AU30" s="199"/>
      <c r="AV30" s="199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</row>
    <row r="31" spans="1:136" s="73" customFormat="1" ht="15.75" customHeight="1">
      <c r="A31" s="593">
        <v>35</v>
      </c>
      <c r="B31" s="594"/>
      <c r="C31" s="90"/>
      <c r="D31" s="591" t="s">
        <v>9</v>
      </c>
      <c r="E31" s="591"/>
      <c r="F31" s="591"/>
      <c r="G31" s="592"/>
      <c r="H31" s="75">
        <f>SUM(I31:S31)</f>
        <v>0</v>
      </c>
      <c r="I31" s="77">
        <f>I32</f>
        <v>0</v>
      </c>
      <c r="J31" s="61">
        <f t="shared" ref="J31:S31" si="45">J32</f>
        <v>0</v>
      </c>
      <c r="K31" s="79">
        <f t="shared" si="45"/>
        <v>0</v>
      </c>
      <c r="L31" s="328">
        <f t="shared" si="45"/>
        <v>0</v>
      </c>
      <c r="M31" s="95">
        <f t="shared" si="45"/>
        <v>0</v>
      </c>
      <c r="N31" s="78">
        <f t="shared" si="45"/>
        <v>0</v>
      </c>
      <c r="O31" s="78">
        <f t="shared" si="45"/>
        <v>0</v>
      </c>
      <c r="P31" s="78">
        <f t="shared" si="45"/>
        <v>0</v>
      </c>
      <c r="Q31" s="78">
        <f t="shared" si="45"/>
        <v>0</v>
      </c>
      <c r="R31" s="78">
        <f t="shared" si="45"/>
        <v>0</v>
      </c>
      <c r="S31" s="79">
        <f t="shared" si="45"/>
        <v>0</v>
      </c>
      <c r="T31" s="254">
        <f>SUM(U31:AE31)</f>
        <v>0</v>
      </c>
      <c r="U31" s="77">
        <f>U32</f>
        <v>0</v>
      </c>
      <c r="V31" s="61">
        <f t="shared" ref="V31:AE31" si="46">V32</f>
        <v>0</v>
      </c>
      <c r="W31" s="79">
        <f t="shared" si="46"/>
        <v>0</v>
      </c>
      <c r="X31" s="328">
        <f t="shared" si="46"/>
        <v>0</v>
      </c>
      <c r="Y31" s="95">
        <f t="shared" si="46"/>
        <v>0</v>
      </c>
      <c r="Z31" s="78">
        <f t="shared" si="46"/>
        <v>0</v>
      </c>
      <c r="AA31" s="78">
        <f t="shared" si="46"/>
        <v>0</v>
      </c>
      <c r="AB31" s="78">
        <f t="shared" si="46"/>
        <v>0</v>
      </c>
      <c r="AC31" s="78">
        <f t="shared" si="46"/>
        <v>0</v>
      </c>
      <c r="AD31" s="78">
        <f t="shared" si="46"/>
        <v>0</v>
      </c>
      <c r="AE31" s="79">
        <f t="shared" si="46"/>
        <v>0</v>
      </c>
      <c r="AF31" s="284">
        <f>SUM(AG31:AQ31)</f>
        <v>0</v>
      </c>
      <c r="AG31" s="77">
        <f>AG32</f>
        <v>0</v>
      </c>
      <c r="AH31" s="61">
        <f t="shared" ref="AH31:AQ31" si="47">AH32</f>
        <v>0</v>
      </c>
      <c r="AI31" s="79">
        <f t="shared" si="47"/>
        <v>0</v>
      </c>
      <c r="AJ31" s="328">
        <f t="shared" si="47"/>
        <v>0</v>
      </c>
      <c r="AK31" s="95">
        <f t="shared" si="47"/>
        <v>0</v>
      </c>
      <c r="AL31" s="78">
        <f t="shared" si="47"/>
        <v>0</v>
      </c>
      <c r="AM31" s="78">
        <f t="shared" si="47"/>
        <v>0</v>
      </c>
      <c r="AN31" s="78">
        <f t="shared" si="47"/>
        <v>0</v>
      </c>
      <c r="AO31" s="78">
        <f t="shared" si="47"/>
        <v>0</v>
      </c>
      <c r="AP31" s="78">
        <f t="shared" si="47"/>
        <v>0</v>
      </c>
      <c r="AQ31" s="79">
        <f t="shared" si="47"/>
        <v>0</v>
      </c>
      <c r="AR31" s="72"/>
      <c r="AS31" s="108">
        <v>353</v>
      </c>
      <c r="AT31" s="199">
        <f>SUMIFS($H$16:$H$261,$C$16:$C$261,$AS31)</f>
        <v>0</v>
      </c>
      <c r="AU31" s="199">
        <f>SUMIFS($T$16:$T$261,$C$16:$C$261,$AS31)</f>
        <v>0</v>
      </c>
      <c r="AV31" s="199">
        <f>SUMIFS($AF$16:$AF$261,$C$16:$C$261,$AS31)</f>
        <v>0</v>
      </c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</row>
    <row r="32" spans="1:136" s="72" customFormat="1" ht="25.15" customHeight="1">
      <c r="A32" s="240"/>
      <c r="B32" s="184"/>
      <c r="C32" s="184">
        <v>353</v>
      </c>
      <c r="D32" s="585" t="s">
        <v>264</v>
      </c>
      <c r="E32" s="585"/>
      <c r="F32" s="585"/>
      <c r="G32" s="586"/>
      <c r="H32" s="76">
        <f>SUM(I32:S32)</f>
        <v>0</v>
      </c>
      <c r="I32" s="80"/>
      <c r="J32" s="94"/>
      <c r="K32" s="82"/>
      <c r="L32" s="329"/>
      <c r="M32" s="123"/>
      <c r="N32" s="81"/>
      <c r="O32" s="81"/>
      <c r="P32" s="81"/>
      <c r="Q32" s="81"/>
      <c r="R32" s="81"/>
      <c r="S32" s="82"/>
      <c r="T32" s="262">
        <f>SUM(U32:AE32)</f>
        <v>0</v>
      </c>
      <c r="U32" s="247"/>
      <c r="V32" s="252"/>
      <c r="W32" s="248"/>
      <c r="X32" s="331"/>
      <c r="Y32" s="249"/>
      <c r="Z32" s="250"/>
      <c r="AA32" s="250"/>
      <c r="AB32" s="250"/>
      <c r="AC32" s="250"/>
      <c r="AD32" s="250"/>
      <c r="AE32" s="248"/>
      <c r="AF32" s="285">
        <f>SUM(AG32:AQ32)</f>
        <v>0</v>
      </c>
      <c r="AG32" s="247"/>
      <c r="AH32" s="252"/>
      <c r="AI32" s="248"/>
      <c r="AJ32" s="331"/>
      <c r="AK32" s="249"/>
      <c r="AL32" s="250"/>
      <c r="AM32" s="250"/>
      <c r="AN32" s="250"/>
      <c r="AO32" s="250"/>
      <c r="AP32" s="250"/>
      <c r="AQ32" s="248"/>
      <c r="AR32" s="73"/>
      <c r="AS32" s="108"/>
      <c r="AT32" s="199"/>
      <c r="AU32" s="199"/>
      <c r="AV32" s="199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</row>
    <row r="33" spans="1:136" s="73" customFormat="1" ht="27.6" customHeight="1">
      <c r="A33" s="593">
        <v>36</v>
      </c>
      <c r="B33" s="594"/>
      <c r="C33" s="90"/>
      <c r="D33" s="591" t="s">
        <v>260</v>
      </c>
      <c r="E33" s="591"/>
      <c r="F33" s="591"/>
      <c r="G33" s="592"/>
      <c r="H33" s="75">
        <f t="shared" si="39"/>
        <v>0</v>
      </c>
      <c r="I33" s="77">
        <f>I34</f>
        <v>0</v>
      </c>
      <c r="J33" s="61">
        <f t="shared" ref="J33:S33" si="48">J34</f>
        <v>0</v>
      </c>
      <c r="K33" s="79">
        <f t="shared" si="48"/>
        <v>0</v>
      </c>
      <c r="L33" s="328">
        <f t="shared" si="48"/>
        <v>0</v>
      </c>
      <c r="M33" s="95">
        <f t="shared" si="48"/>
        <v>0</v>
      </c>
      <c r="N33" s="78">
        <f t="shared" si="48"/>
        <v>0</v>
      </c>
      <c r="O33" s="78">
        <f t="shared" si="48"/>
        <v>0</v>
      </c>
      <c r="P33" s="78">
        <f t="shared" si="48"/>
        <v>0</v>
      </c>
      <c r="Q33" s="78">
        <f t="shared" si="48"/>
        <v>0</v>
      </c>
      <c r="R33" s="78">
        <f t="shared" si="48"/>
        <v>0</v>
      </c>
      <c r="S33" s="79">
        <f t="shared" si="48"/>
        <v>0</v>
      </c>
      <c r="T33" s="254">
        <f t="shared" si="40"/>
        <v>0</v>
      </c>
      <c r="U33" s="77">
        <f>U34</f>
        <v>0</v>
      </c>
      <c r="V33" s="61">
        <f t="shared" ref="V33:AE33" si="49">V34</f>
        <v>0</v>
      </c>
      <c r="W33" s="79">
        <f t="shared" si="49"/>
        <v>0</v>
      </c>
      <c r="X33" s="328">
        <f t="shared" si="49"/>
        <v>0</v>
      </c>
      <c r="Y33" s="95">
        <f t="shared" si="49"/>
        <v>0</v>
      </c>
      <c r="Z33" s="78">
        <f t="shared" si="49"/>
        <v>0</v>
      </c>
      <c r="AA33" s="78">
        <f t="shared" si="49"/>
        <v>0</v>
      </c>
      <c r="AB33" s="78">
        <f t="shared" si="49"/>
        <v>0</v>
      </c>
      <c r="AC33" s="78">
        <f t="shared" si="49"/>
        <v>0</v>
      </c>
      <c r="AD33" s="78">
        <f t="shared" si="49"/>
        <v>0</v>
      </c>
      <c r="AE33" s="79">
        <f t="shared" si="49"/>
        <v>0</v>
      </c>
      <c r="AF33" s="284">
        <f t="shared" si="41"/>
        <v>0</v>
      </c>
      <c r="AG33" s="345">
        <f>AG34</f>
        <v>0</v>
      </c>
      <c r="AH33" s="287">
        <f t="shared" ref="AH33:AQ33" si="50">AH34</f>
        <v>0</v>
      </c>
      <c r="AI33" s="256">
        <f t="shared" si="50"/>
        <v>0</v>
      </c>
      <c r="AJ33" s="330">
        <f t="shared" si="50"/>
        <v>0</v>
      </c>
      <c r="AK33" s="257">
        <f t="shared" si="50"/>
        <v>0</v>
      </c>
      <c r="AL33" s="258">
        <f t="shared" si="50"/>
        <v>0</v>
      </c>
      <c r="AM33" s="258">
        <f t="shared" si="50"/>
        <v>0</v>
      </c>
      <c r="AN33" s="258">
        <f t="shared" si="50"/>
        <v>0</v>
      </c>
      <c r="AO33" s="258">
        <f t="shared" si="50"/>
        <v>0</v>
      </c>
      <c r="AP33" s="258">
        <f t="shared" si="50"/>
        <v>0</v>
      </c>
      <c r="AQ33" s="256">
        <f t="shared" si="50"/>
        <v>0</v>
      </c>
      <c r="AR33" s="72"/>
      <c r="AS33" s="108">
        <v>361</v>
      </c>
      <c r="AT33" s="199">
        <f>SUMIFS($H$16:$H$261,$C$16:$C$261,$AS33)</f>
        <v>0</v>
      </c>
      <c r="AU33" s="199">
        <f>SUMIFS($T$16:$T$261,$C$16:$C$261,$AS33)</f>
        <v>0</v>
      </c>
      <c r="AV33" s="199">
        <f>SUMIFS($AF$16:$AF$261,$C$16:$C$261,$AS33)</f>
        <v>0</v>
      </c>
      <c r="AW33" s="195"/>
      <c r="AX33" s="89"/>
      <c r="AY33" s="89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</row>
    <row r="34" spans="1:136" s="72" customFormat="1" ht="29.45" customHeight="1">
      <c r="A34" s="240"/>
      <c r="B34" s="184"/>
      <c r="C34" s="184">
        <v>369</v>
      </c>
      <c r="D34" s="585" t="s">
        <v>184</v>
      </c>
      <c r="E34" s="585"/>
      <c r="F34" s="585"/>
      <c r="G34" s="586"/>
      <c r="H34" s="76">
        <f t="shared" si="39"/>
        <v>0</v>
      </c>
      <c r="I34" s="80"/>
      <c r="J34" s="94"/>
      <c r="K34" s="82"/>
      <c r="L34" s="329"/>
      <c r="M34" s="123"/>
      <c r="N34" s="81"/>
      <c r="O34" s="81"/>
      <c r="P34" s="81"/>
      <c r="Q34" s="81"/>
      <c r="R34" s="81"/>
      <c r="S34" s="82"/>
      <c r="T34" s="262">
        <f t="shared" si="40"/>
        <v>0</v>
      </c>
      <c r="U34" s="247"/>
      <c r="V34" s="252"/>
      <c r="W34" s="248"/>
      <c r="X34" s="331"/>
      <c r="Y34" s="249"/>
      <c r="Z34" s="250"/>
      <c r="AA34" s="250"/>
      <c r="AB34" s="250"/>
      <c r="AC34" s="250"/>
      <c r="AD34" s="250"/>
      <c r="AE34" s="248"/>
      <c r="AF34" s="262">
        <f t="shared" si="41"/>
        <v>0</v>
      </c>
      <c r="AG34" s="247"/>
      <c r="AH34" s="252"/>
      <c r="AI34" s="248"/>
      <c r="AJ34" s="331"/>
      <c r="AK34" s="249"/>
      <c r="AL34" s="250"/>
      <c r="AM34" s="250"/>
      <c r="AN34" s="250"/>
      <c r="AO34" s="250"/>
      <c r="AP34" s="250"/>
      <c r="AQ34" s="248"/>
      <c r="AR34" s="213"/>
      <c r="AS34" s="108">
        <v>368</v>
      </c>
      <c r="AT34" s="199">
        <f>SUMIFS($H$16:$H$261,$C$16:$C$261,$AS34)</f>
        <v>0</v>
      </c>
      <c r="AU34" s="199">
        <f>SUMIFS($T$16:$T$261,$C$16:$C$261,$AS34)</f>
        <v>0</v>
      </c>
      <c r="AV34" s="199">
        <f>SUMIFS($AF$16:$AF$261,$C$16:$C$261,$AS34)</f>
        <v>0</v>
      </c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</row>
    <row r="35" spans="1:136" s="74" customFormat="1" ht="25.5" customHeight="1">
      <c r="A35" s="502">
        <v>4</v>
      </c>
      <c r="B35" s="66"/>
      <c r="C35" s="66"/>
      <c r="D35" s="607" t="s">
        <v>17</v>
      </c>
      <c r="E35" s="607"/>
      <c r="F35" s="607"/>
      <c r="G35" s="608"/>
      <c r="H35" s="75">
        <f t="shared" si="39"/>
        <v>0</v>
      </c>
      <c r="I35" s="77">
        <f>I36+I42</f>
        <v>0</v>
      </c>
      <c r="J35" s="61">
        <f>J36+J42</f>
        <v>0</v>
      </c>
      <c r="K35" s="79">
        <f t="shared" ref="K35:S35" si="51">K36+K42</f>
        <v>0</v>
      </c>
      <c r="L35" s="328">
        <f t="shared" si="51"/>
        <v>0</v>
      </c>
      <c r="M35" s="95">
        <f t="shared" si="51"/>
        <v>0</v>
      </c>
      <c r="N35" s="78">
        <f t="shared" si="51"/>
        <v>0</v>
      </c>
      <c r="O35" s="78">
        <f t="shared" si="51"/>
        <v>0</v>
      </c>
      <c r="P35" s="78">
        <f t="shared" si="51"/>
        <v>0</v>
      </c>
      <c r="Q35" s="78">
        <f t="shared" si="51"/>
        <v>0</v>
      </c>
      <c r="R35" s="78">
        <f t="shared" si="51"/>
        <v>0</v>
      </c>
      <c r="S35" s="79">
        <f t="shared" si="51"/>
        <v>0</v>
      </c>
      <c r="T35" s="254">
        <f t="shared" si="40"/>
        <v>0</v>
      </c>
      <c r="U35" s="77">
        <f>U36+U42</f>
        <v>0</v>
      </c>
      <c r="V35" s="61">
        <f>V36+V42</f>
        <v>0</v>
      </c>
      <c r="W35" s="79">
        <f t="shared" ref="W35:AE35" si="52">W36+W42</f>
        <v>0</v>
      </c>
      <c r="X35" s="328">
        <f t="shared" si="52"/>
        <v>0</v>
      </c>
      <c r="Y35" s="95">
        <f t="shared" si="52"/>
        <v>0</v>
      </c>
      <c r="Z35" s="78">
        <f t="shared" si="52"/>
        <v>0</v>
      </c>
      <c r="AA35" s="78">
        <f t="shared" si="52"/>
        <v>0</v>
      </c>
      <c r="AB35" s="78">
        <f t="shared" si="52"/>
        <v>0</v>
      </c>
      <c r="AC35" s="78">
        <f t="shared" si="52"/>
        <v>0</v>
      </c>
      <c r="AD35" s="78">
        <f t="shared" si="52"/>
        <v>0</v>
      </c>
      <c r="AE35" s="79">
        <f t="shared" si="52"/>
        <v>0</v>
      </c>
      <c r="AF35" s="284">
        <f t="shared" si="41"/>
        <v>0</v>
      </c>
      <c r="AG35" s="345">
        <f>AG36+AG42</f>
        <v>0</v>
      </c>
      <c r="AH35" s="287">
        <f>AH36+AH42</f>
        <v>0</v>
      </c>
      <c r="AI35" s="256">
        <f t="shared" ref="AI35:AQ35" si="53">AI36+AI42</f>
        <v>0</v>
      </c>
      <c r="AJ35" s="330">
        <f t="shared" si="53"/>
        <v>0</v>
      </c>
      <c r="AK35" s="257">
        <f t="shared" si="53"/>
        <v>0</v>
      </c>
      <c r="AL35" s="258">
        <f t="shared" si="53"/>
        <v>0</v>
      </c>
      <c r="AM35" s="258">
        <f t="shared" si="53"/>
        <v>0</v>
      </c>
      <c r="AN35" s="258">
        <f t="shared" si="53"/>
        <v>0</v>
      </c>
      <c r="AO35" s="258">
        <f t="shared" si="53"/>
        <v>0</v>
      </c>
      <c r="AP35" s="258">
        <f t="shared" si="53"/>
        <v>0</v>
      </c>
      <c r="AQ35" s="256">
        <f t="shared" si="53"/>
        <v>0</v>
      </c>
      <c r="AR35" s="213"/>
      <c r="AS35" s="265">
        <v>369</v>
      </c>
      <c r="AT35" s="199">
        <f>SUMIFS($H$16:$H$261,$C$16:$C$261,$AS35)</f>
        <v>0</v>
      </c>
      <c r="AU35" s="199">
        <f>SUMIFS($T$16:$T$261,$C$16:$C$261,$AS35)</f>
        <v>0</v>
      </c>
      <c r="AV35" s="199">
        <f>SUMIFS($AF$16:$AF$261,$C$16:$C$261,$AS35)</f>
        <v>0</v>
      </c>
      <c r="AW35" s="197"/>
      <c r="AX35" s="195"/>
      <c r="AY35" s="195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/>
      <c r="EE35" s="197"/>
      <c r="EF35" s="197"/>
    </row>
    <row r="36" spans="1:136" s="73" customFormat="1" ht="24.75" customHeight="1">
      <c r="A36" s="593">
        <v>42</v>
      </c>
      <c r="B36" s="594"/>
      <c r="C36" s="503"/>
      <c r="D36" s="591" t="s">
        <v>45</v>
      </c>
      <c r="E36" s="591"/>
      <c r="F36" s="591"/>
      <c r="G36" s="592"/>
      <c r="H36" s="75">
        <f>SUM(I36:S36)</f>
        <v>0</v>
      </c>
      <c r="I36" s="77">
        <f>SUM(I37:I41)</f>
        <v>0</v>
      </c>
      <c r="J36" s="61">
        <f>SUM(J37:J41)</f>
        <v>0</v>
      </c>
      <c r="K36" s="79">
        <f t="shared" ref="K36:S36" si="54">SUM(K37:K41)</f>
        <v>0</v>
      </c>
      <c r="L36" s="328">
        <f t="shared" si="54"/>
        <v>0</v>
      </c>
      <c r="M36" s="95">
        <f t="shared" si="54"/>
        <v>0</v>
      </c>
      <c r="N36" s="78">
        <f t="shared" si="54"/>
        <v>0</v>
      </c>
      <c r="O36" s="78">
        <f t="shared" si="54"/>
        <v>0</v>
      </c>
      <c r="P36" s="78">
        <f t="shared" si="54"/>
        <v>0</v>
      </c>
      <c r="Q36" s="78">
        <f t="shared" si="54"/>
        <v>0</v>
      </c>
      <c r="R36" s="78">
        <f t="shared" si="54"/>
        <v>0</v>
      </c>
      <c r="S36" s="79">
        <f t="shared" si="54"/>
        <v>0</v>
      </c>
      <c r="T36" s="254">
        <f>SUM(U36:AE36)</f>
        <v>0</v>
      </c>
      <c r="U36" s="77">
        <f>SUM(U37:U41)</f>
        <v>0</v>
      </c>
      <c r="V36" s="61">
        <f>SUM(V37:V41)</f>
        <v>0</v>
      </c>
      <c r="W36" s="79">
        <f t="shared" ref="W36:AE36" si="55">SUM(W37:W41)</f>
        <v>0</v>
      </c>
      <c r="X36" s="328">
        <f t="shared" si="55"/>
        <v>0</v>
      </c>
      <c r="Y36" s="95">
        <f t="shared" si="55"/>
        <v>0</v>
      </c>
      <c r="Z36" s="78">
        <f t="shared" si="55"/>
        <v>0</v>
      </c>
      <c r="AA36" s="78">
        <f t="shared" si="55"/>
        <v>0</v>
      </c>
      <c r="AB36" s="78">
        <f t="shared" si="55"/>
        <v>0</v>
      </c>
      <c r="AC36" s="78">
        <f t="shared" si="55"/>
        <v>0</v>
      </c>
      <c r="AD36" s="78">
        <f t="shared" si="55"/>
        <v>0</v>
      </c>
      <c r="AE36" s="79">
        <f t="shared" si="55"/>
        <v>0</v>
      </c>
      <c r="AF36" s="284">
        <f>SUM(AG36:AQ36)</f>
        <v>0</v>
      </c>
      <c r="AG36" s="345">
        <f>SUM(AG37:AG41)</f>
        <v>0</v>
      </c>
      <c r="AH36" s="287">
        <f>SUM(AH37:AH41)</f>
        <v>0</v>
      </c>
      <c r="AI36" s="256">
        <f t="shared" ref="AI36:AQ36" si="56">SUM(AI37:AI41)</f>
        <v>0</v>
      </c>
      <c r="AJ36" s="330">
        <f t="shared" si="56"/>
        <v>0</v>
      </c>
      <c r="AK36" s="257">
        <f t="shared" si="56"/>
        <v>0</v>
      </c>
      <c r="AL36" s="258">
        <f t="shared" si="56"/>
        <v>0</v>
      </c>
      <c r="AM36" s="258">
        <f t="shared" si="56"/>
        <v>0</v>
      </c>
      <c r="AN36" s="258">
        <f t="shared" si="56"/>
        <v>0</v>
      </c>
      <c r="AO36" s="258">
        <f t="shared" si="56"/>
        <v>0</v>
      </c>
      <c r="AP36" s="258">
        <f t="shared" si="56"/>
        <v>0</v>
      </c>
      <c r="AQ36" s="256">
        <f t="shared" si="56"/>
        <v>0</v>
      </c>
      <c r="AR36" s="213"/>
      <c r="AS36" s="265"/>
      <c r="AT36" s="199"/>
      <c r="AU36" s="199"/>
      <c r="AV36" s="199"/>
      <c r="AW36" s="195"/>
      <c r="AX36" s="89"/>
      <c r="AY36" s="89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</row>
    <row r="37" spans="1:136" s="72" customFormat="1" ht="15.75" customHeight="1">
      <c r="A37" s="240"/>
      <c r="B37" s="184"/>
      <c r="C37" s="184">
        <v>421</v>
      </c>
      <c r="D37" s="585" t="s">
        <v>72</v>
      </c>
      <c r="E37" s="585"/>
      <c r="F37" s="585"/>
      <c r="G37" s="586"/>
      <c r="H37" s="76">
        <f>SUM(I37:S37)</f>
        <v>0</v>
      </c>
      <c r="I37" s="80"/>
      <c r="J37" s="94"/>
      <c r="K37" s="82"/>
      <c r="L37" s="329"/>
      <c r="M37" s="123"/>
      <c r="N37" s="81"/>
      <c r="O37" s="81"/>
      <c r="P37" s="81"/>
      <c r="Q37" s="81"/>
      <c r="R37" s="81"/>
      <c r="S37" s="82"/>
      <c r="T37" s="262">
        <f>SUM(U37:AE37)</f>
        <v>0</v>
      </c>
      <c r="U37" s="247"/>
      <c r="V37" s="252"/>
      <c r="W37" s="248"/>
      <c r="X37" s="331"/>
      <c r="Y37" s="249"/>
      <c r="Z37" s="250"/>
      <c r="AA37" s="250"/>
      <c r="AB37" s="250"/>
      <c r="AC37" s="250"/>
      <c r="AD37" s="250"/>
      <c r="AE37" s="248"/>
      <c r="AF37" s="262">
        <f>SUM(AG37:AQ37)</f>
        <v>0</v>
      </c>
      <c r="AG37" s="247"/>
      <c r="AH37" s="252"/>
      <c r="AI37" s="248"/>
      <c r="AJ37" s="331"/>
      <c r="AK37" s="249"/>
      <c r="AL37" s="250"/>
      <c r="AM37" s="250"/>
      <c r="AN37" s="250"/>
      <c r="AO37" s="250"/>
      <c r="AP37" s="250"/>
      <c r="AQ37" s="248"/>
      <c r="AR37" s="213"/>
      <c r="AS37" s="265">
        <v>372</v>
      </c>
      <c r="AT37" s="199">
        <f>SUMIFS($H$16:$H$261,$C$16:$C$261,$AS37)</f>
        <v>0</v>
      </c>
      <c r="AU37" s="199">
        <f>SUMIFS($T$16:$T$261,$C$16:$C$261,$AS37)</f>
        <v>0</v>
      </c>
      <c r="AV37" s="199">
        <f>SUMIFS($AF$16:$AF$261,$C$16:$C$261,$AS37)</f>
        <v>0</v>
      </c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</row>
    <row r="38" spans="1:136" s="72" customFormat="1" ht="15" customHeight="1">
      <c r="A38" s="240"/>
      <c r="B38" s="184"/>
      <c r="C38" s="184">
        <v>422</v>
      </c>
      <c r="D38" s="585" t="s">
        <v>11</v>
      </c>
      <c r="E38" s="585"/>
      <c r="F38" s="585"/>
      <c r="G38" s="586"/>
      <c r="H38" s="76">
        <f>SUM(I38:S38)</f>
        <v>0</v>
      </c>
      <c r="I38" s="80"/>
      <c r="J38" s="94"/>
      <c r="K38" s="82"/>
      <c r="L38" s="329"/>
      <c r="M38" s="123"/>
      <c r="N38" s="81"/>
      <c r="O38" s="81"/>
      <c r="P38" s="81"/>
      <c r="Q38" s="81"/>
      <c r="R38" s="81"/>
      <c r="S38" s="82"/>
      <c r="T38" s="262">
        <f>SUM(U38:AE38)</f>
        <v>0</v>
      </c>
      <c r="U38" s="247"/>
      <c r="V38" s="252"/>
      <c r="W38" s="248"/>
      <c r="X38" s="331"/>
      <c r="Y38" s="249"/>
      <c r="Z38" s="250"/>
      <c r="AA38" s="250"/>
      <c r="AB38" s="250"/>
      <c r="AC38" s="250"/>
      <c r="AD38" s="250"/>
      <c r="AE38" s="248"/>
      <c r="AF38" s="262">
        <f>SUM(AG38:AQ38)</f>
        <v>0</v>
      </c>
      <c r="AG38" s="247"/>
      <c r="AH38" s="252"/>
      <c r="AI38" s="248"/>
      <c r="AJ38" s="331"/>
      <c r="AK38" s="249"/>
      <c r="AL38" s="250"/>
      <c r="AM38" s="250"/>
      <c r="AN38" s="250"/>
      <c r="AO38" s="250"/>
      <c r="AP38" s="250"/>
      <c r="AQ38" s="248"/>
      <c r="AR38" s="213"/>
      <c r="AS38" s="265"/>
      <c r="AT38" s="199"/>
      <c r="AU38" s="199"/>
      <c r="AV38" s="199"/>
      <c r="AW38" s="89"/>
      <c r="AX38" s="505"/>
      <c r="AY38" s="505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</row>
    <row r="39" spans="1:136" s="72" customFormat="1" ht="15" customHeight="1">
      <c r="A39" s="240"/>
      <c r="B39" s="184"/>
      <c r="C39" s="184">
        <v>423</v>
      </c>
      <c r="D39" s="585" t="s">
        <v>91</v>
      </c>
      <c r="E39" s="585"/>
      <c r="F39" s="585"/>
      <c r="G39" s="586"/>
      <c r="H39" s="76">
        <f t="shared" ref="H39:H44" si="57">SUM(I39:S39)</f>
        <v>0</v>
      </c>
      <c r="I39" s="80"/>
      <c r="J39" s="94"/>
      <c r="K39" s="82"/>
      <c r="L39" s="329"/>
      <c r="M39" s="123"/>
      <c r="N39" s="81"/>
      <c r="O39" s="81"/>
      <c r="P39" s="81"/>
      <c r="Q39" s="81"/>
      <c r="R39" s="81"/>
      <c r="S39" s="82"/>
      <c r="T39" s="262">
        <f t="shared" ref="T39:T44" si="58">SUM(U39:AE39)</f>
        <v>0</v>
      </c>
      <c r="U39" s="247"/>
      <c r="V39" s="252"/>
      <c r="W39" s="248"/>
      <c r="X39" s="331"/>
      <c r="Y39" s="249"/>
      <c r="Z39" s="250"/>
      <c r="AA39" s="250"/>
      <c r="AB39" s="250"/>
      <c r="AC39" s="250"/>
      <c r="AD39" s="250"/>
      <c r="AE39" s="248"/>
      <c r="AF39" s="262">
        <f t="shared" ref="AF39:AF44" si="59">SUM(AG39:AQ39)</f>
        <v>0</v>
      </c>
      <c r="AG39" s="247"/>
      <c r="AH39" s="252"/>
      <c r="AI39" s="248"/>
      <c r="AJ39" s="331"/>
      <c r="AK39" s="249"/>
      <c r="AL39" s="250"/>
      <c r="AM39" s="250"/>
      <c r="AN39" s="250"/>
      <c r="AO39" s="250"/>
      <c r="AP39" s="250"/>
      <c r="AQ39" s="248"/>
      <c r="AR39" s="213"/>
      <c r="AS39" s="265">
        <v>381</v>
      </c>
      <c r="AT39" s="199">
        <f>SUMIFS($H$16:$H$261,$C$16:$C$261,$AS39)</f>
        <v>0</v>
      </c>
      <c r="AU39" s="199">
        <f>SUMIFS($T$16:$T$261,$C$16:$C$261,$AS39)</f>
        <v>0</v>
      </c>
      <c r="AV39" s="199">
        <f>SUMIFS($AF$16:$AF$261,$C$16:$C$261,$AS39)</f>
        <v>0</v>
      </c>
      <c r="AW39" s="89"/>
      <c r="AX39" s="62"/>
      <c r="AY39" s="62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</row>
    <row r="40" spans="1:136" s="72" customFormat="1" ht="15">
      <c r="A40" s="235"/>
      <c r="B40" s="303"/>
      <c r="C40" s="303">
        <v>424</v>
      </c>
      <c r="D40" s="585" t="s">
        <v>46</v>
      </c>
      <c r="E40" s="585"/>
      <c r="F40" s="585"/>
      <c r="G40" s="586"/>
      <c r="H40" s="76">
        <f t="shared" si="57"/>
        <v>0</v>
      </c>
      <c r="I40" s="80"/>
      <c r="J40" s="94"/>
      <c r="K40" s="82"/>
      <c r="L40" s="329"/>
      <c r="M40" s="123"/>
      <c r="N40" s="81"/>
      <c r="O40" s="81"/>
      <c r="P40" s="81"/>
      <c r="Q40" s="81"/>
      <c r="R40" s="81"/>
      <c r="S40" s="82"/>
      <c r="T40" s="262">
        <f t="shared" si="58"/>
        <v>0</v>
      </c>
      <c r="U40" s="247"/>
      <c r="V40" s="252"/>
      <c r="W40" s="248"/>
      <c r="X40" s="331"/>
      <c r="Y40" s="249"/>
      <c r="Z40" s="250"/>
      <c r="AA40" s="250"/>
      <c r="AB40" s="250"/>
      <c r="AC40" s="250"/>
      <c r="AD40" s="250"/>
      <c r="AE40" s="248"/>
      <c r="AF40" s="262">
        <f t="shared" si="59"/>
        <v>0</v>
      </c>
      <c r="AG40" s="247"/>
      <c r="AH40" s="252"/>
      <c r="AI40" s="248"/>
      <c r="AJ40" s="331"/>
      <c r="AK40" s="249"/>
      <c r="AL40" s="250"/>
      <c r="AM40" s="250"/>
      <c r="AN40" s="250"/>
      <c r="AO40" s="250"/>
      <c r="AP40" s="250"/>
      <c r="AQ40" s="248"/>
      <c r="AR40" s="213"/>
      <c r="AS40" s="265"/>
      <c r="AT40" s="199"/>
      <c r="AU40" s="199"/>
      <c r="AV40" s="199"/>
      <c r="AW40" s="89"/>
      <c r="AX40" s="197"/>
      <c r="AY40" s="197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</row>
    <row r="41" spans="1:136" s="72" customFormat="1" ht="15" customHeight="1">
      <c r="A41" s="240"/>
      <c r="B41" s="184"/>
      <c r="C41" s="184">
        <v>426</v>
      </c>
      <c r="D41" s="585" t="s">
        <v>87</v>
      </c>
      <c r="E41" s="585"/>
      <c r="F41" s="585"/>
      <c r="G41" s="586"/>
      <c r="H41" s="76">
        <f t="shared" si="57"/>
        <v>0</v>
      </c>
      <c r="I41" s="80"/>
      <c r="J41" s="94"/>
      <c r="K41" s="82"/>
      <c r="L41" s="329"/>
      <c r="M41" s="123"/>
      <c r="N41" s="81"/>
      <c r="O41" s="81"/>
      <c r="P41" s="81"/>
      <c r="Q41" s="81"/>
      <c r="R41" s="81"/>
      <c r="S41" s="82"/>
      <c r="T41" s="262">
        <f t="shared" si="58"/>
        <v>0</v>
      </c>
      <c r="U41" s="247"/>
      <c r="V41" s="252"/>
      <c r="W41" s="248"/>
      <c r="X41" s="331"/>
      <c r="Y41" s="249"/>
      <c r="Z41" s="250"/>
      <c r="AA41" s="250"/>
      <c r="AB41" s="250"/>
      <c r="AC41" s="250"/>
      <c r="AD41" s="250"/>
      <c r="AE41" s="248"/>
      <c r="AF41" s="262">
        <f t="shared" si="59"/>
        <v>0</v>
      </c>
      <c r="AG41" s="247"/>
      <c r="AH41" s="252"/>
      <c r="AI41" s="248"/>
      <c r="AJ41" s="331"/>
      <c r="AK41" s="249"/>
      <c r="AL41" s="250"/>
      <c r="AM41" s="250"/>
      <c r="AN41" s="250"/>
      <c r="AO41" s="250"/>
      <c r="AP41" s="250"/>
      <c r="AQ41" s="248"/>
      <c r="AR41" s="213"/>
      <c r="AS41" s="265">
        <v>412</v>
      </c>
      <c r="AT41" s="199">
        <f>SUMIFS($H$16:$H$261,$C$16:$C$261,$AS41)</f>
        <v>0</v>
      </c>
      <c r="AU41" s="199">
        <f>SUMIFS($T$16:$T$261,$C$16:$C$261,$AS41)</f>
        <v>0</v>
      </c>
      <c r="AV41" s="199">
        <f>SUMIFS($AF$16:$AF$261,$C$16:$C$261,$AS41)</f>
        <v>0</v>
      </c>
      <c r="AW41" s="89"/>
      <c r="AX41" s="197"/>
      <c r="AY41" s="197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</row>
    <row r="42" spans="1:136" s="89" customFormat="1" ht="26.25" customHeight="1">
      <c r="A42" s="559">
        <v>45</v>
      </c>
      <c r="B42" s="560"/>
      <c r="C42" s="500"/>
      <c r="D42" s="557" t="s">
        <v>88</v>
      </c>
      <c r="E42" s="557"/>
      <c r="F42" s="557"/>
      <c r="G42" s="558"/>
      <c r="H42" s="254">
        <f t="shared" si="57"/>
        <v>0</v>
      </c>
      <c r="I42" s="287">
        <f t="shared" ref="I42:S42" si="60">I43+I44</f>
        <v>0</v>
      </c>
      <c r="J42" s="287">
        <f t="shared" si="60"/>
        <v>0</v>
      </c>
      <c r="K42" s="256">
        <f t="shared" si="60"/>
        <v>0</v>
      </c>
      <c r="L42" s="330">
        <f t="shared" si="60"/>
        <v>0</v>
      </c>
      <c r="M42" s="257">
        <f t="shared" si="60"/>
        <v>0</v>
      </c>
      <c r="N42" s="258">
        <f t="shared" si="60"/>
        <v>0</v>
      </c>
      <c r="O42" s="258">
        <f t="shared" si="60"/>
        <v>0</v>
      </c>
      <c r="P42" s="258">
        <f t="shared" si="60"/>
        <v>0</v>
      </c>
      <c r="Q42" s="258">
        <f t="shared" si="60"/>
        <v>0</v>
      </c>
      <c r="R42" s="258">
        <f t="shared" si="60"/>
        <v>0</v>
      </c>
      <c r="S42" s="259">
        <f t="shared" si="60"/>
        <v>0</v>
      </c>
      <c r="T42" s="254">
        <f t="shared" si="58"/>
        <v>0</v>
      </c>
      <c r="U42" s="287">
        <f t="shared" ref="U42:AE42" si="61">U43+U44</f>
        <v>0</v>
      </c>
      <c r="V42" s="258">
        <f t="shared" si="61"/>
        <v>0</v>
      </c>
      <c r="W42" s="256">
        <f t="shared" si="61"/>
        <v>0</v>
      </c>
      <c r="X42" s="330">
        <f t="shared" si="61"/>
        <v>0</v>
      </c>
      <c r="Y42" s="257">
        <f t="shared" si="61"/>
        <v>0</v>
      </c>
      <c r="Z42" s="258">
        <f t="shared" si="61"/>
        <v>0</v>
      </c>
      <c r="AA42" s="258">
        <f t="shared" si="61"/>
        <v>0</v>
      </c>
      <c r="AB42" s="258">
        <f t="shared" si="61"/>
        <v>0</v>
      </c>
      <c r="AC42" s="258">
        <f t="shared" si="61"/>
        <v>0</v>
      </c>
      <c r="AD42" s="258">
        <f t="shared" si="61"/>
        <v>0</v>
      </c>
      <c r="AE42" s="259">
        <f t="shared" si="61"/>
        <v>0</v>
      </c>
      <c r="AF42" s="284">
        <f t="shared" si="59"/>
        <v>0</v>
      </c>
      <c r="AG42" s="255">
        <f t="shared" ref="AG42:AQ42" si="62">AG43+AG44</f>
        <v>0</v>
      </c>
      <c r="AH42" s="258">
        <f t="shared" si="62"/>
        <v>0</v>
      </c>
      <c r="AI42" s="256">
        <f t="shared" si="62"/>
        <v>0</v>
      </c>
      <c r="AJ42" s="330">
        <f t="shared" si="62"/>
        <v>0</v>
      </c>
      <c r="AK42" s="257">
        <f t="shared" si="62"/>
        <v>0</v>
      </c>
      <c r="AL42" s="258">
        <f t="shared" si="62"/>
        <v>0</v>
      </c>
      <c r="AM42" s="258">
        <f t="shared" si="62"/>
        <v>0</v>
      </c>
      <c r="AN42" s="258">
        <f t="shared" si="62"/>
        <v>0</v>
      </c>
      <c r="AO42" s="258">
        <f t="shared" si="62"/>
        <v>0</v>
      </c>
      <c r="AP42" s="258">
        <f t="shared" si="62"/>
        <v>0</v>
      </c>
      <c r="AQ42" s="259">
        <f t="shared" si="62"/>
        <v>0</v>
      </c>
      <c r="AR42" s="213"/>
      <c r="AS42" s="263"/>
      <c r="AT42" s="199"/>
      <c r="AU42" s="199"/>
      <c r="AV42" s="199"/>
      <c r="AX42" s="195"/>
      <c r="AY42" s="195"/>
    </row>
    <row r="43" spans="1:136" s="72" customFormat="1" ht="15" customHeight="1">
      <c r="A43" s="240"/>
      <c r="B43" s="184"/>
      <c r="C43" s="184">
        <v>451</v>
      </c>
      <c r="D43" s="585" t="s">
        <v>89</v>
      </c>
      <c r="E43" s="585"/>
      <c r="F43" s="585"/>
      <c r="G43" s="586"/>
      <c r="H43" s="76">
        <f t="shared" si="57"/>
        <v>0</v>
      </c>
      <c r="I43" s="80"/>
      <c r="J43" s="94"/>
      <c r="K43" s="82"/>
      <c r="L43" s="329"/>
      <c r="M43" s="123"/>
      <c r="N43" s="81"/>
      <c r="O43" s="81"/>
      <c r="P43" s="81"/>
      <c r="Q43" s="81"/>
      <c r="R43" s="81"/>
      <c r="S43" s="82"/>
      <c r="T43" s="262">
        <f t="shared" si="58"/>
        <v>0</v>
      </c>
      <c r="U43" s="247"/>
      <c r="V43" s="252"/>
      <c r="W43" s="248"/>
      <c r="X43" s="331"/>
      <c r="Y43" s="249"/>
      <c r="Z43" s="250"/>
      <c r="AA43" s="250"/>
      <c r="AB43" s="250"/>
      <c r="AC43" s="250"/>
      <c r="AD43" s="250"/>
      <c r="AE43" s="248"/>
      <c r="AF43" s="262">
        <f t="shared" si="59"/>
        <v>0</v>
      </c>
      <c r="AG43" s="247"/>
      <c r="AH43" s="252"/>
      <c r="AI43" s="248"/>
      <c r="AJ43" s="331"/>
      <c r="AK43" s="249"/>
      <c r="AL43" s="250"/>
      <c r="AM43" s="250"/>
      <c r="AN43" s="250"/>
      <c r="AO43" s="250"/>
      <c r="AP43" s="250"/>
      <c r="AQ43" s="248"/>
      <c r="AR43" s="213"/>
      <c r="AS43" s="107">
        <v>421</v>
      </c>
      <c r="AT43" s="199">
        <f>SUMIFS($H$16:$H$261,$C$16:$C$261,$AS43)</f>
        <v>0</v>
      </c>
      <c r="AU43" s="199">
        <f>SUMIFS($T$16:$T$261,$C$16:$C$261,$AS43)</f>
        <v>0</v>
      </c>
      <c r="AV43" s="199">
        <f>SUMIFS($AF$16:$AF$261,$C$16:$C$261,$AS43)</f>
        <v>0</v>
      </c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</row>
    <row r="44" spans="1:136" s="72" customFormat="1" ht="15" customHeight="1">
      <c r="A44" s="240"/>
      <c r="B44" s="184"/>
      <c r="C44" s="184">
        <v>452</v>
      </c>
      <c r="D44" s="585" t="s">
        <v>93</v>
      </c>
      <c r="E44" s="585"/>
      <c r="F44" s="585"/>
      <c r="G44" s="586"/>
      <c r="H44" s="76">
        <f t="shared" si="57"/>
        <v>0</v>
      </c>
      <c r="I44" s="80"/>
      <c r="J44" s="94"/>
      <c r="K44" s="82"/>
      <c r="L44" s="329"/>
      <c r="M44" s="123"/>
      <c r="N44" s="81"/>
      <c r="O44" s="81"/>
      <c r="P44" s="81"/>
      <c r="Q44" s="81"/>
      <c r="R44" s="81"/>
      <c r="S44" s="82"/>
      <c r="T44" s="262">
        <f t="shared" si="58"/>
        <v>0</v>
      </c>
      <c r="U44" s="247"/>
      <c r="V44" s="252"/>
      <c r="W44" s="248"/>
      <c r="X44" s="331"/>
      <c r="Y44" s="249"/>
      <c r="Z44" s="250"/>
      <c r="AA44" s="250"/>
      <c r="AB44" s="250"/>
      <c r="AC44" s="250"/>
      <c r="AD44" s="250"/>
      <c r="AE44" s="248"/>
      <c r="AF44" s="262">
        <f t="shared" si="59"/>
        <v>0</v>
      </c>
      <c r="AG44" s="247"/>
      <c r="AH44" s="252"/>
      <c r="AI44" s="248"/>
      <c r="AJ44" s="331"/>
      <c r="AK44" s="249"/>
      <c r="AL44" s="250"/>
      <c r="AM44" s="250"/>
      <c r="AN44" s="250"/>
      <c r="AO44" s="250"/>
      <c r="AP44" s="250"/>
      <c r="AQ44" s="248"/>
      <c r="AR44" s="213"/>
      <c r="AS44" s="107">
        <v>422</v>
      </c>
      <c r="AT44" s="199">
        <f>SUMIFS($H$16:$H$261,$C$16:$C$261,$AS44)</f>
        <v>173000</v>
      </c>
      <c r="AU44" s="199">
        <f>SUMIFS($T$16:$T$261,$C$16:$C$261,$AS44)</f>
        <v>173000</v>
      </c>
      <c r="AV44" s="199">
        <f>SUMIFS($AF$16:$AF$261,$C$16:$C$261,$AS44)</f>
        <v>173000</v>
      </c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</row>
    <row r="45" spans="1:136" s="72" customFormat="1" ht="10.5" customHeight="1">
      <c r="A45" s="303"/>
      <c r="B45" s="303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3"/>
      <c r="AS45" s="108">
        <v>423</v>
      </c>
      <c r="AT45" s="199">
        <f>SUMIFS($H$16:$H$261,$C$16:$C$261,$AS45)</f>
        <v>0</v>
      </c>
      <c r="AU45" s="199">
        <f>SUMIFS($T$16:$T$261,$C$16:$C$261,$AS45)</f>
        <v>0</v>
      </c>
      <c r="AV45" s="199">
        <f>SUMIFS($AF$16:$AF$261,$C$16:$C$261,$AS45)</f>
        <v>0</v>
      </c>
      <c r="AX45" s="129"/>
      <c r="AY45" s="129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</row>
    <row r="46" spans="1:136" s="74" customFormat="1" ht="25.9" customHeight="1">
      <c r="A46" s="601" t="s">
        <v>122</v>
      </c>
      <c r="B46" s="602"/>
      <c r="C46" s="602"/>
      <c r="D46" s="595" t="s">
        <v>315</v>
      </c>
      <c r="E46" s="595"/>
      <c r="F46" s="595"/>
      <c r="G46" s="596"/>
      <c r="H46" s="83">
        <f>SUM(I46:S46)</f>
        <v>125000</v>
      </c>
      <c r="I46" s="84">
        <f>I47+I67</f>
        <v>0</v>
      </c>
      <c r="J46" s="311">
        <f t="shared" ref="J46:S46" si="63">J47+J67</f>
        <v>0</v>
      </c>
      <c r="K46" s="86">
        <f>K47+K67</f>
        <v>0</v>
      </c>
      <c r="L46" s="327">
        <f t="shared" si="63"/>
        <v>0</v>
      </c>
      <c r="M46" s="125">
        <f t="shared" si="63"/>
        <v>0</v>
      </c>
      <c r="N46" s="85">
        <f t="shared" si="63"/>
        <v>0</v>
      </c>
      <c r="O46" s="85">
        <f t="shared" si="63"/>
        <v>120000</v>
      </c>
      <c r="P46" s="85">
        <f t="shared" si="63"/>
        <v>5000</v>
      </c>
      <c r="Q46" s="85">
        <f t="shared" si="63"/>
        <v>0</v>
      </c>
      <c r="R46" s="85">
        <f t="shared" si="63"/>
        <v>0</v>
      </c>
      <c r="S46" s="86">
        <f t="shared" si="63"/>
        <v>0</v>
      </c>
      <c r="T46" s="267">
        <f>SUM(U46:AE46)</f>
        <v>125000</v>
      </c>
      <c r="U46" s="84">
        <f>U47+U67</f>
        <v>0</v>
      </c>
      <c r="V46" s="311">
        <f t="shared" ref="V46" si="64">V47+V67</f>
        <v>0</v>
      </c>
      <c r="W46" s="86">
        <f t="shared" ref="W46" si="65">W47+W67</f>
        <v>0</v>
      </c>
      <c r="X46" s="327">
        <f t="shared" ref="X46" si="66">X47+X67</f>
        <v>0</v>
      </c>
      <c r="Y46" s="125">
        <f t="shared" ref="Y46" si="67">Y47+Y67</f>
        <v>0</v>
      </c>
      <c r="Z46" s="85">
        <f t="shared" ref="Z46" si="68">Z47+Z67</f>
        <v>0</v>
      </c>
      <c r="AA46" s="85">
        <f t="shared" ref="AA46" si="69">AA47+AA67</f>
        <v>120000</v>
      </c>
      <c r="AB46" s="85">
        <f t="shared" ref="AB46" si="70">AB47+AB67</f>
        <v>5000</v>
      </c>
      <c r="AC46" s="85">
        <f t="shared" ref="AC46" si="71">AC47+AC67</f>
        <v>0</v>
      </c>
      <c r="AD46" s="85">
        <f t="shared" ref="AD46" si="72">AD47+AD67</f>
        <v>0</v>
      </c>
      <c r="AE46" s="86">
        <f t="shared" ref="AE46" si="73">AE47+AE67</f>
        <v>0</v>
      </c>
      <c r="AF46" s="283">
        <f>SUM(AG46:AQ46)</f>
        <v>200000</v>
      </c>
      <c r="AG46" s="84">
        <f>AG47+AG67</f>
        <v>0</v>
      </c>
      <c r="AH46" s="311">
        <f t="shared" ref="AH46" si="74">AH47+AH67</f>
        <v>0</v>
      </c>
      <c r="AI46" s="86">
        <f t="shared" ref="AI46" si="75">AI47+AI67</f>
        <v>0</v>
      </c>
      <c r="AJ46" s="327">
        <f t="shared" ref="AJ46" si="76">AJ47+AJ67</f>
        <v>0</v>
      </c>
      <c r="AK46" s="125">
        <f t="shared" ref="AK46" si="77">AK47+AK67</f>
        <v>0</v>
      </c>
      <c r="AL46" s="85">
        <f t="shared" ref="AL46" si="78">AL47+AL67</f>
        <v>0</v>
      </c>
      <c r="AM46" s="85">
        <f t="shared" ref="AM46" si="79">AM47+AM67</f>
        <v>200000</v>
      </c>
      <c r="AN46" s="85">
        <f t="shared" ref="AN46" si="80">AN47+AN67</f>
        <v>0</v>
      </c>
      <c r="AO46" s="85">
        <f t="shared" ref="AO46" si="81">AO47+AO67</f>
        <v>0</v>
      </c>
      <c r="AP46" s="85">
        <f t="shared" ref="AP46" si="82">AP47+AP67</f>
        <v>0</v>
      </c>
      <c r="AQ46" s="86">
        <f t="shared" ref="AQ46" si="83">AQ47+AQ67</f>
        <v>0</v>
      </c>
      <c r="AR46" s="213"/>
      <c r="AS46" s="108">
        <v>424</v>
      </c>
      <c r="AT46" s="199">
        <f>SUMIFS($H$16:$H$261,$C$16:$C$261,$AS46)</f>
        <v>5000</v>
      </c>
      <c r="AU46" s="199">
        <f>SUMIFS($T$16:$T$261,$C$16:$C$261,$AS46)</f>
        <v>5000</v>
      </c>
      <c r="AV46" s="199">
        <f>SUMIFS($AF$16:$AF$261,$C$16:$C$261,$AS46)</f>
        <v>5000</v>
      </c>
      <c r="AW46" s="193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/>
      <c r="EE46" s="197"/>
      <c r="EF46" s="197"/>
    </row>
    <row r="47" spans="1:136" s="74" customFormat="1" ht="15.75" customHeight="1">
      <c r="A47" s="238">
        <v>3</v>
      </c>
      <c r="B47" s="68"/>
      <c r="C47" s="90"/>
      <c r="D47" s="591" t="s">
        <v>16</v>
      </c>
      <c r="E47" s="591"/>
      <c r="F47" s="591"/>
      <c r="G47" s="592"/>
      <c r="H47" s="75">
        <f t="shared" ref="H47:H76" si="84">SUM(I47:S47)</f>
        <v>125000</v>
      </c>
      <c r="I47" s="77">
        <f>I48+I52+I58+I61+I63</f>
        <v>0</v>
      </c>
      <c r="J47" s="61">
        <f t="shared" ref="J47:S47" si="85">J48+J52+J58+J61+J63</f>
        <v>0</v>
      </c>
      <c r="K47" s="79">
        <f t="shared" si="85"/>
        <v>0</v>
      </c>
      <c r="L47" s="328">
        <f>L48+L52+L58+L61+L63</f>
        <v>0</v>
      </c>
      <c r="M47" s="95">
        <f t="shared" si="85"/>
        <v>0</v>
      </c>
      <c r="N47" s="78">
        <f t="shared" si="85"/>
        <v>0</v>
      </c>
      <c r="O47" s="78">
        <f t="shared" si="85"/>
        <v>120000</v>
      </c>
      <c r="P47" s="78">
        <f t="shared" si="85"/>
        <v>5000</v>
      </c>
      <c r="Q47" s="78">
        <f t="shared" si="85"/>
        <v>0</v>
      </c>
      <c r="R47" s="78">
        <f t="shared" si="85"/>
        <v>0</v>
      </c>
      <c r="S47" s="79">
        <f t="shared" si="85"/>
        <v>0</v>
      </c>
      <c r="T47" s="254">
        <f t="shared" ref="T47" si="86">SUM(U47:AE47)</f>
        <v>125000</v>
      </c>
      <c r="U47" s="77">
        <f>U48+U52+U58+U61+U63</f>
        <v>0</v>
      </c>
      <c r="V47" s="61">
        <f t="shared" ref="V47" si="87">V48+V52+V58+V61+V63</f>
        <v>0</v>
      </c>
      <c r="W47" s="79">
        <f t="shared" ref="W47" si="88">W48+W52+W58+W61+W63</f>
        <v>0</v>
      </c>
      <c r="X47" s="328">
        <f t="shared" ref="X47" si="89">X48+X52+X58+X61+X63</f>
        <v>0</v>
      </c>
      <c r="Y47" s="95">
        <f t="shared" ref="Y47" si="90">Y48+Y52+Y58+Y61+Y63</f>
        <v>0</v>
      </c>
      <c r="Z47" s="78">
        <f t="shared" ref="Z47" si="91">Z48+Z52+Z58+Z61+Z63</f>
        <v>0</v>
      </c>
      <c r="AA47" s="78">
        <f t="shared" ref="AA47" si="92">AA48+AA52+AA58+AA61+AA63</f>
        <v>120000</v>
      </c>
      <c r="AB47" s="78">
        <f t="shared" ref="AB47" si="93">AB48+AB52+AB58+AB61+AB63</f>
        <v>5000</v>
      </c>
      <c r="AC47" s="78">
        <f t="shared" ref="AC47" si="94">AC48+AC52+AC58+AC61+AC63</f>
        <v>0</v>
      </c>
      <c r="AD47" s="78">
        <f t="shared" ref="AD47" si="95">AD48+AD52+AD58+AD61+AD63</f>
        <v>0</v>
      </c>
      <c r="AE47" s="79">
        <f t="shared" ref="AE47" si="96">AE48+AE52+AE58+AE61+AE63</f>
        <v>0</v>
      </c>
      <c r="AF47" s="284">
        <f t="shared" ref="AF47" si="97">SUM(AG47:AQ47)</f>
        <v>200000</v>
      </c>
      <c r="AG47" s="77">
        <f>AG48+AG52+AG58+AG61+AG63</f>
        <v>0</v>
      </c>
      <c r="AH47" s="61">
        <f t="shared" ref="AH47" si="98">AH48+AH52+AH58+AH61+AH63</f>
        <v>0</v>
      </c>
      <c r="AI47" s="79">
        <f t="shared" ref="AI47" si="99">AI48+AI52+AI58+AI61+AI63</f>
        <v>0</v>
      </c>
      <c r="AJ47" s="328">
        <f t="shared" ref="AJ47" si="100">AJ48+AJ52+AJ58+AJ61+AJ63</f>
        <v>0</v>
      </c>
      <c r="AK47" s="95">
        <f t="shared" ref="AK47" si="101">AK48+AK52+AK58+AK61+AK63</f>
        <v>0</v>
      </c>
      <c r="AL47" s="78">
        <f t="shared" ref="AL47" si="102">AL48+AL52+AL58+AL61+AL63</f>
        <v>0</v>
      </c>
      <c r="AM47" s="78">
        <f t="shared" ref="AM47" si="103">AM48+AM52+AM58+AM61+AM63</f>
        <v>200000</v>
      </c>
      <c r="AN47" s="78">
        <f t="shared" ref="AN47" si="104">AN48+AN52+AN58+AN61+AN63</f>
        <v>0</v>
      </c>
      <c r="AO47" s="78">
        <f t="shared" ref="AO47" si="105">AO48+AO52+AO58+AO61+AO63</f>
        <v>0</v>
      </c>
      <c r="AP47" s="78">
        <f t="shared" ref="AP47" si="106">AP48+AP52+AP58+AP61+AP63</f>
        <v>0</v>
      </c>
      <c r="AQ47" s="79">
        <f t="shared" ref="AQ47" si="107">AQ48+AQ52+AQ58+AQ61+AQ63</f>
        <v>0</v>
      </c>
      <c r="AR47" s="298"/>
      <c r="AS47" s="108">
        <v>426</v>
      </c>
      <c r="AT47" s="199">
        <f>SUMIFS($H$16:$H$261,$C$16:$C$261,$AS47)</f>
        <v>0</v>
      </c>
      <c r="AU47" s="199">
        <f>SUMIFS($T$16:$T$261,$C$16:$C$261,$AS47)</f>
        <v>0</v>
      </c>
      <c r="AV47" s="199">
        <f>SUMIFS($AF$16:$AF$261,$C$16:$C$261,$AS47)</f>
        <v>0</v>
      </c>
      <c r="AW47" s="193"/>
      <c r="AX47" s="129"/>
      <c r="AY47" s="129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  <c r="DY47" s="197"/>
      <c r="DZ47" s="197"/>
      <c r="EA47" s="197"/>
      <c r="EB47" s="197"/>
      <c r="EC47" s="197"/>
      <c r="ED47" s="197"/>
      <c r="EE47" s="197"/>
      <c r="EF47" s="197"/>
    </row>
    <row r="48" spans="1:136" s="73" customFormat="1" ht="15.75" customHeight="1">
      <c r="A48" s="593">
        <v>31</v>
      </c>
      <c r="B48" s="594"/>
      <c r="C48" s="90"/>
      <c r="D48" s="591" t="s">
        <v>0</v>
      </c>
      <c r="E48" s="591"/>
      <c r="F48" s="591"/>
      <c r="G48" s="592"/>
      <c r="H48" s="75">
        <f t="shared" si="84"/>
        <v>0</v>
      </c>
      <c r="I48" s="77">
        <f>SUM(I49:I51)</f>
        <v>0</v>
      </c>
      <c r="J48" s="61">
        <f>SUM(J49:J51)</f>
        <v>0</v>
      </c>
      <c r="K48" s="79">
        <f t="shared" ref="K48:S48" si="108">SUM(K49:K51)</f>
        <v>0</v>
      </c>
      <c r="L48" s="328">
        <f t="shared" si="108"/>
        <v>0</v>
      </c>
      <c r="M48" s="95">
        <f t="shared" si="108"/>
        <v>0</v>
      </c>
      <c r="N48" s="78">
        <f t="shared" si="108"/>
        <v>0</v>
      </c>
      <c r="O48" s="78">
        <f t="shared" ref="O48" si="109">SUM(O49:O51)</f>
        <v>0</v>
      </c>
      <c r="P48" s="78">
        <f t="shared" si="108"/>
        <v>0</v>
      </c>
      <c r="Q48" s="78">
        <f t="shared" si="108"/>
        <v>0</v>
      </c>
      <c r="R48" s="78">
        <f t="shared" si="108"/>
        <v>0</v>
      </c>
      <c r="S48" s="239">
        <f t="shared" si="108"/>
        <v>0</v>
      </c>
      <c r="T48" s="270">
        <f t="shared" ref="T48:T76" si="110">SUM(U48:AE48)</f>
        <v>0</v>
      </c>
      <c r="U48" s="77">
        <f>SUM(U49:U51)</f>
        <v>0</v>
      </c>
      <c r="V48" s="61">
        <f>SUM(V49:V51)</f>
        <v>0</v>
      </c>
      <c r="W48" s="79">
        <f t="shared" ref="W48:AE48" si="111">SUM(W49:W51)</f>
        <v>0</v>
      </c>
      <c r="X48" s="328">
        <f t="shared" si="111"/>
        <v>0</v>
      </c>
      <c r="Y48" s="95">
        <f t="shared" si="111"/>
        <v>0</v>
      </c>
      <c r="Z48" s="78">
        <f t="shared" si="111"/>
        <v>0</v>
      </c>
      <c r="AA48" s="78">
        <f t="shared" ref="AA48" si="112">SUM(AA49:AA51)</f>
        <v>0</v>
      </c>
      <c r="AB48" s="78">
        <f t="shared" si="111"/>
        <v>0</v>
      </c>
      <c r="AC48" s="78">
        <f t="shared" si="111"/>
        <v>0</v>
      </c>
      <c r="AD48" s="78">
        <f t="shared" si="111"/>
        <v>0</v>
      </c>
      <c r="AE48" s="239">
        <f t="shared" si="111"/>
        <v>0</v>
      </c>
      <c r="AF48" s="284">
        <f t="shared" ref="AF48:AF76" si="113">SUM(AG48:AQ48)</f>
        <v>0</v>
      </c>
      <c r="AG48" s="77">
        <f>SUM(AG49:AG51)</f>
        <v>0</v>
      </c>
      <c r="AH48" s="61">
        <f>SUM(AH49:AH51)</f>
        <v>0</v>
      </c>
      <c r="AI48" s="79">
        <f t="shared" ref="AI48:AQ48" si="114">SUM(AI49:AI51)</f>
        <v>0</v>
      </c>
      <c r="AJ48" s="328">
        <f t="shared" si="114"/>
        <v>0</v>
      </c>
      <c r="AK48" s="95">
        <f t="shared" si="114"/>
        <v>0</v>
      </c>
      <c r="AL48" s="78">
        <f t="shared" si="114"/>
        <v>0</v>
      </c>
      <c r="AM48" s="78">
        <f t="shared" ref="AM48" si="115">SUM(AM49:AM51)</f>
        <v>0</v>
      </c>
      <c r="AN48" s="78">
        <f t="shared" si="114"/>
        <v>0</v>
      </c>
      <c r="AO48" s="78">
        <f t="shared" si="114"/>
        <v>0</v>
      </c>
      <c r="AP48" s="78">
        <f t="shared" si="114"/>
        <v>0</v>
      </c>
      <c r="AQ48" s="239">
        <f t="shared" si="114"/>
        <v>0</v>
      </c>
      <c r="AR48" s="213"/>
      <c r="AS48" s="200"/>
      <c r="AT48" s="199"/>
      <c r="AU48" s="199"/>
      <c r="AV48" s="199"/>
      <c r="AW48" s="193"/>
      <c r="AX48" s="108"/>
      <c r="AY48" s="108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95"/>
      <c r="BQ48" s="195"/>
      <c r="BR48" s="195"/>
      <c r="BS48" s="195"/>
      <c r="BT48" s="195"/>
      <c r="BU48" s="195"/>
      <c r="BV48" s="195"/>
      <c r="BW48" s="195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  <c r="CO48" s="195"/>
      <c r="CP48" s="195"/>
      <c r="CQ48" s="195"/>
      <c r="CR48" s="195"/>
      <c r="CS48" s="195"/>
      <c r="CT48" s="195"/>
      <c r="CU48" s="195"/>
      <c r="CV48" s="195"/>
      <c r="CW48" s="195"/>
      <c r="CX48" s="195"/>
      <c r="CY48" s="195"/>
      <c r="CZ48" s="195"/>
      <c r="DA48" s="195"/>
      <c r="DB48" s="195"/>
      <c r="DC48" s="195"/>
      <c r="DD48" s="195"/>
      <c r="DE48" s="195"/>
      <c r="DF48" s="195"/>
      <c r="DG48" s="195"/>
      <c r="DH48" s="195"/>
      <c r="DI48" s="195"/>
      <c r="DJ48" s="195"/>
      <c r="DK48" s="195"/>
      <c r="DL48" s="195"/>
      <c r="DM48" s="195"/>
      <c r="DN48" s="195"/>
      <c r="DO48" s="195"/>
      <c r="DP48" s="195"/>
      <c r="DQ48" s="195"/>
      <c r="DR48" s="195"/>
      <c r="DS48" s="195"/>
      <c r="DT48" s="195"/>
      <c r="DU48" s="195"/>
      <c r="DV48" s="195"/>
      <c r="DW48" s="195"/>
      <c r="DX48" s="195"/>
      <c r="DY48" s="195"/>
      <c r="DZ48" s="195"/>
      <c r="EA48" s="195"/>
      <c r="EB48" s="195"/>
      <c r="EC48" s="195"/>
      <c r="ED48" s="195"/>
      <c r="EE48" s="195"/>
      <c r="EF48" s="195"/>
    </row>
    <row r="49" spans="1:136" s="72" customFormat="1" ht="15.75" customHeight="1">
      <c r="A49" s="240"/>
      <c r="B49" s="184"/>
      <c r="C49" s="184">
        <v>311</v>
      </c>
      <c r="D49" s="585" t="s">
        <v>1</v>
      </c>
      <c r="E49" s="585"/>
      <c r="F49" s="585"/>
      <c r="G49" s="585"/>
      <c r="H49" s="76">
        <f t="shared" si="84"/>
        <v>0</v>
      </c>
      <c r="I49" s="80"/>
      <c r="J49" s="94"/>
      <c r="K49" s="82"/>
      <c r="L49" s="329"/>
      <c r="M49" s="123"/>
      <c r="N49" s="81"/>
      <c r="O49" s="81"/>
      <c r="P49" s="81"/>
      <c r="Q49" s="81"/>
      <c r="R49" s="81"/>
      <c r="S49" s="82"/>
      <c r="T49" s="262">
        <f t="shared" si="110"/>
        <v>0</v>
      </c>
      <c r="U49" s="247"/>
      <c r="V49" s="252"/>
      <c r="W49" s="248"/>
      <c r="X49" s="331"/>
      <c r="Y49" s="249"/>
      <c r="Z49" s="250"/>
      <c r="AA49" s="250"/>
      <c r="AB49" s="250"/>
      <c r="AC49" s="250"/>
      <c r="AD49" s="250"/>
      <c r="AE49" s="248"/>
      <c r="AF49" s="285">
        <f t="shared" si="113"/>
        <v>0</v>
      </c>
      <c r="AG49" s="247"/>
      <c r="AH49" s="252"/>
      <c r="AI49" s="82"/>
      <c r="AJ49" s="331"/>
      <c r="AK49" s="249"/>
      <c r="AL49" s="250"/>
      <c r="AM49" s="250"/>
      <c r="AN49" s="250"/>
      <c r="AO49" s="250"/>
      <c r="AP49" s="250"/>
      <c r="AQ49" s="248"/>
      <c r="AR49" s="213"/>
      <c r="AS49" s="108">
        <v>451</v>
      </c>
      <c r="AT49" s="199">
        <f>SUMIFS($H$16:$H$261,$C$16:$C$261,$AS49)</f>
        <v>0</v>
      </c>
      <c r="AU49" s="199">
        <f>SUMIFS($T$16:$T$261,$C$16:$C$261,$AS49)</f>
        <v>0</v>
      </c>
      <c r="AV49" s="199">
        <f>SUMIFS($AF$16:$AF$261,$C$16:$C$261,$AS49)</f>
        <v>0</v>
      </c>
      <c r="AW49" s="193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</row>
    <row r="50" spans="1:136" s="72" customFormat="1" ht="15.75" customHeight="1">
      <c r="A50" s="240"/>
      <c r="B50" s="184"/>
      <c r="C50" s="184">
        <v>312</v>
      </c>
      <c r="D50" s="585" t="s">
        <v>2</v>
      </c>
      <c r="E50" s="585"/>
      <c r="F50" s="585"/>
      <c r="G50" s="586"/>
      <c r="H50" s="76">
        <f t="shared" si="84"/>
        <v>0</v>
      </c>
      <c r="I50" s="80"/>
      <c r="J50" s="94"/>
      <c r="K50" s="82"/>
      <c r="L50" s="329"/>
      <c r="M50" s="123"/>
      <c r="N50" s="81"/>
      <c r="O50" s="81"/>
      <c r="P50" s="81"/>
      <c r="Q50" s="81"/>
      <c r="R50" s="81"/>
      <c r="S50" s="82"/>
      <c r="T50" s="262">
        <f t="shared" si="110"/>
        <v>0</v>
      </c>
      <c r="U50" s="247"/>
      <c r="V50" s="252"/>
      <c r="W50" s="248"/>
      <c r="X50" s="331"/>
      <c r="Y50" s="249"/>
      <c r="Z50" s="250"/>
      <c r="AA50" s="250"/>
      <c r="AB50" s="250"/>
      <c r="AC50" s="250"/>
      <c r="AD50" s="250"/>
      <c r="AE50" s="248"/>
      <c r="AF50" s="285">
        <f t="shared" si="113"/>
        <v>0</v>
      </c>
      <c r="AG50" s="247"/>
      <c r="AH50" s="252"/>
      <c r="AI50" s="248"/>
      <c r="AJ50" s="331"/>
      <c r="AK50" s="249"/>
      <c r="AL50" s="250"/>
      <c r="AM50" s="250"/>
      <c r="AN50" s="250"/>
      <c r="AO50" s="250"/>
      <c r="AP50" s="250"/>
      <c r="AQ50" s="248"/>
      <c r="AR50" s="213"/>
      <c r="AS50" s="108">
        <v>452</v>
      </c>
      <c r="AT50" s="199">
        <f>SUMIFS($H$16:$H$261,$C$16:$C$261,$AS50)</f>
        <v>0</v>
      </c>
      <c r="AU50" s="199">
        <f>SUMIFS($T$16:$T$261,$C$16:$C$261,$AS50)</f>
        <v>0</v>
      </c>
      <c r="AV50" s="199">
        <f>SUMIFS($AF$16:$AF$261,$C$16:$C$261,$AS50)</f>
        <v>0</v>
      </c>
      <c r="AW50" s="193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</row>
    <row r="51" spans="1:136" s="72" customFormat="1" ht="15.75" customHeight="1">
      <c r="A51" s="240"/>
      <c r="B51" s="184"/>
      <c r="C51" s="184">
        <v>313</v>
      </c>
      <c r="D51" s="585" t="s">
        <v>3</v>
      </c>
      <c r="E51" s="585"/>
      <c r="F51" s="585"/>
      <c r="G51" s="585"/>
      <c r="H51" s="76">
        <f t="shared" si="84"/>
        <v>0</v>
      </c>
      <c r="I51" s="80"/>
      <c r="J51" s="94"/>
      <c r="K51" s="82"/>
      <c r="L51" s="329"/>
      <c r="M51" s="123"/>
      <c r="N51" s="81"/>
      <c r="O51" s="81"/>
      <c r="P51" s="81"/>
      <c r="Q51" s="81"/>
      <c r="R51" s="81"/>
      <c r="S51" s="82"/>
      <c r="T51" s="262">
        <f t="shared" si="110"/>
        <v>0</v>
      </c>
      <c r="U51" s="247"/>
      <c r="V51" s="252"/>
      <c r="W51" s="248"/>
      <c r="X51" s="331"/>
      <c r="Y51" s="249"/>
      <c r="Z51" s="250"/>
      <c r="AA51" s="250"/>
      <c r="AB51" s="250"/>
      <c r="AC51" s="250"/>
      <c r="AD51" s="250"/>
      <c r="AE51" s="248"/>
      <c r="AF51" s="285">
        <f t="shared" si="113"/>
        <v>0</v>
      </c>
      <c r="AG51" s="247"/>
      <c r="AH51" s="252"/>
      <c r="AI51" s="248"/>
      <c r="AJ51" s="331"/>
      <c r="AK51" s="249"/>
      <c r="AL51" s="250"/>
      <c r="AM51" s="250"/>
      <c r="AN51" s="250"/>
      <c r="AO51" s="250"/>
      <c r="AP51" s="250"/>
      <c r="AQ51" s="248"/>
      <c r="AR51" s="213"/>
      <c r="AS51" s="108"/>
      <c r="AT51" s="199"/>
      <c r="AU51" s="199"/>
      <c r="AV51" s="199"/>
      <c r="AW51" s="193"/>
      <c r="AX51" s="129"/>
      <c r="AY51" s="129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</row>
    <row r="52" spans="1:136" s="73" customFormat="1" ht="15.75" customHeight="1">
      <c r="A52" s="593">
        <v>32</v>
      </c>
      <c r="B52" s="594"/>
      <c r="C52" s="90"/>
      <c r="D52" s="591" t="s">
        <v>4</v>
      </c>
      <c r="E52" s="591"/>
      <c r="F52" s="591"/>
      <c r="G52" s="592"/>
      <c r="H52" s="75">
        <f t="shared" si="84"/>
        <v>125000</v>
      </c>
      <c r="I52" s="77">
        <f t="shared" ref="I52:S52" si="116">SUM(I53:I57)</f>
        <v>0</v>
      </c>
      <c r="J52" s="61">
        <f t="shared" si="116"/>
        <v>0</v>
      </c>
      <c r="K52" s="79">
        <f t="shared" si="116"/>
        <v>0</v>
      </c>
      <c r="L52" s="328">
        <f t="shared" si="116"/>
        <v>0</v>
      </c>
      <c r="M52" s="95">
        <f t="shared" si="116"/>
        <v>0</v>
      </c>
      <c r="N52" s="78">
        <f t="shared" si="116"/>
        <v>0</v>
      </c>
      <c r="O52" s="78">
        <f t="shared" si="116"/>
        <v>120000</v>
      </c>
      <c r="P52" s="78">
        <f t="shared" si="116"/>
        <v>5000</v>
      </c>
      <c r="Q52" s="78">
        <f t="shared" si="116"/>
        <v>0</v>
      </c>
      <c r="R52" s="78">
        <f t="shared" si="116"/>
        <v>0</v>
      </c>
      <c r="S52" s="79">
        <f t="shared" si="116"/>
        <v>0</v>
      </c>
      <c r="T52" s="254">
        <f t="shared" si="110"/>
        <v>125000</v>
      </c>
      <c r="U52" s="77">
        <f t="shared" ref="U52:AE52" si="117">SUM(U53:U57)</f>
        <v>0</v>
      </c>
      <c r="V52" s="61">
        <f t="shared" si="117"/>
        <v>0</v>
      </c>
      <c r="W52" s="79">
        <f t="shared" si="117"/>
        <v>0</v>
      </c>
      <c r="X52" s="328">
        <f t="shared" si="117"/>
        <v>0</v>
      </c>
      <c r="Y52" s="95">
        <f t="shared" si="117"/>
        <v>0</v>
      </c>
      <c r="Z52" s="78">
        <f t="shared" si="117"/>
        <v>0</v>
      </c>
      <c r="AA52" s="78">
        <f t="shared" si="117"/>
        <v>120000</v>
      </c>
      <c r="AB52" s="78">
        <f t="shared" si="117"/>
        <v>5000</v>
      </c>
      <c r="AC52" s="78">
        <f t="shared" si="117"/>
        <v>0</v>
      </c>
      <c r="AD52" s="78">
        <f t="shared" si="117"/>
        <v>0</v>
      </c>
      <c r="AE52" s="79">
        <f t="shared" si="117"/>
        <v>0</v>
      </c>
      <c r="AF52" s="284">
        <f t="shared" si="113"/>
        <v>200000</v>
      </c>
      <c r="AG52" s="77">
        <f t="shared" ref="AG52:AQ52" si="118">SUM(AG53:AG57)</f>
        <v>0</v>
      </c>
      <c r="AH52" s="61">
        <f t="shared" si="118"/>
        <v>0</v>
      </c>
      <c r="AI52" s="79">
        <f t="shared" si="118"/>
        <v>0</v>
      </c>
      <c r="AJ52" s="328">
        <f t="shared" si="118"/>
        <v>0</v>
      </c>
      <c r="AK52" s="95">
        <f t="shared" si="118"/>
        <v>0</v>
      </c>
      <c r="AL52" s="78">
        <f t="shared" si="118"/>
        <v>0</v>
      </c>
      <c r="AM52" s="78">
        <f t="shared" si="118"/>
        <v>200000</v>
      </c>
      <c r="AN52" s="78">
        <f t="shared" si="118"/>
        <v>0</v>
      </c>
      <c r="AO52" s="78">
        <f t="shared" si="118"/>
        <v>0</v>
      </c>
      <c r="AP52" s="78">
        <f t="shared" si="118"/>
        <v>0</v>
      </c>
      <c r="AQ52" s="79">
        <f t="shared" si="118"/>
        <v>0</v>
      </c>
      <c r="AR52" s="213"/>
      <c r="AS52" s="108">
        <v>544</v>
      </c>
      <c r="AT52" s="266">
        <f>SUMIFS($H$16:$H$261,$C$16:$C$261,$AS52)</f>
        <v>0</v>
      </c>
      <c r="AU52" s="266">
        <f>SUMIFS($T$16:$T$261,$C$16:$C$261,$AS52)</f>
        <v>0</v>
      </c>
      <c r="AV52" s="266">
        <f>SUMIFS($AF$16:$AF$261,$C$16:$C$261,$AS52)</f>
        <v>0</v>
      </c>
      <c r="AW52" s="193"/>
      <c r="AX52" s="108"/>
      <c r="AY52" s="108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  <c r="CB52" s="195"/>
      <c r="CC52" s="195"/>
      <c r="CD52" s="195"/>
      <c r="CE52" s="195"/>
      <c r="CF52" s="195"/>
      <c r="CG52" s="195"/>
      <c r="CH52" s="195"/>
      <c r="CI52" s="195"/>
      <c r="CJ52" s="195"/>
      <c r="CK52" s="195"/>
      <c r="CL52" s="195"/>
      <c r="CM52" s="195"/>
      <c r="CN52" s="195"/>
      <c r="CO52" s="195"/>
      <c r="CP52" s="195"/>
      <c r="CQ52" s="195"/>
      <c r="CR52" s="195"/>
      <c r="CS52" s="195"/>
      <c r="CT52" s="195"/>
      <c r="CU52" s="195"/>
      <c r="CV52" s="195"/>
      <c r="CW52" s="195"/>
      <c r="CX52" s="195"/>
      <c r="CY52" s="195"/>
      <c r="CZ52" s="195"/>
      <c r="DA52" s="195"/>
      <c r="DB52" s="195"/>
      <c r="DC52" s="195"/>
      <c r="DD52" s="195"/>
      <c r="DE52" s="195"/>
      <c r="DF52" s="195"/>
      <c r="DG52" s="195"/>
      <c r="DH52" s="195"/>
      <c r="DI52" s="195"/>
      <c r="DJ52" s="195"/>
      <c r="DK52" s="195"/>
      <c r="DL52" s="195"/>
      <c r="DM52" s="195"/>
      <c r="DN52" s="195"/>
      <c r="DO52" s="195"/>
      <c r="DP52" s="195"/>
      <c r="DQ52" s="195"/>
      <c r="DR52" s="195"/>
      <c r="DS52" s="195"/>
      <c r="DT52" s="195"/>
      <c r="DU52" s="195"/>
      <c r="DV52" s="195"/>
      <c r="DW52" s="195"/>
      <c r="DX52" s="195"/>
      <c r="DY52" s="195"/>
      <c r="DZ52" s="195"/>
      <c r="EA52" s="195"/>
      <c r="EB52" s="195"/>
      <c r="EC52" s="195"/>
      <c r="ED52" s="195"/>
      <c r="EE52" s="195"/>
      <c r="EF52" s="195"/>
    </row>
    <row r="53" spans="1:136" s="72" customFormat="1" ht="15.75" customHeight="1">
      <c r="A53" s="240"/>
      <c r="B53" s="184"/>
      <c r="C53" s="184">
        <v>321</v>
      </c>
      <c r="D53" s="585" t="s">
        <v>5</v>
      </c>
      <c r="E53" s="585"/>
      <c r="F53" s="585"/>
      <c r="G53" s="585"/>
      <c r="H53" s="76">
        <f t="shared" si="84"/>
        <v>50000</v>
      </c>
      <c r="I53" s="80"/>
      <c r="J53" s="94"/>
      <c r="K53" s="82"/>
      <c r="L53" s="329"/>
      <c r="M53" s="123"/>
      <c r="N53" s="81"/>
      <c r="O53" s="81">
        <v>50000</v>
      </c>
      <c r="P53" s="81"/>
      <c r="Q53" s="81"/>
      <c r="R53" s="81"/>
      <c r="S53" s="82"/>
      <c r="T53" s="262">
        <f t="shared" si="110"/>
        <v>50000</v>
      </c>
      <c r="U53" s="247"/>
      <c r="V53" s="252"/>
      <c r="W53" s="248"/>
      <c r="X53" s="331"/>
      <c r="Y53" s="249"/>
      <c r="Z53" s="250"/>
      <c r="AA53" s="81">
        <v>50000</v>
      </c>
      <c r="AB53" s="250"/>
      <c r="AC53" s="250"/>
      <c r="AD53" s="250"/>
      <c r="AE53" s="248"/>
      <c r="AF53" s="285">
        <f t="shared" si="113"/>
        <v>100000</v>
      </c>
      <c r="AG53" s="247"/>
      <c r="AH53" s="252"/>
      <c r="AI53" s="248"/>
      <c r="AJ53" s="331"/>
      <c r="AK53" s="249"/>
      <c r="AL53" s="250"/>
      <c r="AM53" s="250">
        <v>100000</v>
      </c>
      <c r="AN53" s="250"/>
      <c r="AO53" s="250"/>
      <c r="AP53" s="250"/>
      <c r="AQ53" s="248"/>
      <c r="AR53" s="213"/>
      <c r="AS53" s="203">
        <v>545</v>
      </c>
      <c r="AT53" s="204">
        <f>SUMIFS($H$16:$H$261,$C$16:$C$261,$AS53)</f>
        <v>0</v>
      </c>
      <c r="AU53" s="204">
        <f>SUMIFS($T$16:$T$261,$C$16:$C$261,$AS53)</f>
        <v>0</v>
      </c>
      <c r="AV53" s="204">
        <f>SUMIFS($AF$16:$AF$261,$C$16:$C$261,$AS53)</f>
        <v>0</v>
      </c>
      <c r="AW53" s="193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</row>
    <row r="54" spans="1:136" s="72" customFormat="1" ht="15.75" customHeight="1">
      <c r="A54" s="240"/>
      <c r="B54" s="184"/>
      <c r="C54" s="184">
        <v>322</v>
      </c>
      <c r="D54" s="585" t="s">
        <v>6</v>
      </c>
      <c r="E54" s="585"/>
      <c r="F54" s="585"/>
      <c r="G54" s="585"/>
      <c r="H54" s="76">
        <f t="shared" si="84"/>
        <v>40000</v>
      </c>
      <c r="I54" s="80"/>
      <c r="J54" s="94"/>
      <c r="K54" s="82"/>
      <c r="L54" s="329"/>
      <c r="M54" s="123"/>
      <c r="N54" s="81"/>
      <c r="O54" s="81">
        <v>35000</v>
      </c>
      <c r="P54" s="81">
        <v>5000</v>
      </c>
      <c r="Q54" s="81"/>
      <c r="R54" s="81"/>
      <c r="S54" s="82"/>
      <c r="T54" s="262">
        <f t="shared" si="110"/>
        <v>40000</v>
      </c>
      <c r="U54" s="247"/>
      <c r="V54" s="252"/>
      <c r="W54" s="248"/>
      <c r="X54" s="331"/>
      <c r="Y54" s="249"/>
      <c r="Z54" s="250"/>
      <c r="AA54" s="81">
        <v>35000</v>
      </c>
      <c r="AB54" s="250">
        <v>5000</v>
      </c>
      <c r="AC54" s="250"/>
      <c r="AD54" s="250"/>
      <c r="AE54" s="248"/>
      <c r="AF54" s="285">
        <f t="shared" si="113"/>
        <v>60000</v>
      </c>
      <c r="AG54" s="247"/>
      <c r="AH54" s="252"/>
      <c r="AI54" s="248"/>
      <c r="AJ54" s="331"/>
      <c r="AK54" s="249"/>
      <c r="AL54" s="250"/>
      <c r="AM54" s="250">
        <v>60000</v>
      </c>
      <c r="AN54" s="250"/>
      <c r="AO54" s="250"/>
      <c r="AP54" s="250"/>
      <c r="AQ54" s="248"/>
      <c r="AR54" s="213"/>
      <c r="AS54" s="264" t="s">
        <v>129</v>
      </c>
      <c r="AT54" s="130">
        <f>SUM(AT18:AT53)</f>
        <v>13633400</v>
      </c>
      <c r="AU54" s="130">
        <f>SUM(AU18:AU53)</f>
        <v>13633400</v>
      </c>
      <c r="AV54" s="130">
        <f>SUM(AV18:AV53)</f>
        <v>14228400</v>
      </c>
      <c r="AW54" s="193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</row>
    <row r="55" spans="1:136" s="72" customFormat="1" ht="15.75" customHeight="1">
      <c r="A55" s="240"/>
      <c r="B55" s="184"/>
      <c r="C55" s="184">
        <v>323</v>
      </c>
      <c r="D55" s="585" t="s">
        <v>7</v>
      </c>
      <c r="E55" s="585"/>
      <c r="F55" s="585"/>
      <c r="G55" s="585"/>
      <c r="H55" s="76">
        <f>SUM(I55:S55)</f>
        <v>25000</v>
      </c>
      <c r="I55" s="80"/>
      <c r="J55" s="94"/>
      <c r="K55" s="82"/>
      <c r="L55" s="329"/>
      <c r="M55" s="123"/>
      <c r="N55" s="81"/>
      <c r="O55" s="81">
        <v>25000</v>
      </c>
      <c r="P55" s="81"/>
      <c r="Q55" s="81"/>
      <c r="R55" s="81"/>
      <c r="S55" s="82"/>
      <c r="T55" s="262">
        <f>SUM(U55:AE55)</f>
        <v>25000</v>
      </c>
      <c r="U55" s="247"/>
      <c r="V55" s="252"/>
      <c r="W55" s="248"/>
      <c r="X55" s="331"/>
      <c r="Y55" s="249"/>
      <c r="Z55" s="250"/>
      <c r="AA55" s="81">
        <v>25000</v>
      </c>
      <c r="AB55" s="250"/>
      <c r="AC55" s="250"/>
      <c r="AD55" s="250"/>
      <c r="AE55" s="248"/>
      <c r="AF55" s="285">
        <f>SUM(AG55:AQ55)</f>
        <v>40000</v>
      </c>
      <c r="AG55" s="247"/>
      <c r="AH55" s="252"/>
      <c r="AI55" s="248"/>
      <c r="AJ55" s="331"/>
      <c r="AK55" s="249"/>
      <c r="AL55" s="250"/>
      <c r="AM55" s="250">
        <v>40000</v>
      </c>
      <c r="AN55" s="250"/>
      <c r="AO55" s="250"/>
      <c r="AP55" s="250"/>
      <c r="AQ55" s="248"/>
      <c r="AR55" s="213"/>
      <c r="AS55" s="340"/>
      <c r="AT55" s="265"/>
      <c r="AU55" s="265"/>
      <c r="AV55" s="265"/>
      <c r="AW55" s="193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</row>
    <row r="56" spans="1:136" s="72" customFormat="1" ht="28.15" customHeight="1">
      <c r="A56" s="240"/>
      <c r="B56" s="184"/>
      <c r="C56" s="184">
        <v>324</v>
      </c>
      <c r="D56" s="585" t="s">
        <v>92</v>
      </c>
      <c r="E56" s="585"/>
      <c r="F56" s="585"/>
      <c r="G56" s="585"/>
      <c r="H56" s="76">
        <f>SUM(I56:S56)</f>
        <v>0</v>
      </c>
      <c r="I56" s="80"/>
      <c r="J56" s="94"/>
      <c r="K56" s="82"/>
      <c r="L56" s="329"/>
      <c r="M56" s="123"/>
      <c r="N56" s="81"/>
      <c r="O56" s="81"/>
      <c r="P56" s="81"/>
      <c r="Q56" s="81"/>
      <c r="R56" s="81"/>
      <c r="S56" s="82"/>
      <c r="T56" s="262">
        <f>SUM(U56:AE56)</f>
        <v>0</v>
      </c>
      <c r="U56" s="247"/>
      <c r="V56" s="252"/>
      <c r="W56" s="248"/>
      <c r="X56" s="331"/>
      <c r="Y56" s="249"/>
      <c r="Z56" s="250"/>
      <c r="AA56" s="250"/>
      <c r="AB56" s="250"/>
      <c r="AC56" s="250"/>
      <c r="AD56" s="250"/>
      <c r="AE56" s="248"/>
      <c r="AF56" s="285">
        <f>SUM(AG56:AQ56)</f>
        <v>0</v>
      </c>
      <c r="AG56" s="247"/>
      <c r="AH56" s="252"/>
      <c r="AI56" s="248"/>
      <c r="AJ56" s="331"/>
      <c r="AK56" s="249"/>
      <c r="AL56" s="250"/>
      <c r="AM56" s="250"/>
      <c r="AN56" s="250"/>
      <c r="AO56" s="250"/>
      <c r="AP56" s="250"/>
      <c r="AQ56" s="248"/>
      <c r="AR56" s="213"/>
      <c r="AS56" s="340"/>
      <c r="AT56" s="341"/>
      <c r="AU56" s="341"/>
      <c r="AV56" s="341"/>
      <c r="AW56" s="193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</row>
    <row r="57" spans="1:136" s="72" customFormat="1" ht="15.75" customHeight="1">
      <c r="A57" s="240"/>
      <c r="B57" s="184"/>
      <c r="C57" s="184">
        <v>329</v>
      </c>
      <c r="D57" s="585" t="s">
        <v>8</v>
      </c>
      <c r="E57" s="585"/>
      <c r="F57" s="585"/>
      <c r="G57" s="586"/>
      <c r="H57" s="76">
        <f t="shared" si="84"/>
        <v>10000</v>
      </c>
      <c r="I57" s="80"/>
      <c r="J57" s="94"/>
      <c r="K57" s="82"/>
      <c r="L57" s="329"/>
      <c r="M57" s="123"/>
      <c r="N57" s="81"/>
      <c r="O57" s="81">
        <v>10000</v>
      </c>
      <c r="P57" s="81"/>
      <c r="Q57" s="81"/>
      <c r="R57" s="81"/>
      <c r="S57" s="82"/>
      <c r="T57" s="262">
        <f t="shared" si="110"/>
        <v>10000</v>
      </c>
      <c r="U57" s="247"/>
      <c r="V57" s="252"/>
      <c r="W57" s="248"/>
      <c r="X57" s="331"/>
      <c r="Y57" s="249"/>
      <c r="Z57" s="250"/>
      <c r="AA57" s="250">
        <v>10000</v>
      </c>
      <c r="AB57" s="250"/>
      <c r="AC57" s="250"/>
      <c r="AD57" s="250"/>
      <c r="AE57" s="248"/>
      <c r="AF57" s="285">
        <f t="shared" si="113"/>
        <v>0</v>
      </c>
      <c r="AG57" s="247"/>
      <c r="AH57" s="252"/>
      <c r="AI57" s="248"/>
      <c r="AJ57" s="331"/>
      <c r="AK57" s="249"/>
      <c r="AL57" s="250"/>
      <c r="AM57" s="250"/>
      <c r="AN57" s="250"/>
      <c r="AO57" s="250"/>
      <c r="AP57" s="250"/>
      <c r="AQ57" s="248"/>
      <c r="AR57" s="213"/>
      <c r="AS57" s="340"/>
      <c r="AT57" s="265"/>
      <c r="AU57" s="265"/>
      <c r="AV57" s="265"/>
      <c r="AW57" s="193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</row>
    <row r="58" spans="1:136" s="73" customFormat="1" ht="15.75" customHeight="1">
      <c r="A58" s="593">
        <v>34</v>
      </c>
      <c r="B58" s="594"/>
      <c r="C58" s="90"/>
      <c r="D58" s="591" t="s">
        <v>9</v>
      </c>
      <c r="E58" s="591"/>
      <c r="F58" s="591"/>
      <c r="G58" s="592"/>
      <c r="H58" s="75">
        <f>SUM(I58:S58)</f>
        <v>0</v>
      </c>
      <c r="I58" s="77">
        <f>I59+I60</f>
        <v>0</v>
      </c>
      <c r="J58" s="61">
        <f>J59+J60</f>
        <v>0</v>
      </c>
      <c r="K58" s="79">
        <f t="shared" ref="K58:R58" si="119">K59+K60</f>
        <v>0</v>
      </c>
      <c r="L58" s="328">
        <f t="shared" si="119"/>
        <v>0</v>
      </c>
      <c r="M58" s="95">
        <f t="shared" si="119"/>
        <v>0</v>
      </c>
      <c r="N58" s="78">
        <f t="shared" si="119"/>
        <v>0</v>
      </c>
      <c r="O58" s="78">
        <f t="shared" si="119"/>
        <v>0</v>
      </c>
      <c r="P58" s="78">
        <f t="shared" si="119"/>
        <v>0</v>
      </c>
      <c r="Q58" s="78">
        <f t="shared" si="119"/>
        <v>0</v>
      </c>
      <c r="R58" s="78">
        <f t="shared" si="119"/>
        <v>0</v>
      </c>
      <c r="S58" s="79">
        <f>S59+S60</f>
        <v>0</v>
      </c>
      <c r="T58" s="254">
        <f t="shared" ref="T58" si="120">SUM(U58:AE58)</f>
        <v>0</v>
      </c>
      <c r="U58" s="77">
        <f>U59+U60</f>
        <v>0</v>
      </c>
      <c r="V58" s="61">
        <f>V59+V60</f>
        <v>0</v>
      </c>
      <c r="W58" s="79">
        <f t="shared" ref="W58:AD58" si="121">W59+W60</f>
        <v>0</v>
      </c>
      <c r="X58" s="328">
        <f t="shared" si="121"/>
        <v>0</v>
      </c>
      <c r="Y58" s="95">
        <f t="shared" si="121"/>
        <v>0</v>
      </c>
      <c r="Z58" s="78">
        <f t="shared" si="121"/>
        <v>0</v>
      </c>
      <c r="AA58" s="78">
        <f t="shared" si="121"/>
        <v>0</v>
      </c>
      <c r="AB58" s="78">
        <f t="shared" si="121"/>
        <v>0</v>
      </c>
      <c r="AC58" s="78">
        <f t="shared" si="121"/>
        <v>0</v>
      </c>
      <c r="AD58" s="78">
        <f t="shared" si="121"/>
        <v>0</v>
      </c>
      <c r="AE58" s="79">
        <f>AE59+AE60</f>
        <v>0</v>
      </c>
      <c r="AF58" s="284">
        <f t="shared" ref="AF58:AF60" si="122">SUM(AG58:AQ58)</f>
        <v>0</v>
      </c>
      <c r="AG58" s="77">
        <f>AG59+AG60</f>
        <v>0</v>
      </c>
      <c r="AH58" s="61">
        <f>AH59+AH60</f>
        <v>0</v>
      </c>
      <c r="AI58" s="79">
        <f t="shared" ref="AI58:AQ58" si="123">AI59+AI60</f>
        <v>0</v>
      </c>
      <c r="AJ58" s="328">
        <f>AJ59+AJ60</f>
        <v>0</v>
      </c>
      <c r="AK58" s="95">
        <f>AK59+AK60</f>
        <v>0</v>
      </c>
      <c r="AL58" s="78">
        <f t="shared" si="123"/>
        <v>0</v>
      </c>
      <c r="AM58" s="78">
        <f t="shared" si="123"/>
        <v>0</v>
      </c>
      <c r="AN58" s="78">
        <f t="shared" si="123"/>
        <v>0</v>
      </c>
      <c r="AO58" s="78">
        <f t="shared" si="123"/>
        <v>0</v>
      </c>
      <c r="AP58" s="78">
        <f t="shared" si="123"/>
        <v>0</v>
      </c>
      <c r="AQ58" s="79">
        <f t="shared" si="123"/>
        <v>0</v>
      </c>
      <c r="AR58" s="213"/>
      <c r="AS58" s="340"/>
      <c r="AT58" s="265"/>
      <c r="AU58" s="265"/>
      <c r="AV58" s="265"/>
      <c r="AW58" s="193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5"/>
      <c r="BR58" s="195"/>
      <c r="BS58" s="195"/>
      <c r="BT58" s="195"/>
      <c r="BU58" s="195"/>
      <c r="BV58" s="195"/>
      <c r="BW58" s="195"/>
      <c r="BX58" s="195"/>
      <c r="BY58" s="195"/>
      <c r="BZ58" s="195"/>
      <c r="CA58" s="195"/>
      <c r="CB58" s="195"/>
      <c r="CC58" s="195"/>
      <c r="CD58" s="195"/>
      <c r="CE58" s="195"/>
      <c r="CF58" s="195"/>
      <c r="CG58" s="195"/>
      <c r="CH58" s="195"/>
      <c r="CI58" s="195"/>
      <c r="CJ58" s="195"/>
      <c r="CK58" s="195"/>
      <c r="CL58" s="195"/>
      <c r="CM58" s="195"/>
      <c r="CN58" s="195"/>
      <c r="CO58" s="195"/>
      <c r="CP58" s="195"/>
      <c r="CQ58" s="195"/>
      <c r="CR58" s="195"/>
      <c r="CS58" s="195"/>
      <c r="CT58" s="195"/>
      <c r="CU58" s="195"/>
      <c r="CV58" s="195"/>
      <c r="CW58" s="195"/>
      <c r="CX58" s="195"/>
      <c r="CY58" s="195"/>
      <c r="CZ58" s="195"/>
      <c r="DA58" s="195"/>
      <c r="DB58" s="195"/>
      <c r="DC58" s="195"/>
      <c r="DD58" s="195"/>
      <c r="DE58" s="195"/>
      <c r="DF58" s="195"/>
      <c r="DG58" s="195"/>
      <c r="DH58" s="195"/>
      <c r="DI58" s="195"/>
      <c r="DJ58" s="195"/>
      <c r="DK58" s="195"/>
      <c r="DL58" s="195"/>
      <c r="DM58" s="195"/>
      <c r="DN58" s="195"/>
      <c r="DO58" s="195"/>
      <c r="DP58" s="195"/>
      <c r="DQ58" s="195"/>
      <c r="DR58" s="195"/>
      <c r="DS58" s="195"/>
      <c r="DT58" s="195"/>
      <c r="DU58" s="195"/>
      <c r="DV58" s="195"/>
      <c r="DW58" s="195"/>
      <c r="DX58" s="195"/>
      <c r="DY58" s="195"/>
      <c r="DZ58" s="195"/>
      <c r="EA58" s="195"/>
      <c r="EB58" s="195"/>
      <c r="EC58" s="195"/>
      <c r="ED58" s="195"/>
      <c r="EE58" s="195"/>
      <c r="EF58" s="195"/>
    </row>
    <row r="59" spans="1:136" s="72" customFormat="1" ht="15.75" customHeight="1">
      <c r="A59" s="240"/>
      <c r="B59" s="184"/>
      <c r="C59" s="184">
        <v>342</v>
      </c>
      <c r="D59" s="585" t="s">
        <v>82</v>
      </c>
      <c r="E59" s="585"/>
      <c r="F59" s="585"/>
      <c r="G59" s="585"/>
      <c r="H59" s="76">
        <f t="shared" ref="H59:H60" si="124">SUM(I59:S59)</f>
        <v>0</v>
      </c>
      <c r="I59" s="80"/>
      <c r="J59" s="94"/>
      <c r="K59" s="82"/>
      <c r="L59" s="329"/>
      <c r="M59" s="123"/>
      <c r="N59" s="81"/>
      <c r="O59" s="81"/>
      <c r="P59" s="81"/>
      <c r="Q59" s="81"/>
      <c r="R59" s="81"/>
      <c r="S59" s="82"/>
      <c r="T59" s="262">
        <f>SUM(U59:AE59)</f>
        <v>0</v>
      </c>
      <c r="U59" s="247"/>
      <c r="V59" s="252"/>
      <c r="W59" s="248"/>
      <c r="X59" s="331"/>
      <c r="Y59" s="249"/>
      <c r="Z59" s="250"/>
      <c r="AA59" s="250"/>
      <c r="AB59" s="250"/>
      <c r="AC59" s="250"/>
      <c r="AD59" s="250"/>
      <c r="AE59" s="248"/>
      <c r="AF59" s="285">
        <f t="shared" si="122"/>
        <v>0</v>
      </c>
      <c r="AG59" s="247"/>
      <c r="AH59" s="252"/>
      <c r="AI59" s="248"/>
      <c r="AJ59" s="331"/>
      <c r="AK59" s="249"/>
      <c r="AL59" s="250"/>
      <c r="AM59" s="250"/>
      <c r="AN59" s="250"/>
      <c r="AO59" s="250"/>
      <c r="AP59" s="250"/>
      <c r="AQ59" s="248"/>
      <c r="AR59" s="213"/>
      <c r="AS59" s="340"/>
      <c r="AT59" s="265"/>
      <c r="AU59" s="265"/>
      <c r="AV59" s="265"/>
      <c r="AW59" s="193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</row>
    <row r="60" spans="1:136" s="72" customFormat="1" ht="15.75" customHeight="1">
      <c r="A60" s="240"/>
      <c r="B60" s="184"/>
      <c r="C60" s="184">
        <v>343</v>
      </c>
      <c r="D60" s="585" t="s">
        <v>10</v>
      </c>
      <c r="E60" s="585"/>
      <c r="F60" s="585"/>
      <c r="G60" s="585"/>
      <c r="H60" s="76">
        <f t="shared" si="124"/>
        <v>0</v>
      </c>
      <c r="I60" s="80"/>
      <c r="J60" s="94"/>
      <c r="K60" s="82"/>
      <c r="L60" s="329"/>
      <c r="M60" s="123"/>
      <c r="N60" s="81"/>
      <c r="O60" s="81"/>
      <c r="P60" s="81"/>
      <c r="Q60" s="81"/>
      <c r="R60" s="81"/>
      <c r="S60" s="82"/>
      <c r="T60" s="262">
        <f>SUM(U60:AE60)</f>
        <v>0</v>
      </c>
      <c r="U60" s="247"/>
      <c r="V60" s="252"/>
      <c r="W60" s="248"/>
      <c r="X60" s="331"/>
      <c r="Y60" s="249"/>
      <c r="Z60" s="250"/>
      <c r="AA60" s="250"/>
      <c r="AB60" s="250"/>
      <c r="AC60" s="250"/>
      <c r="AD60" s="250"/>
      <c r="AE60" s="248"/>
      <c r="AF60" s="285">
        <f t="shared" si="122"/>
        <v>0</v>
      </c>
      <c r="AG60" s="247"/>
      <c r="AH60" s="252"/>
      <c r="AI60" s="248"/>
      <c r="AJ60" s="331"/>
      <c r="AK60" s="249"/>
      <c r="AL60" s="250"/>
      <c r="AM60" s="250"/>
      <c r="AN60" s="250"/>
      <c r="AO60" s="250"/>
      <c r="AP60" s="250"/>
      <c r="AQ60" s="248"/>
      <c r="AR60" s="213"/>
      <c r="AS60" s="340"/>
      <c r="AT60" s="265"/>
      <c r="AU60" s="265"/>
      <c r="AV60" s="265"/>
      <c r="AW60" s="193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</row>
    <row r="61" spans="1:136" s="73" customFormat="1" ht="15.75" customHeight="1">
      <c r="A61" s="593">
        <v>35</v>
      </c>
      <c r="B61" s="594"/>
      <c r="C61" s="90"/>
      <c r="D61" s="591" t="s">
        <v>9</v>
      </c>
      <c r="E61" s="591"/>
      <c r="F61" s="591"/>
      <c r="G61" s="592"/>
      <c r="H61" s="75">
        <f>SUM(I61:S61)</f>
        <v>0</v>
      </c>
      <c r="I61" s="77">
        <f>I62</f>
        <v>0</v>
      </c>
      <c r="J61" s="61">
        <f t="shared" ref="J61:S61" si="125">J62</f>
        <v>0</v>
      </c>
      <c r="K61" s="79">
        <f t="shared" si="125"/>
        <v>0</v>
      </c>
      <c r="L61" s="328">
        <f t="shared" si="125"/>
        <v>0</v>
      </c>
      <c r="M61" s="95">
        <f t="shared" si="125"/>
        <v>0</v>
      </c>
      <c r="N61" s="78">
        <f t="shared" si="125"/>
        <v>0</v>
      </c>
      <c r="O61" s="78">
        <f t="shared" si="125"/>
        <v>0</v>
      </c>
      <c r="P61" s="78">
        <f t="shared" si="125"/>
        <v>0</v>
      </c>
      <c r="Q61" s="78">
        <f t="shared" si="125"/>
        <v>0</v>
      </c>
      <c r="R61" s="78">
        <f t="shared" si="125"/>
        <v>0</v>
      </c>
      <c r="S61" s="79">
        <f t="shared" si="125"/>
        <v>0</v>
      </c>
      <c r="T61" s="254">
        <f>SUM(U61:AE61)</f>
        <v>0</v>
      </c>
      <c r="U61" s="77">
        <f>U62</f>
        <v>0</v>
      </c>
      <c r="V61" s="61">
        <f t="shared" ref="V61" si="126">V62</f>
        <v>0</v>
      </c>
      <c r="W61" s="79">
        <f t="shared" ref="W61" si="127">W62</f>
        <v>0</v>
      </c>
      <c r="X61" s="328">
        <f t="shared" ref="X61" si="128">X62</f>
        <v>0</v>
      </c>
      <c r="Y61" s="95">
        <f t="shared" ref="Y61" si="129">Y62</f>
        <v>0</v>
      </c>
      <c r="Z61" s="78">
        <f t="shared" ref="Z61" si="130">Z62</f>
        <v>0</v>
      </c>
      <c r="AA61" s="78">
        <f t="shared" ref="AA61" si="131">AA62</f>
        <v>0</v>
      </c>
      <c r="AB61" s="78">
        <f t="shared" ref="AB61" si="132">AB62</f>
        <v>0</v>
      </c>
      <c r="AC61" s="78">
        <f t="shared" ref="AC61" si="133">AC62</f>
        <v>0</v>
      </c>
      <c r="AD61" s="78">
        <f t="shared" ref="AD61" si="134">AD62</f>
        <v>0</v>
      </c>
      <c r="AE61" s="79">
        <f t="shared" ref="AE61" si="135">AE62</f>
        <v>0</v>
      </c>
      <c r="AF61" s="284">
        <f>SUM(AG61:AQ61)</f>
        <v>0</v>
      </c>
      <c r="AG61" s="77">
        <f>AG62</f>
        <v>0</v>
      </c>
      <c r="AH61" s="61">
        <f t="shared" ref="AH61" si="136">AH62</f>
        <v>0</v>
      </c>
      <c r="AI61" s="79">
        <f t="shared" ref="AI61" si="137">AI62</f>
        <v>0</v>
      </c>
      <c r="AJ61" s="328">
        <f t="shared" ref="AJ61" si="138">AJ62</f>
        <v>0</v>
      </c>
      <c r="AK61" s="95">
        <f t="shared" ref="AK61" si="139">AK62</f>
        <v>0</v>
      </c>
      <c r="AL61" s="78">
        <f t="shared" ref="AL61" si="140">AL62</f>
        <v>0</v>
      </c>
      <c r="AM61" s="78">
        <f t="shared" ref="AM61" si="141">AM62</f>
        <v>0</v>
      </c>
      <c r="AN61" s="78">
        <f t="shared" ref="AN61" si="142">AN62</f>
        <v>0</v>
      </c>
      <c r="AO61" s="78">
        <f t="shared" ref="AO61" si="143">AO62</f>
        <v>0</v>
      </c>
      <c r="AP61" s="78">
        <f t="shared" ref="AP61" si="144">AP62</f>
        <v>0</v>
      </c>
      <c r="AQ61" s="79">
        <f t="shared" ref="AQ61" si="145">AQ62</f>
        <v>0</v>
      </c>
      <c r="AR61" s="213"/>
      <c r="AS61" s="340"/>
      <c r="AT61" s="265"/>
      <c r="AU61" s="265"/>
      <c r="AV61" s="265"/>
      <c r="AW61" s="193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5"/>
      <c r="BN61" s="195"/>
      <c r="BO61" s="195"/>
      <c r="BP61" s="195"/>
      <c r="BQ61" s="195"/>
      <c r="BR61" s="195"/>
      <c r="BS61" s="195"/>
      <c r="BT61" s="195"/>
      <c r="BU61" s="195"/>
      <c r="BV61" s="195"/>
      <c r="BW61" s="195"/>
      <c r="BX61" s="195"/>
      <c r="BY61" s="195"/>
      <c r="BZ61" s="195"/>
      <c r="CA61" s="195"/>
      <c r="CB61" s="195"/>
      <c r="CC61" s="195"/>
      <c r="CD61" s="195"/>
      <c r="CE61" s="195"/>
      <c r="CF61" s="195"/>
      <c r="CG61" s="195"/>
      <c r="CH61" s="195"/>
      <c r="CI61" s="195"/>
      <c r="CJ61" s="195"/>
      <c r="CK61" s="195"/>
      <c r="CL61" s="195"/>
      <c r="CM61" s="195"/>
      <c r="CN61" s="195"/>
      <c r="CO61" s="195"/>
      <c r="CP61" s="195"/>
      <c r="CQ61" s="195"/>
      <c r="CR61" s="195"/>
      <c r="CS61" s="195"/>
      <c r="CT61" s="195"/>
      <c r="CU61" s="195"/>
      <c r="CV61" s="195"/>
      <c r="CW61" s="195"/>
      <c r="CX61" s="195"/>
      <c r="CY61" s="195"/>
      <c r="CZ61" s="195"/>
      <c r="DA61" s="195"/>
      <c r="DB61" s="195"/>
      <c r="DC61" s="195"/>
      <c r="DD61" s="195"/>
      <c r="DE61" s="195"/>
      <c r="DF61" s="195"/>
      <c r="DG61" s="195"/>
      <c r="DH61" s="195"/>
      <c r="DI61" s="195"/>
      <c r="DJ61" s="195"/>
      <c r="DK61" s="195"/>
      <c r="DL61" s="195"/>
      <c r="DM61" s="195"/>
      <c r="DN61" s="195"/>
      <c r="DO61" s="195"/>
      <c r="DP61" s="195"/>
      <c r="DQ61" s="195"/>
      <c r="DR61" s="195"/>
      <c r="DS61" s="195"/>
      <c r="DT61" s="195"/>
      <c r="DU61" s="195"/>
      <c r="DV61" s="195"/>
      <c r="DW61" s="195"/>
      <c r="DX61" s="195"/>
      <c r="DY61" s="195"/>
      <c r="DZ61" s="195"/>
      <c r="EA61" s="195"/>
      <c r="EB61" s="195"/>
      <c r="EC61" s="195"/>
      <c r="ED61" s="195"/>
      <c r="EE61" s="195"/>
      <c r="EF61" s="195"/>
    </row>
    <row r="62" spans="1:136" s="72" customFormat="1" ht="25.15" customHeight="1">
      <c r="A62" s="240"/>
      <c r="B62" s="184"/>
      <c r="C62" s="184">
        <v>353</v>
      </c>
      <c r="D62" s="585" t="s">
        <v>264</v>
      </c>
      <c r="E62" s="585"/>
      <c r="F62" s="585"/>
      <c r="G62" s="585"/>
      <c r="H62" s="76">
        <f t="shared" ref="H62" si="146">SUM(I62:S62)</f>
        <v>0</v>
      </c>
      <c r="I62" s="80"/>
      <c r="J62" s="94"/>
      <c r="K62" s="82"/>
      <c r="L62" s="329"/>
      <c r="M62" s="123"/>
      <c r="N62" s="81"/>
      <c r="O62" s="81"/>
      <c r="P62" s="81"/>
      <c r="Q62" s="81"/>
      <c r="R62" s="81"/>
      <c r="S62" s="82"/>
      <c r="T62" s="262">
        <f t="shared" ref="T62" si="147">SUM(U62:AE62)</f>
        <v>0</v>
      </c>
      <c r="U62" s="247"/>
      <c r="V62" s="252"/>
      <c r="W62" s="248"/>
      <c r="X62" s="331"/>
      <c r="Y62" s="249"/>
      <c r="Z62" s="250"/>
      <c r="AA62" s="250"/>
      <c r="AB62" s="250"/>
      <c r="AC62" s="250"/>
      <c r="AD62" s="250"/>
      <c r="AE62" s="248"/>
      <c r="AF62" s="285">
        <f t="shared" ref="AF62" si="148">SUM(AG62:AQ62)</f>
        <v>0</v>
      </c>
      <c r="AG62" s="247"/>
      <c r="AH62" s="252"/>
      <c r="AI62" s="248"/>
      <c r="AJ62" s="331"/>
      <c r="AK62" s="249"/>
      <c r="AL62" s="250"/>
      <c r="AM62" s="250"/>
      <c r="AN62" s="250"/>
      <c r="AO62" s="250"/>
      <c r="AP62" s="250"/>
      <c r="AQ62" s="248"/>
      <c r="AR62" s="213"/>
      <c r="AS62" s="340"/>
      <c r="AT62" s="339"/>
      <c r="AU62" s="339"/>
      <c r="AV62" s="339"/>
      <c r="AW62" s="193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</row>
    <row r="63" spans="1:136" s="73" customFormat="1" ht="27.6" customHeight="1">
      <c r="A63" s="593">
        <v>36</v>
      </c>
      <c r="B63" s="594"/>
      <c r="C63" s="90"/>
      <c r="D63" s="591" t="s">
        <v>260</v>
      </c>
      <c r="E63" s="591"/>
      <c r="F63" s="591"/>
      <c r="G63" s="592"/>
      <c r="H63" s="75">
        <f>SUM(I63:S63)</f>
        <v>0</v>
      </c>
      <c r="I63" s="77">
        <f>SUM(I64:I66)</f>
        <v>0</v>
      </c>
      <c r="J63" s="61">
        <f t="shared" ref="J63:S63" si="149">SUM(J64:J66)</f>
        <v>0</v>
      </c>
      <c r="K63" s="79">
        <f t="shared" si="149"/>
        <v>0</v>
      </c>
      <c r="L63" s="328">
        <f t="shared" si="149"/>
        <v>0</v>
      </c>
      <c r="M63" s="95">
        <f t="shared" si="149"/>
        <v>0</v>
      </c>
      <c r="N63" s="78">
        <f t="shared" si="149"/>
        <v>0</v>
      </c>
      <c r="O63" s="78">
        <f>SUM(O64:O66)</f>
        <v>0</v>
      </c>
      <c r="P63" s="78">
        <f t="shared" si="149"/>
        <v>0</v>
      </c>
      <c r="Q63" s="78">
        <f t="shared" si="149"/>
        <v>0</v>
      </c>
      <c r="R63" s="78">
        <f t="shared" si="149"/>
        <v>0</v>
      </c>
      <c r="S63" s="79">
        <f t="shared" si="149"/>
        <v>0</v>
      </c>
      <c r="T63" s="254">
        <f>SUM(U63:AE63)</f>
        <v>0</v>
      </c>
      <c r="U63" s="77">
        <f t="shared" ref="U63:AE63" si="150">SUM(U64:U66)</f>
        <v>0</v>
      </c>
      <c r="V63" s="61">
        <f t="shared" si="150"/>
        <v>0</v>
      </c>
      <c r="W63" s="79">
        <f t="shared" si="150"/>
        <v>0</v>
      </c>
      <c r="X63" s="328">
        <f t="shared" si="150"/>
        <v>0</v>
      </c>
      <c r="Y63" s="95">
        <f t="shared" si="150"/>
        <v>0</v>
      </c>
      <c r="Z63" s="78">
        <f t="shared" si="150"/>
        <v>0</v>
      </c>
      <c r="AA63" s="78">
        <f t="shared" si="150"/>
        <v>0</v>
      </c>
      <c r="AB63" s="78">
        <f t="shared" si="150"/>
        <v>0</v>
      </c>
      <c r="AC63" s="78">
        <f t="shared" si="150"/>
        <v>0</v>
      </c>
      <c r="AD63" s="78">
        <f t="shared" si="150"/>
        <v>0</v>
      </c>
      <c r="AE63" s="79">
        <f t="shared" si="150"/>
        <v>0</v>
      </c>
      <c r="AF63" s="284">
        <f>SUM(AG63:AQ63)</f>
        <v>0</v>
      </c>
      <c r="AG63" s="77">
        <f t="shared" ref="AG63:AQ63" si="151">SUM(AG64:AG66)</f>
        <v>0</v>
      </c>
      <c r="AH63" s="61">
        <f t="shared" si="151"/>
        <v>0</v>
      </c>
      <c r="AI63" s="79">
        <f t="shared" si="151"/>
        <v>0</v>
      </c>
      <c r="AJ63" s="328">
        <f t="shared" si="151"/>
        <v>0</v>
      </c>
      <c r="AK63" s="95">
        <f t="shared" si="151"/>
        <v>0</v>
      </c>
      <c r="AL63" s="78">
        <f t="shared" si="151"/>
        <v>0</v>
      </c>
      <c r="AM63" s="78">
        <f t="shared" si="151"/>
        <v>0</v>
      </c>
      <c r="AN63" s="78">
        <f t="shared" si="151"/>
        <v>0</v>
      </c>
      <c r="AO63" s="78">
        <f t="shared" si="151"/>
        <v>0</v>
      </c>
      <c r="AP63" s="78">
        <f>SUM(AP64:AP66)</f>
        <v>0</v>
      </c>
      <c r="AQ63" s="79">
        <f t="shared" si="151"/>
        <v>0</v>
      </c>
      <c r="AR63" s="213"/>
      <c r="AS63" s="340"/>
      <c r="AT63" s="339"/>
      <c r="AU63" s="339"/>
      <c r="AV63" s="339"/>
      <c r="AW63" s="193"/>
      <c r="AX63" s="89"/>
      <c r="AY63" s="89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</row>
    <row r="64" spans="1:136" s="72" customFormat="1" ht="15">
      <c r="A64" s="240"/>
      <c r="B64" s="184"/>
      <c r="C64" s="184">
        <v>361</v>
      </c>
      <c r="D64" s="585" t="s">
        <v>302</v>
      </c>
      <c r="E64" s="585"/>
      <c r="F64" s="585"/>
      <c r="G64" s="586"/>
      <c r="H64" s="76">
        <f t="shared" ref="H64" si="152">SUM(I64:S64)</f>
        <v>0</v>
      </c>
      <c r="I64" s="428"/>
      <c r="J64" s="81"/>
      <c r="K64" s="123"/>
      <c r="L64" s="428"/>
      <c r="M64" s="429"/>
      <c r="N64" s="81"/>
      <c r="O64" s="81"/>
      <c r="P64" s="81"/>
      <c r="Q64" s="81"/>
      <c r="R64" s="81"/>
      <c r="S64" s="82"/>
      <c r="T64" s="262">
        <f t="shared" ref="T64" si="153">SUM(U64:AE64)</f>
        <v>0</v>
      </c>
      <c r="U64" s="251"/>
      <c r="V64" s="250"/>
      <c r="W64" s="249"/>
      <c r="X64" s="497"/>
      <c r="Y64" s="430"/>
      <c r="Z64" s="250"/>
      <c r="AA64" s="250"/>
      <c r="AB64" s="250"/>
      <c r="AC64" s="250"/>
      <c r="AD64" s="250"/>
      <c r="AE64" s="248"/>
      <c r="AF64" s="285">
        <f t="shared" ref="AF64" si="154">SUM(AG64:AQ64)</f>
        <v>0</v>
      </c>
      <c r="AG64" s="251"/>
      <c r="AH64" s="250"/>
      <c r="AI64" s="249"/>
      <c r="AJ64" s="251"/>
      <c r="AK64" s="430"/>
      <c r="AL64" s="250"/>
      <c r="AM64" s="250"/>
      <c r="AN64" s="250"/>
      <c r="AO64" s="250"/>
      <c r="AP64" s="250"/>
      <c r="AQ64" s="248"/>
      <c r="AR64" s="213"/>
      <c r="AS64" s="340"/>
      <c r="AT64" s="339"/>
      <c r="AU64" s="339"/>
      <c r="AV64" s="339"/>
      <c r="AW64" s="193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</row>
    <row r="65" spans="1:136" s="72" customFormat="1" ht="15">
      <c r="A65" s="240"/>
      <c r="B65" s="184"/>
      <c r="C65" s="184">
        <v>368</v>
      </c>
      <c r="D65" s="585" t="s">
        <v>148</v>
      </c>
      <c r="E65" s="585"/>
      <c r="F65" s="585"/>
      <c r="G65" s="586"/>
      <c r="H65" s="76">
        <f t="shared" ref="H65" si="155">SUM(I65:S65)</f>
        <v>0</v>
      </c>
      <c r="I65" s="428"/>
      <c r="J65" s="81"/>
      <c r="K65" s="123"/>
      <c r="L65" s="428"/>
      <c r="M65" s="429"/>
      <c r="N65" s="81"/>
      <c r="O65" s="81"/>
      <c r="P65" s="81"/>
      <c r="Q65" s="81"/>
      <c r="R65" s="81"/>
      <c r="S65" s="82"/>
      <c r="T65" s="262">
        <f t="shared" ref="T65" si="156">SUM(U65:AE65)</f>
        <v>0</v>
      </c>
      <c r="U65" s="251"/>
      <c r="V65" s="250"/>
      <c r="W65" s="249"/>
      <c r="X65" s="497"/>
      <c r="Y65" s="430"/>
      <c r="Z65" s="250"/>
      <c r="AA65" s="250"/>
      <c r="AB65" s="250"/>
      <c r="AC65" s="250"/>
      <c r="AD65" s="250"/>
      <c r="AE65" s="248"/>
      <c r="AF65" s="285">
        <f t="shared" ref="AF65" si="157">SUM(AG65:AQ65)</f>
        <v>0</v>
      </c>
      <c r="AG65" s="251"/>
      <c r="AH65" s="250"/>
      <c r="AI65" s="249"/>
      <c r="AJ65" s="251"/>
      <c r="AK65" s="430"/>
      <c r="AL65" s="250"/>
      <c r="AM65" s="250"/>
      <c r="AN65" s="250"/>
      <c r="AO65" s="250"/>
      <c r="AP65" s="250"/>
      <c r="AQ65" s="248"/>
      <c r="AR65" s="213"/>
      <c r="AS65" s="340"/>
      <c r="AT65" s="341"/>
      <c r="AU65" s="341"/>
      <c r="AV65" s="341"/>
      <c r="AW65" s="193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</row>
    <row r="66" spans="1:136" s="72" customFormat="1" ht="29.45" customHeight="1">
      <c r="A66" s="240"/>
      <c r="B66" s="184"/>
      <c r="C66" s="184">
        <v>369</v>
      </c>
      <c r="D66" s="585" t="s">
        <v>184</v>
      </c>
      <c r="E66" s="585"/>
      <c r="F66" s="585"/>
      <c r="G66" s="586"/>
      <c r="H66" s="76">
        <f t="shared" ref="H66" si="158">SUM(I66:S66)</f>
        <v>0</v>
      </c>
      <c r="I66" s="428"/>
      <c r="J66" s="81"/>
      <c r="K66" s="123"/>
      <c r="L66" s="428"/>
      <c r="M66" s="429"/>
      <c r="N66" s="81"/>
      <c r="O66" s="81"/>
      <c r="P66" s="81"/>
      <c r="Q66" s="81"/>
      <c r="R66" s="81"/>
      <c r="S66" s="82"/>
      <c r="T66" s="262">
        <f t="shared" ref="T66" si="159">SUM(U66:AE66)</f>
        <v>0</v>
      </c>
      <c r="U66" s="251"/>
      <c r="V66" s="250"/>
      <c r="W66" s="249"/>
      <c r="X66" s="497"/>
      <c r="Y66" s="430"/>
      <c r="Z66" s="250"/>
      <c r="AA66" s="250"/>
      <c r="AB66" s="250"/>
      <c r="AC66" s="250"/>
      <c r="AD66" s="250"/>
      <c r="AE66" s="248"/>
      <c r="AF66" s="285">
        <f>SUM(AG66:AQ66)</f>
        <v>0</v>
      </c>
      <c r="AG66" s="251"/>
      <c r="AH66" s="250"/>
      <c r="AI66" s="249"/>
      <c r="AJ66" s="251"/>
      <c r="AK66" s="430"/>
      <c r="AL66" s="250"/>
      <c r="AM66" s="250"/>
      <c r="AN66" s="250"/>
      <c r="AO66" s="250"/>
      <c r="AP66" s="250"/>
      <c r="AQ66" s="248"/>
      <c r="AR66" s="213"/>
      <c r="AS66" s="340"/>
      <c r="AT66" s="341"/>
      <c r="AU66" s="341"/>
      <c r="AV66" s="341"/>
      <c r="AW66" s="193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</row>
    <row r="67" spans="1:136" s="74" customFormat="1" ht="25.5" customHeight="1">
      <c r="A67" s="238">
        <v>4</v>
      </c>
      <c r="B67" s="66"/>
      <c r="C67" s="66"/>
      <c r="D67" s="607" t="s">
        <v>17</v>
      </c>
      <c r="E67" s="607"/>
      <c r="F67" s="607"/>
      <c r="G67" s="608"/>
      <c r="H67" s="75">
        <f t="shared" si="84"/>
        <v>0</v>
      </c>
      <c r="I67" s="77">
        <f>I68+I74</f>
        <v>0</v>
      </c>
      <c r="J67" s="61">
        <f>J68+J74</f>
        <v>0</v>
      </c>
      <c r="K67" s="79">
        <f t="shared" ref="K67:S67" si="160">K68+K74</f>
        <v>0</v>
      </c>
      <c r="L67" s="328">
        <f t="shared" si="160"/>
        <v>0</v>
      </c>
      <c r="M67" s="95">
        <f t="shared" si="160"/>
        <v>0</v>
      </c>
      <c r="N67" s="78">
        <f t="shared" si="160"/>
        <v>0</v>
      </c>
      <c r="O67" s="78">
        <f t="shared" ref="O67" si="161">O68+O74</f>
        <v>0</v>
      </c>
      <c r="P67" s="78">
        <f t="shared" si="160"/>
        <v>0</v>
      </c>
      <c r="Q67" s="78">
        <f t="shared" si="160"/>
        <v>0</v>
      </c>
      <c r="R67" s="78">
        <f t="shared" si="160"/>
        <v>0</v>
      </c>
      <c r="S67" s="79">
        <f t="shared" si="160"/>
        <v>0</v>
      </c>
      <c r="T67" s="254">
        <f t="shared" si="110"/>
        <v>0</v>
      </c>
      <c r="U67" s="77">
        <f>U68+U74</f>
        <v>0</v>
      </c>
      <c r="V67" s="61">
        <f>V68+V74</f>
        <v>0</v>
      </c>
      <c r="W67" s="79">
        <f t="shared" ref="W67:AE67" si="162">W68+W74</f>
        <v>0</v>
      </c>
      <c r="X67" s="328">
        <f t="shared" si="162"/>
        <v>0</v>
      </c>
      <c r="Y67" s="95">
        <f t="shared" si="162"/>
        <v>0</v>
      </c>
      <c r="Z67" s="78">
        <f t="shared" si="162"/>
        <v>0</v>
      </c>
      <c r="AA67" s="78">
        <f t="shared" ref="AA67" si="163">AA68+AA74</f>
        <v>0</v>
      </c>
      <c r="AB67" s="78">
        <f t="shared" si="162"/>
        <v>0</v>
      </c>
      <c r="AC67" s="78">
        <f t="shared" si="162"/>
        <v>0</v>
      </c>
      <c r="AD67" s="78">
        <f t="shared" si="162"/>
        <v>0</v>
      </c>
      <c r="AE67" s="79">
        <f t="shared" si="162"/>
        <v>0</v>
      </c>
      <c r="AF67" s="284">
        <f t="shared" si="113"/>
        <v>0</v>
      </c>
      <c r="AG67" s="77">
        <f>AG68+AG74</f>
        <v>0</v>
      </c>
      <c r="AH67" s="61">
        <f>AH68+AH74</f>
        <v>0</v>
      </c>
      <c r="AI67" s="79">
        <f t="shared" ref="AI67:AQ67" si="164">AI68+AI74</f>
        <v>0</v>
      </c>
      <c r="AJ67" s="328">
        <f t="shared" si="164"/>
        <v>0</v>
      </c>
      <c r="AK67" s="95">
        <f t="shared" si="164"/>
        <v>0</v>
      </c>
      <c r="AL67" s="78">
        <f t="shared" si="164"/>
        <v>0</v>
      </c>
      <c r="AM67" s="78">
        <f t="shared" ref="AM67" si="165">AM68+AM74</f>
        <v>0</v>
      </c>
      <c r="AN67" s="78">
        <f t="shared" si="164"/>
        <v>0</v>
      </c>
      <c r="AO67" s="78">
        <f t="shared" si="164"/>
        <v>0</v>
      </c>
      <c r="AP67" s="78">
        <f t="shared" si="164"/>
        <v>0</v>
      </c>
      <c r="AQ67" s="79">
        <f t="shared" si="164"/>
        <v>0</v>
      </c>
      <c r="AR67" s="213"/>
      <c r="AS67" s="340"/>
      <c r="AT67" s="265"/>
      <c r="AU67" s="265"/>
      <c r="AV67" s="265"/>
      <c r="AW67" s="193"/>
      <c r="AX67" s="129"/>
      <c r="AY67" s="129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</row>
    <row r="68" spans="1:136" s="73" customFormat="1" ht="24.75" customHeight="1">
      <c r="A68" s="593">
        <v>42</v>
      </c>
      <c r="B68" s="594"/>
      <c r="C68" s="218"/>
      <c r="D68" s="591" t="s">
        <v>45</v>
      </c>
      <c r="E68" s="591"/>
      <c r="F68" s="591"/>
      <c r="G68" s="592"/>
      <c r="H68" s="75">
        <f>SUM(I68:S68)</f>
        <v>0</v>
      </c>
      <c r="I68" s="77">
        <f>SUM(I69:I73)</f>
        <v>0</v>
      </c>
      <c r="J68" s="61">
        <f>SUM(J69:J73)</f>
        <v>0</v>
      </c>
      <c r="K68" s="79">
        <f t="shared" ref="K68:S68" si="166">SUM(K69:K73)</f>
        <v>0</v>
      </c>
      <c r="L68" s="328">
        <f t="shared" si="166"/>
        <v>0</v>
      </c>
      <c r="M68" s="95">
        <f t="shared" si="166"/>
        <v>0</v>
      </c>
      <c r="N68" s="78">
        <f t="shared" si="166"/>
        <v>0</v>
      </c>
      <c r="O68" s="78">
        <f t="shared" ref="O68" si="167">SUM(O69:O73)</f>
        <v>0</v>
      </c>
      <c r="P68" s="78">
        <f t="shared" si="166"/>
        <v>0</v>
      </c>
      <c r="Q68" s="78">
        <f t="shared" si="166"/>
        <v>0</v>
      </c>
      <c r="R68" s="78">
        <f t="shared" si="166"/>
        <v>0</v>
      </c>
      <c r="S68" s="79">
        <f t="shared" si="166"/>
        <v>0</v>
      </c>
      <c r="T68" s="254">
        <f>SUM(U68:AE68)</f>
        <v>0</v>
      </c>
      <c r="U68" s="77">
        <f>SUM(U69:U73)</f>
        <v>0</v>
      </c>
      <c r="V68" s="61">
        <f>SUM(V69:V73)</f>
        <v>0</v>
      </c>
      <c r="W68" s="79">
        <f t="shared" ref="W68:AE68" si="168">SUM(W69:W73)</f>
        <v>0</v>
      </c>
      <c r="X68" s="328">
        <f t="shared" si="168"/>
        <v>0</v>
      </c>
      <c r="Y68" s="95">
        <f t="shared" si="168"/>
        <v>0</v>
      </c>
      <c r="Z68" s="78">
        <f t="shared" si="168"/>
        <v>0</v>
      </c>
      <c r="AA68" s="78">
        <f t="shared" ref="AA68" si="169">SUM(AA69:AA73)</f>
        <v>0</v>
      </c>
      <c r="AB68" s="78">
        <f t="shared" si="168"/>
        <v>0</v>
      </c>
      <c r="AC68" s="78">
        <f t="shared" si="168"/>
        <v>0</v>
      </c>
      <c r="AD68" s="78">
        <f t="shared" si="168"/>
        <v>0</v>
      </c>
      <c r="AE68" s="79">
        <f t="shared" si="168"/>
        <v>0</v>
      </c>
      <c r="AF68" s="284">
        <f>SUM(AG68:AQ68)</f>
        <v>0</v>
      </c>
      <c r="AG68" s="77">
        <f>SUM(AG69:AG73)</f>
        <v>0</v>
      </c>
      <c r="AH68" s="61">
        <f>SUM(AH69:AH73)</f>
        <v>0</v>
      </c>
      <c r="AI68" s="79">
        <f t="shared" ref="AI68:AQ68" si="170">SUM(AI69:AI73)</f>
        <v>0</v>
      </c>
      <c r="AJ68" s="328">
        <f t="shared" si="170"/>
        <v>0</v>
      </c>
      <c r="AK68" s="95">
        <f t="shared" si="170"/>
        <v>0</v>
      </c>
      <c r="AL68" s="78">
        <f t="shared" si="170"/>
        <v>0</v>
      </c>
      <c r="AM68" s="78">
        <f t="shared" ref="AM68" si="171">SUM(AM69:AM73)</f>
        <v>0</v>
      </c>
      <c r="AN68" s="78">
        <f t="shared" si="170"/>
        <v>0</v>
      </c>
      <c r="AO68" s="78">
        <f t="shared" si="170"/>
        <v>0</v>
      </c>
      <c r="AP68" s="78">
        <f t="shared" si="170"/>
        <v>0</v>
      </c>
      <c r="AQ68" s="79">
        <f t="shared" si="170"/>
        <v>0</v>
      </c>
      <c r="AR68" s="213"/>
      <c r="AS68" s="340"/>
      <c r="AT68" s="265"/>
      <c r="AU68" s="265"/>
      <c r="AV68" s="265"/>
      <c r="AW68" s="193"/>
      <c r="AX68" s="108"/>
      <c r="AY68" s="108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95"/>
      <c r="BQ68" s="195"/>
      <c r="BR68" s="195"/>
      <c r="BS68" s="195"/>
      <c r="BT68" s="195"/>
      <c r="BU68" s="195"/>
      <c r="BV68" s="195"/>
      <c r="BW68" s="195"/>
      <c r="BX68" s="195"/>
      <c r="BY68" s="195"/>
      <c r="BZ68" s="195"/>
      <c r="CA68" s="195"/>
      <c r="CB68" s="195"/>
      <c r="CC68" s="195"/>
      <c r="CD68" s="195"/>
      <c r="CE68" s="195"/>
      <c r="CF68" s="195"/>
      <c r="CG68" s="195"/>
      <c r="CH68" s="195"/>
      <c r="CI68" s="195"/>
      <c r="CJ68" s="195"/>
      <c r="CK68" s="195"/>
      <c r="CL68" s="195"/>
      <c r="CM68" s="195"/>
      <c r="CN68" s="195"/>
      <c r="CO68" s="195"/>
      <c r="CP68" s="195"/>
      <c r="CQ68" s="195"/>
      <c r="CR68" s="195"/>
      <c r="CS68" s="195"/>
      <c r="CT68" s="195"/>
      <c r="CU68" s="195"/>
      <c r="CV68" s="195"/>
      <c r="CW68" s="195"/>
      <c r="CX68" s="195"/>
      <c r="CY68" s="195"/>
      <c r="CZ68" s="195"/>
      <c r="DA68" s="195"/>
      <c r="DB68" s="195"/>
      <c r="DC68" s="195"/>
      <c r="DD68" s="195"/>
      <c r="DE68" s="195"/>
      <c r="DF68" s="195"/>
      <c r="DG68" s="195"/>
      <c r="DH68" s="195"/>
      <c r="DI68" s="195"/>
      <c r="DJ68" s="195"/>
      <c r="DK68" s="195"/>
      <c r="DL68" s="195"/>
      <c r="DM68" s="195"/>
      <c r="DN68" s="195"/>
      <c r="DO68" s="195"/>
      <c r="DP68" s="195"/>
      <c r="DQ68" s="195"/>
      <c r="DR68" s="195"/>
      <c r="DS68" s="195"/>
      <c r="DT68" s="195"/>
      <c r="DU68" s="195"/>
      <c r="DV68" s="195"/>
      <c r="DW68" s="195"/>
      <c r="DX68" s="195"/>
      <c r="DY68" s="195"/>
      <c r="DZ68" s="195"/>
      <c r="EA68" s="195"/>
      <c r="EB68" s="195"/>
      <c r="EC68" s="195"/>
      <c r="ED68" s="195"/>
      <c r="EE68" s="195"/>
      <c r="EF68" s="195"/>
    </row>
    <row r="69" spans="1:136" s="72" customFormat="1" ht="15.75" customHeight="1">
      <c r="A69" s="240"/>
      <c r="B69" s="184"/>
      <c r="C69" s="184">
        <v>421</v>
      </c>
      <c r="D69" s="585" t="s">
        <v>72</v>
      </c>
      <c r="E69" s="585"/>
      <c r="F69" s="585"/>
      <c r="G69" s="585"/>
      <c r="H69" s="76">
        <f>SUM(I69:S69)</f>
        <v>0</v>
      </c>
      <c r="I69" s="80"/>
      <c r="J69" s="94"/>
      <c r="K69" s="82"/>
      <c r="L69" s="329"/>
      <c r="M69" s="123"/>
      <c r="N69" s="81"/>
      <c r="O69" s="81"/>
      <c r="P69" s="81"/>
      <c r="Q69" s="81"/>
      <c r="R69" s="81"/>
      <c r="S69" s="82"/>
      <c r="T69" s="480">
        <f>SUM(U69:AE69)</f>
        <v>0</v>
      </c>
      <c r="U69" s="481"/>
      <c r="V69" s="482"/>
      <c r="W69" s="484"/>
      <c r="X69" s="331"/>
      <c r="Y69" s="249"/>
      <c r="Z69" s="250"/>
      <c r="AA69" s="250"/>
      <c r="AB69" s="250"/>
      <c r="AC69" s="250"/>
      <c r="AD69" s="250"/>
      <c r="AE69" s="248"/>
      <c r="AF69" s="285">
        <f>SUM(AG69:AQ69)</f>
        <v>0</v>
      </c>
      <c r="AG69" s="247"/>
      <c r="AH69" s="252"/>
      <c r="AI69" s="248"/>
      <c r="AJ69" s="331"/>
      <c r="AK69" s="249"/>
      <c r="AL69" s="250"/>
      <c r="AM69" s="250"/>
      <c r="AN69" s="250"/>
      <c r="AO69" s="250"/>
      <c r="AP69" s="250"/>
      <c r="AQ69" s="248"/>
      <c r="AR69" s="213"/>
      <c r="AS69" s="340"/>
      <c r="AT69" s="265"/>
      <c r="AU69" s="265"/>
      <c r="AV69" s="265"/>
      <c r="AW69" s="193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</row>
    <row r="70" spans="1:136" s="72" customFormat="1" ht="15">
      <c r="A70" s="240"/>
      <c r="B70" s="184"/>
      <c r="C70" s="184">
        <v>422</v>
      </c>
      <c r="D70" s="585" t="s">
        <v>11</v>
      </c>
      <c r="E70" s="585"/>
      <c r="F70" s="585"/>
      <c r="G70" s="586"/>
      <c r="H70" s="76">
        <f>SUM(I70:S70)</f>
        <v>0</v>
      </c>
      <c r="I70" s="80"/>
      <c r="J70" s="94"/>
      <c r="K70" s="82"/>
      <c r="L70" s="329"/>
      <c r="M70" s="123"/>
      <c r="N70" s="81"/>
      <c r="O70" s="81"/>
      <c r="P70" s="81"/>
      <c r="Q70" s="81"/>
      <c r="R70" s="81"/>
      <c r="S70" s="82"/>
      <c r="T70" s="480">
        <f>SUM(U70:AE70)</f>
        <v>0</v>
      </c>
      <c r="U70" s="481"/>
      <c r="V70" s="482"/>
      <c r="W70" s="484"/>
      <c r="X70" s="331"/>
      <c r="Y70" s="249"/>
      <c r="Z70" s="250"/>
      <c r="AA70" s="250"/>
      <c r="AB70" s="250"/>
      <c r="AC70" s="250"/>
      <c r="AD70" s="250"/>
      <c r="AE70" s="248"/>
      <c r="AF70" s="285">
        <f>SUM(AG70:AQ70)</f>
        <v>0</v>
      </c>
      <c r="AG70" s="247"/>
      <c r="AH70" s="252"/>
      <c r="AI70" s="248"/>
      <c r="AJ70" s="331"/>
      <c r="AK70" s="249"/>
      <c r="AL70" s="250"/>
      <c r="AM70" s="250"/>
      <c r="AN70" s="250"/>
      <c r="AO70" s="250"/>
      <c r="AP70" s="250"/>
      <c r="AQ70" s="248"/>
      <c r="AR70" s="213"/>
      <c r="AS70" s="340"/>
      <c r="AT70" s="200"/>
      <c r="AU70" s="200"/>
      <c r="AV70" s="200"/>
      <c r="AW70" s="193"/>
      <c r="AX70" s="263"/>
      <c r="AY70" s="263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</row>
    <row r="71" spans="1:136" s="72" customFormat="1" ht="15">
      <c r="A71" s="240"/>
      <c r="B71" s="184"/>
      <c r="C71" s="184">
        <v>423</v>
      </c>
      <c r="D71" s="585" t="s">
        <v>91</v>
      </c>
      <c r="E71" s="585"/>
      <c r="F71" s="585"/>
      <c r="G71" s="586"/>
      <c r="H71" s="76">
        <f t="shared" si="84"/>
        <v>0</v>
      </c>
      <c r="I71" s="80"/>
      <c r="J71" s="94"/>
      <c r="K71" s="82"/>
      <c r="L71" s="329"/>
      <c r="M71" s="123"/>
      <c r="N71" s="81"/>
      <c r="O71" s="81"/>
      <c r="P71" s="81"/>
      <c r="Q71" s="81"/>
      <c r="R71" s="81"/>
      <c r="S71" s="82"/>
      <c r="T71" s="480">
        <f t="shared" si="110"/>
        <v>0</v>
      </c>
      <c r="U71" s="481"/>
      <c r="V71" s="482"/>
      <c r="W71" s="484"/>
      <c r="X71" s="331"/>
      <c r="Y71" s="249"/>
      <c r="Z71" s="250"/>
      <c r="AA71" s="250"/>
      <c r="AB71" s="250"/>
      <c r="AC71" s="250"/>
      <c r="AD71" s="250"/>
      <c r="AE71" s="248"/>
      <c r="AF71" s="285">
        <f t="shared" si="113"/>
        <v>0</v>
      </c>
      <c r="AG71" s="247"/>
      <c r="AH71" s="252"/>
      <c r="AI71" s="248"/>
      <c r="AJ71" s="331"/>
      <c r="AK71" s="249"/>
      <c r="AL71" s="250"/>
      <c r="AM71" s="250"/>
      <c r="AN71" s="250"/>
      <c r="AO71" s="250"/>
      <c r="AP71" s="250"/>
      <c r="AQ71" s="248"/>
      <c r="AR71" s="73"/>
      <c r="AS71" s="129"/>
      <c r="AT71" s="129"/>
      <c r="AU71" s="129"/>
      <c r="AV71" s="129"/>
      <c r="AW71" s="193"/>
      <c r="AX71" s="107"/>
      <c r="AY71" s="107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</row>
    <row r="72" spans="1:136" s="72" customFormat="1" ht="22.9" customHeight="1">
      <c r="A72" s="235"/>
      <c r="B72" s="219"/>
      <c r="C72" s="219">
        <v>424</v>
      </c>
      <c r="D72" s="585" t="s">
        <v>46</v>
      </c>
      <c r="E72" s="585"/>
      <c r="F72" s="585"/>
      <c r="G72" s="586"/>
      <c r="H72" s="76">
        <f t="shared" si="84"/>
        <v>0</v>
      </c>
      <c r="I72" s="80"/>
      <c r="J72" s="94"/>
      <c r="K72" s="82"/>
      <c r="L72" s="329"/>
      <c r="M72" s="123"/>
      <c r="N72" s="81"/>
      <c r="O72" s="81"/>
      <c r="P72" s="81"/>
      <c r="Q72" s="81"/>
      <c r="R72" s="81"/>
      <c r="S72" s="82"/>
      <c r="T72" s="480">
        <f t="shared" si="110"/>
        <v>0</v>
      </c>
      <c r="U72" s="481"/>
      <c r="V72" s="482"/>
      <c r="W72" s="484"/>
      <c r="X72" s="331"/>
      <c r="Y72" s="249"/>
      <c r="Z72" s="250"/>
      <c r="AA72" s="250"/>
      <c r="AB72" s="250"/>
      <c r="AC72" s="250"/>
      <c r="AD72" s="250"/>
      <c r="AE72" s="248"/>
      <c r="AF72" s="285">
        <f t="shared" si="113"/>
        <v>0</v>
      </c>
      <c r="AG72" s="247"/>
      <c r="AH72" s="252"/>
      <c r="AI72" s="248"/>
      <c r="AJ72" s="331"/>
      <c r="AK72" s="249"/>
      <c r="AL72" s="250"/>
      <c r="AM72" s="250"/>
      <c r="AN72" s="250"/>
      <c r="AO72" s="250"/>
      <c r="AP72" s="250"/>
      <c r="AQ72" s="248"/>
      <c r="AS72" s="340"/>
      <c r="AT72" s="264"/>
      <c r="AU72" s="130"/>
      <c r="AV72" s="130"/>
      <c r="AW72" s="193"/>
      <c r="AX72" s="198"/>
      <c r="AY72" s="19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</row>
    <row r="73" spans="1:136" s="72" customFormat="1" ht="15">
      <c r="A73" s="240"/>
      <c r="B73" s="184"/>
      <c r="C73" s="184">
        <v>426</v>
      </c>
      <c r="D73" s="585" t="s">
        <v>87</v>
      </c>
      <c r="E73" s="585"/>
      <c r="F73" s="585"/>
      <c r="G73" s="586"/>
      <c r="H73" s="76">
        <f t="shared" si="84"/>
        <v>0</v>
      </c>
      <c r="I73" s="80"/>
      <c r="J73" s="94"/>
      <c r="K73" s="82"/>
      <c r="L73" s="329"/>
      <c r="M73" s="123"/>
      <c r="N73" s="81"/>
      <c r="O73" s="81"/>
      <c r="P73" s="81"/>
      <c r="Q73" s="81"/>
      <c r="R73" s="81"/>
      <c r="S73" s="82"/>
      <c r="T73" s="480">
        <f t="shared" si="110"/>
        <v>0</v>
      </c>
      <c r="U73" s="481"/>
      <c r="V73" s="482"/>
      <c r="W73" s="484"/>
      <c r="X73" s="331"/>
      <c r="Y73" s="249"/>
      <c r="Z73" s="250"/>
      <c r="AA73" s="250"/>
      <c r="AB73" s="250"/>
      <c r="AC73" s="250"/>
      <c r="AD73" s="250"/>
      <c r="AE73" s="248"/>
      <c r="AF73" s="285">
        <f t="shared" si="113"/>
        <v>0</v>
      </c>
      <c r="AG73" s="247"/>
      <c r="AH73" s="252"/>
      <c r="AI73" s="248"/>
      <c r="AJ73" s="331"/>
      <c r="AK73" s="249"/>
      <c r="AL73" s="250"/>
      <c r="AM73" s="250"/>
      <c r="AN73" s="250"/>
      <c r="AO73" s="250"/>
      <c r="AP73" s="250"/>
      <c r="AQ73" s="248"/>
      <c r="AR73" s="213"/>
      <c r="AS73" s="340"/>
      <c r="AT73" s="108"/>
      <c r="AU73" s="108"/>
      <c r="AV73" s="108"/>
      <c r="AW73" s="193"/>
      <c r="AX73" s="198"/>
      <c r="AY73" s="19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</row>
    <row r="74" spans="1:136" s="89" customFormat="1" ht="26.25" customHeight="1">
      <c r="A74" s="559">
        <v>45</v>
      </c>
      <c r="B74" s="560"/>
      <c r="C74" s="87"/>
      <c r="D74" s="557" t="s">
        <v>88</v>
      </c>
      <c r="E74" s="557"/>
      <c r="F74" s="557"/>
      <c r="G74" s="557"/>
      <c r="H74" s="254">
        <f t="shared" si="84"/>
        <v>0</v>
      </c>
      <c r="I74" s="287">
        <f>I75+I76</f>
        <v>0</v>
      </c>
      <c r="J74" s="287">
        <f>J75+J76</f>
        <v>0</v>
      </c>
      <c r="K74" s="256">
        <f t="shared" ref="K74:S74" si="172">K75+K76</f>
        <v>0</v>
      </c>
      <c r="L74" s="330">
        <f t="shared" si="172"/>
        <v>0</v>
      </c>
      <c r="M74" s="257">
        <f t="shared" si="172"/>
        <v>0</v>
      </c>
      <c r="N74" s="258">
        <f t="shared" si="172"/>
        <v>0</v>
      </c>
      <c r="O74" s="258">
        <f t="shared" ref="O74" si="173">O75+O76</f>
        <v>0</v>
      </c>
      <c r="P74" s="258">
        <f t="shared" si="172"/>
        <v>0</v>
      </c>
      <c r="Q74" s="258">
        <f t="shared" si="172"/>
        <v>0</v>
      </c>
      <c r="R74" s="258">
        <f t="shared" si="172"/>
        <v>0</v>
      </c>
      <c r="S74" s="259">
        <f t="shared" si="172"/>
        <v>0</v>
      </c>
      <c r="T74" s="254">
        <f t="shared" si="110"/>
        <v>0</v>
      </c>
      <c r="U74" s="287">
        <f>U75+U76</f>
        <v>0</v>
      </c>
      <c r="V74" s="258">
        <f>V75+V76</f>
        <v>0</v>
      </c>
      <c r="W74" s="256">
        <f t="shared" ref="W74:AE74" si="174">W75+W76</f>
        <v>0</v>
      </c>
      <c r="X74" s="330">
        <f t="shared" si="174"/>
        <v>0</v>
      </c>
      <c r="Y74" s="257">
        <f t="shared" si="174"/>
        <v>0</v>
      </c>
      <c r="Z74" s="258">
        <f t="shared" si="174"/>
        <v>0</v>
      </c>
      <c r="AA74" s="258">
        <f t="shared" ref="AA74" si="175">AA75+AA76</f>
        <v>0</v>
      </c>
      <c r="AB74" s="258">
        <f t="shared" si="174"/>
        <v>0</v>
      </c>
      <c r="AC74" s="258">
        <f t="shared" si="174"/>
        <v>0</v>
      </c>
      <c r="AD74" s="258">
        <f t="shared" si="174"/>
        <v>0</v>
      </c>
      <c r="AE74" s="259">
        <f t="shared" si="174"/>
        <v>0</v>
      </c>
      <c r="AF74" s="284">
        <f t="shared" si="113"/>
        <v>0</v>
      </c>
      <c r="AG74" s="255">
        <f>AG75+AG76</f>
        <v>0</v>
      </c>
      <c r="AH74" s="258">
        <f>AH75+AH76</f>
        <v>0</v>
      </c>
      <c r="AI74" s="256">
        <f t="shared" ref="AI74:AQ74" si="176">AI75+AI76</f>
        <v>0</v>
      </c>
      <c r="AJ74" s="330">
        <f t="shared" si="176"/>
        <v>0</v>
      </c>
      <c r="AK74" s="257">
        <f t="shared" si="176"/>
        <v>0</v>
      </c>
      <c r="AL74" s="258">
        <f t="shared" si="176"/>
        <v>0</v>
      </c>
      <c r="AM74" s="258">
        <f t="shared" ref="AM74" si="177">AM75+AM76</f>
        <v>0</v>
      </c>
      <c r="AN74" s="258">
        <f t="shared" si="176"/>
        <v>0</v>
      </c>
      <c r="AO74" s="258">
        <f t="shared" si="176"/>
        <v>0</v>
      </c>
      <c r="AP74" s="258">
        <f t="shared" si="176"/>
        <v>0</v>
      </c>
      <c r="AQ74" s="259">
        <f t="shared" si="176"/>
        <v>0</v>
      </c>
      <c r="AR74" s="213"/>
      <c r="AT74" s="427"/>
      <c r="AU74" s="427"/>
      <c r="AV74" s="427"/>
      <c r="AW74" s="193"/>
      <c r="AX74" s="129"/>
      <c r="AY74" s="129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</row>
    <row r="75" spans="1:136" s="72" customFormat="1" ht="15">
      <c r="A75" s="240"/>
      <c r="B75" s="184"/>
      <c r="C75" s="184">
        <v>451</v>
      </c>
      <c r="D75" s="585" t="s">
        <v>89</v>
      </c>
      <c r="E75" s="585"/>
      <c r="F75" s="585"/>
      <c r="G75" s="585"/>
      <c r="H75" s="76">
        <f t="shared" si="84"/>
        <v>0</v>
      </c>
      <c r="I75" s="94"/>
      <c r="J75" s="94"/>
      <c r="K75" s="82"/>
      <c r="L75" s="329"/>
      <c r="M75" s="123"/>
      <c r="N75" s="81"/>
      <c r="O75" s="81"/>
      <c r="P75" s="81"/>
      <c r="Q75" s="81"/>
      <c r="R75" s="81"/>
      <c r="S75" s="187"/>
      <c r="T75" s="262">
        <f t="shared" si="110"/>
        <v>0</v>
      </c>
      <c r="U75" s="252"/>
      <c r="V75" s="250"/>
      <c r="W75" s="248"/>
      <c r="X75" s="331"/>
      <c r="Y75" s="249"/>
      <c r="Z75" s="250"/>
      <c r="AA75" s="250"/>
      <c r="AB75" s="250"/>
      <c r="AC75" s="250"/>
      <c r="AD75" s="250"/>
      <c r="AE75" s="253"/>
      <c r="AF75" s="285">
        <f t="shared" si="113"/>
        <v>0</v>
      </c>
      <c r="AG75" s="251"/>
      <c r="AH75" s="250"/>
      <c r="AI75" s="248"/>
      <c r="AJ75" s="331"/>
      <c r="AK75" s="249"/>
      <c r="AL75" s="250"/>
      <c r="AM75" s="250"/>
      <c r="AN75" s="250"/>
      <c r="AO75" s="250"/>
      <c r="AP75" s="250"/>
      <c r="AQ75" s="253"/>
      <c r="AR75" s="213"/>
      <c r="AS75" s="108"/>
      <c r="AT75" s="199"/>
      <c r="AU75" s="199"/>
      <c r="AV75" s="199"/>
      <c r="AW75" s="193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</row>
    <row r="76" spans="1:136" s="72" customFormat="1" ht="15">
      <c r="A76" s="240"/>
      <c r="B76" s="184"/>
      <c r="C76" s="184">
        <v>452</v>
      </c>
      <c r="D76" s="585" t="s">
        <v>93</v>
      </c>
      <c r="E76" s="585"/>
      <c r="F76" s="585"/>
      <c r="G76" s="585"/>
      <c r="H76" s="76">
        <f t="shared" si="84"/>
        <v>0</v>
      </c>
      <c r="I76" s="94"/>
      <c r="J76" s="94"/>
      <c r="K76" s="82"/>
      <c r="L76" s="329"/>
      <c r="M76" s="123"/>
      <c r="N76" s="81"/>
      <c r="O76" s="81"/>
      <c r="P76" s="81"/>
      <c r="Q76" s="81"/>
      <c r="R76" s="81"/>
      <c r="S76" s="187"/>
      <c r="T76" s="262">
        <f t="shared" si="110"/>
        <v>0</v>
      </c>
      <c r="U76" s="252"/>
      <c r="V76" s="250"/>
      <c r="W76" s="248"/>
      <c r="X76" s="331"/>
      <c r="Y76" s="249"/>
      <c r="Z76" s="250"/>
      <c r="AA76" s="250"/>
      <c r="AB76" s="250"/>
      <c r="AC76" s="250"/>
      <c r="AD76" s="250"/>
      <c r="AE76" s="253"/>
      <c r="AF76" s="285">
        <f t="shared" si="113"/>
        <v>0</v>
      </c>
      <c r="AG76" s="251"/>
      <c r="AH76" s="250"/>
      <c r="AI76" s="248"/>
      <c r="AJ76" s="331"/>
      <c r="AK76" s="249"/>
      <c r="AL76" s="250"/>
      <c r="AM76" s="250"/>
      <c r="AN76" s="250"/>
      <c r="AO76" s="250"/>
      <c r="AP76" s="250"/>
      <c r="AQ76" s="253"/>
      <c r="AR76" s="213"/>
      <c r="AS76" s="89"/>
      <c r="AT76" s="427"/>
      <c r="AU76" s="427"/>
      <c r="AV76" s="427"/>
      <c r="AW76" s="193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  <c r="BO76" s="108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</row>
    <row r="77" spans="1:136" s="72" customFormat="1" ht="15" customHeight="1">
      <c r="A77" s="301"/>
      <c r="B77" s="301"/>
      <c r="C77" s="296"/>
      <c r="D77" s="292"/>
      <c r="E77" s="292"/>
      <c r="F77" s="292"/>
      <c r="G77" s="292"/>
      <c r="H77" s="296"/>
      <c r="I77" s="615"/>
      <c r="J77" s="615"/>
      <c r="K77" s="615"/>
      <c r="L77" s="615"/>
      <c r="M77" s="615"/>
      <c r="N77" s="615"/>
      <c r="O77" s="615"/>
      <c r="P77" s="615"/>
      <c r="Q77" s="615"/>
      <c r="R77" s="615"/>
      <c r="S77" s="615"/>
      <c r="T77" s="296"/>
      <c r="U77" s="615" t="s">
        <v>292</v>
      </c>
      <c r="V77" s="615"/>
      <c r="W77" s="615"/>
      <c r="X77" s="615"/>
      <c r="Y77" s="615"/>
      <c r="Z77" s="615"/>
      <c r="AA77" s="615"/>
      <c r="AB77" s="615"/>
      <c r="AC77" s="615"/>
      <c r="AD77" s="615"/>
      <c r="AE77" s="615"/>
      <c r="AF77" s="296"/>
      <c r="AG77" s="615" t="s">
        <v>292</v>
      </c>
      <c r="AH77" s="615"/>
      <c r="AI77" s="615"/>
      <c r="AJ77" s="615"/>
      <c r="AK77" s="615"/>
      <c r="AL77" s="615"/>
      <c r="AM77" s="615"/>
      <c r="AN77" s="615"/>
      <c r="AO77" s="615"/>
      <c r="AP77" s="615"/>
      <c r="AQ77" s="615"/>
      <c r="AR77" s="213"/>
      <c r="AS77" s="108"/>
      <c r="AT77" s="199"/>
      <c r="AU77" s="199"/>
      <c r="AV77" s="199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</row>
    <row r="78" spans="1:136" s="72" customFormat="1" ht="10.5" hidden="1" customHeight="1">
      <c r="A78" s="212"/>
      <c r="B78" s="212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3"/>
      <c r="AS78" s="202"/>
      <c r="AT78" s="466"/>
      <c r="AU78" s="466"/>
      <c r="AV78" s="466"/>
      <c r="AW78" s="193"/>
      <c r="AX78" s="129"/>
      <c r="AY78" s="129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</row>
    <row r="79" spans="1:136" s="74" customFormat="1" ht="25.9" customHeight="1">
      <c r="A79" s="601" t="s">
        <v>143</v>
      </c>
      <c r="B79" s="602"/>
      <c r="C79" s="602"/>
      <c r="D79" s="595" t="s">
        <v>142</v>
      </c>
      <c r="E79" s="595"/>
      <c r="F79" s="595"/>
      <c r="G79" s="596"/>
      <c r="H79" s="83">
        <f>SUM(I79:S79)</f>
        <v>0</v>
      </c>
      <c r="I79" s="84">
        <f>I80</f>
        <v>0</v>
      </c>
      <c r="J79" s="311">
        <f t="shared" ref="J79:S79" si="178">J80</f>
        <v>0</v>
      </c>
      <c r="K79" s="86">
        <f t="shared" si="178"/>
        <v>0</v>
      </c>
      <c r="L79" s="327">
        <f t="shared" si="178"/>
        <v>0</v>
      </c>
      <c r="M79" s="125">
        <f t="shared" si="178"/>
        <v>0</v>
      </c>
      <c r="N79" s="85">
        <f t="shared" si="178"/>
        <v>0</v>
      </c>
      <c r="O79" s="85">
        <f t="shared" si="178"/>
        <v>0</v>
      </c>
      <c r="P79" s="85">
        <f t="shared" si="178"/>
        <v>0</v>
      </c>
      <c r="Q79" s="85">
        <f t="shared" si="178"/>
        <v>0</v>
      </c>
      <c r="R79" s="85">
        <f t="shared" si="178"/>
        <v>0</v>
      </c>
      <c r="S79" s="86">
        <f t="shared" si="178"/>
        <v>0</v>
      </c>
      <c r="T79" s="267">
        <f>SUM(U79:AE79)</f>
        <v>0</v>
      </c>
      <c r="U79" s="84">
        <f t="shared" ref="U79:AE79" si="179">U80</f>
        <v>0</v>
      </c>
      <c r="V79" s="311">
        <f t="shared" si="179"/>
        <v>0</v>
      </c>
      <c r="W79" s="86">
        <f t="shared" si="179"/>
        <v>0</v>
      </c>
      <c r="X79" s="327">
        <f t="shared" si="179"/>
        <v>0</v>
      </c>
      <c r="Y79" s="125">
        <f t="shared" si="179"/>
        <v>0</v>
      </c>
      <c r="Z79" s="85">
        <f t="shared" si="179"/>
        <v>0</v>
      </c>
      <c r="AA79" s="85">
        <f t="shared" si="179"/>
        <v>0</v>
      </c>
      <c r="AB79" s="85">
        <f t="shared" si="179"/>
        <v>0</v>
      </c>
      <c r="AC79" s="85">
        <f t="shared" si="179"/>
        <v>0</v>
      </c>
      <c r="AD79" s="85">
        <f t="shared" si="179"/>
        <v>0</v>
      </c>
      <c r="AE79" s="86">
        <f t="shared" si="179"/>
        <v>0</v>
      </c>
      <c r="AF79" s="283">
        <f>SUM(AG79:AQ79)</f>
        <v>0</v>
      </c>
      <c r="AG79" s="84">
        <f t="shared" ref="AG79:AQ79" si="180">AG80</f>
        <v>0</v>
      </c>
      <c r="AH79" s="311">
        <f t="shared" si="180"/>
        <v>0</v>
      </c>
      <c r="AI79" s="86">
        <f t="shared" si="180"/>
        <v>0</v>
      </c>
      <c r="AJ79" s="327">
        <f t="shared" si="180"/>
        <v>0</v>
      </c>
      <c r="AK79" s="125">
        <f t="shared" si="180"/>
        <v>0</v>
      </c>
      <c r="AL79" s="85">
        <f t="shared" si="180"/>
        <v>0</v>
      </c>
      <c r="AM79" s="85">
        <f t="shared" si="180"/>
        <v>0</v>
      </c>
      <c r="AN79" s="85">
        <f t="shared" si="180"/>
        <v>0</v>
      </c>
      <c r="AO79" s="85">
        <f t="shared" si="180"/>
        <v>0</v>
      </c>
      <c r="AP79" s="85">
        <f t="shared" si="180"/>
        <v>0</v>
      </c>
      <c r="AQ79" s="86">
        <f t="shared" si="180"/>
        <v>0</v>
      </c>
      <c r="AR79" s="213"/>
      <c r="AS79" s="89"/>
      <c r="AT79" s="427"/>
      <c r="AU79" s="427"/>
      <c r="AV79" s="427"/>
      <c r="AW79" s="193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7"/>
      <c r="DF79" s="197"/>
      <c r="DG79" s="197"/>
      <c r="DH79" s="197"/>
      <c r="DI79" s="197"/>
      <c r="DJ79" s="197"/>
      <c r="DK79" s="197"/>
      <c r="DL79" s="197"/>
      <c r="DM79" s="197"/>
      <c r="DN79" s="197"/>
      <c r="DO79" s="197"/>
      <c r="DP79" s="197"/>
      <c r="DQ79" s="197"/>
      <c r="DR79" s="197"/>
      <c r="DS79" s="197"/>
      <c r="DT79" s="197"/>
      <c r="DU79" s="197"/>
      <c r="DV79" s="197"/>
      <c r="DW79" s="197"/>
      <c r="DX79" s="197"/>
      <c r="DY79" s="197"/>
      <c r="DZ79" s="197"/>
      <c r="EA79" s="197"/>
      <c r="EB79" s="197"/>
      <c r="EC79" s="197"/>
      <c r="ED79" s="197"/>
      <c r="EE79" s="197"/>
      <c r="EF79" s="197"/>
    </row>
    <row r="80" spans="1:136" s="74" customFormat="1" ht="15.75" customHeight="1">
      <c r="A80" s="305">
        <v>3</v>
      </c>
      <c r="B80" s="68"/>
      <c r="C80" s="90"/>
      <c r="D80" s="591" t="s">
        <v>16</v>
      </c>
      <c r="E80" s="591"/>
      <c r="F80" s="591"/>
      <c r="G80" s="592"/>
      <c r="H80" s="75">
        <f t="shared" ref="H80:H87" si="181">SUM(I80:S80)</f>
        <v>0</v>
      </c>
      <c r="I80" s="77">
        <f>I81+I85</f>
        <v>0</v>
      </c>
      <c r="J80" s="61">
        <f t="shared" ref="J80:S80" si="182">J81+J85</f>
        <v>0</v>
      </c>
      <c r="K80" s="79">
        <f t="shared" si="182"/>
        <v>0</v>
      </c>
      <c r="L80" s="328">
        <f t="shared" si="182"/>
        <v>0</v>
      </c>
      <c r="M80" s="95">
        <f t="shared" si="182"/>
        <v>0</v>
      </c>
      <c r="N80" s="78">
        <f t="shared" si="182"/>
        <v>0</v>
      </c>
      <c r="O80" s="78">
        <f t="shared" ref="O80" si="183">O81+O85</f>
        <v>0</v>
      </c>
      <c r="P80" s="78">
        <f t="shared" si="182"/>
        <v>0</v>
      </c>
      <c r="Q80" s="78">
        <f t="shared" si="182"/>
        <v>0</v>
      </c>
      <c r="R80" s="78">
        <f t="shared" si="182"/>
        <v>0</v>
      </c>
      <c r="S80" s="79">
        <f t="shared" si="182"/>
        <v>0</v>
      </c>
      <c r="T80" s="254">
        <f t="shared" ref="T80:T87" si="184">SUM(U80:AE80)</f>
        <v>0</v>
      </c>
      <c r="U80" s="77">
        <f t="shared" ref="U80:AE80" si="185">U81+U85</f>
        <v>0</v>
      </c>
      <c r="V80" s="61">
        <f t="shared" si="185"/>
        <v>0</v>
      </c>
      <c r="W80" s="79">
        <f t="shared" si="185"/>
        <v>0</v>
      </c>
      <c r="X80" s="328">
        <f t="shared" si="185"/>
        <v>0</v>
      </c>
      <c r="Y80" s="95">
        <f t="shared" si="185"/>
        <v>0</v>
      </c>
      <c r="Z80" s="78">
        <f t="shared" si="185"/>
        <v>0</v>
      </c>
      <c r="AA80" s="78">
        <f t="shared" ref="AA80" si="186">AA81+AA85</f>
        <v>0</v>
      </c>
      <c r="AB80" s="78">
        <f t="shared" si="185"/>
        <v>0</v>
      </c>
      <c r="AC80" s="78">
        <f t="shared" si="185"/>
        <v>0</v>
      </c>
      <c r="AD80" s="78">
        <f t="shared" si="185"/>
        <v>0</v>
      </c>
      <c r="AE80" s="79">
        <f t="shared" si="185"/>
        <v>0</v>
      </c>
      <c r="AF80" s="284">
        <f t="shared" ref="AF80:AF87" si="187">SUM(AG80:AQ80)</f>
        <v>0</v>
      </c>
      <c r="AG80" s="77">
        <f t="shared" ref="AG80:AQ80" si="188">AG81+AG85</f>
        <v>0</v>
      </c>
      <c r="AH80" s="61">
        <f t="shared" si="188"/>
        <v>0</v>
      </c>
      <c r="AI80" s="79">
        <f t="shared" si="188"/>
        <v>0</v>
      </c>
      <c r="AJ80" s="328">
        <f t="shared" si="188"/>
        <v>0</v>
      </c>
      <c r="AK80" s="95">
        <f t="shared" si="188"/>
        <v>0</v>
      </c>
      <c r="AL80" s="78">
        <f t="shared" si="188"/>
        <v>0</v>
      </c>
      <c r="AM80" s="78">
        <f t="shared" ref="AM80" si="189">AM81+AM85</f>
        <v>0</v>
      </c>
      <c r="AN80" s="78">
        <f t="shared" si="188"/>
        <v>0</v>
      </c>
      <c r="AO80" s="78">
        <f t="shared" si="188"/>
        <v>0</v>
      </c>
      <c r="AP80" s="78">
        <f t="shared" si="188"/>
        <v>0</v>
      </c>
      <c r="AQ80" s="79">
        <f t="shared" si="188"/>
        <v>0</v>
      </c>
      <c r="AR80" s="213"/>
      <c r="AS80" s="108"/>
      <c r="AT80" s="199"/>
      <c r="AU80" s="199"/>
      <c r="AV80" s="199"/>
      <c r="AW80" s="198"/>
      <c r="AX80" s="129"/>
      <c r="AY80" s="129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7"/>
      <c r="DD80" s="197"/>
      <c r="DE80" s="197"/>
      <c r="DF80" s="197"/>
      <c r="DG80" s="197"/>
      <c r="DH80" s="197"/>
      <c r="DI80" s="197"/>
      <c r="DJ80" s="197"/>
      <c r="DK80" s="197"/>
      <c r="DL80" s="197"/>
      <c r="DM80" s="197"/>
      <c r="DN80" s="197"/>
      <c r="DO80" s="197"/>
      <c r="DP80" s="197"/>
      <c r="DQ80" s="197"/>
      <c r="DR80" s="197"/>
      <c r="DS80" s="197"/>
      <c r="DT80" s="197"/>
      <c r="DU80" s="197"/>
      <c r="DV80" s="197"/>
      <c r="DW80" s="197"/>
      <c r="DX80" s="197"/>
      <c r="DY80" s="197"/>
      <c r="DZ80" s="197"/>
      <c r="EA80" s="197"/>
      <c r="EB80" s="197"/>
      <c r="EC80" s="197"/>
      <c r="ED80" s="197"/>
      <c r="EE80" s="197"/>
      <c r="EF80" s="197"/>
    </row>
    <row r="81" spans="1:136" s="73" customFormat="1" ht="15.75" customHeight="1">
      <c r="A81" s="593">
        <v>31</v>
      </c>
      <c r="B81" s="594"/>
      <c r="C81" s="90"/>
      <c r="D81" s="591" t="s">
        <v>0</v>
      </c>
      <c r="E81" s="591"/>
      <c r="F81" s="591"/>
      <c r="G81" s="592"/>
      <c r="H81" s="75">
        <f t="shared" si="181"/>
        <v>0</v>
      </c>
      <c r="I81" s="77">
        <f>SUM(I82:I84)</f>
        <v>0</v>
      </c>
      <c r="J81" s="61">
        <f t="shared" ref="J81:S81" si="190">SUM(J82:J84)</f>
        <v>0</v>
      </c>
      <c r="K81" s="79">
        <f t="shared" si="190"/>
        <v>0</v>
      </c>
      <c r="L81" s="328">
        <f t="shared" si="190"/>
        <v>0</v>
      </c>
      <c r="M81" s="95">
        <f t="shared" si="190"/>
        <v>0</v>
      </c>
      <c r="N81" s="78">
        <f t="shared" si="190"/>
        <v>0</v>
      </c>
      <c r="O81" s="78">
        <f t="shared" ref="O81" si="191">SUM(O82:O84)</f>
        <v>0</v>
      </c>
      <c r="P81" s="78">
        <f t="shared" si="190"/>
        <v>0</v>
      </c>
      <c r="Q81" s="78">
        <f t="shared" si="190"/>
        <v>0</v>
      </c>
      <c r="R81" s="78">
        <f t="shared" si="190"/>
        <v>0</v>
      </c>
      <c r="S81" s="239">
        <f t="shared" si="190"/>
        <v>0</v>
      </c>
      <c r="T81" s="270">
        <f t="shared" si="184"/>
        <v>0</v>
      </c>
      <c r="U81" s="77">
        <f t="shared" ref="U81:AE81" si="192">SUM(U82:U84)</f>
        <v>0</v>
      </c>
      <c r="V81" s="61">
        <f t="shared" si="192"/>
        <v>0</v>
      </c>
      <c r="W81" s="79">
        <f t="shared" si="192"/>
        <v>0</v>
      </c>
      <c r="X81" s="328">
        <f t="shared" si="192"/>
        <v>0</v>
      </c>
      <c r="Y81" s="95">
        <f t="shared" si="192"/>
        <v>0</v>
      </c>
      <c r="Z81" s="78">
        <f t="shared" si="192"/>
        <v>0</v>
      </c>
      <c r="AA81" s="78">
        <f t="shared" ref="AA81" si="193">SUM(AA82:AA84)</f>
        <v>0</v>
      </c>
      <c r="AB81" s="78">
        <f t="shared" si="192"/>
        <v>0</v>
      </c>
      <c r="AC81" s="78">
        <f t="shared" si="192"/>
        <v>0</v>
      </c>
      <c r="AD81" s="78">
        <f t="shared" si="192"/>
        <v>0</v>
      </c>
      <c r="AE81" s="239">
        <f t="shared" si="192"/>
        <v>0</v>
      </c>
      <c r="AF81" s="284">
        <f t="shared" si="187"/>
        <v>0</v>
      </c>
      <c r="AG81" s="77">
        <f t="shared" ref="AG81:AQ81" si="194">SUM(AG82:AG84)</f>
        <v>0</v>
      </c>
      <c r="AH81" s="61">
        <f t="shared" si="194"/>
        <v>0</v>
      </c>
      <c r="AI81" s="79">
        <f t="shared" si="194"/>
        <v>0</v>
      </c>
      <c r="AJ81" s="328">
        <f t="shared" si="194"/>
        <v>0</v>
      </c>
      <c r="AK81" s="95">
        <f t="shared" si="194"/>
        <v>0</v>
      </c>
      <c r="AL81" s="78">
        <f t="shared" si="194"/>
        <v>0</v>
      </c>
      <c r="AM81" s="78">
        <f t="shared" ref="AM81" si="195">SUM(AM82:AM84)</f>
        <v>0</v>
      </c>
      <c r="AN81" s="78">
        <f t="shared" si="194"/>
        <v>0</v>
      </c>
      <c r="AO81" s="78">
        <f t="shared" si="194"/>
        <v>0</v>
      </c>
      <c r="AP81" s="78">
        <f t="shared" si="194"/>
        <v>0</v>
      </c>
      <c r="AQ81" s="239">
        <f t="shared" si="194"/>
        <v>0</v>
      </c>
      <c r="AR81" s="213"/>
      <c r="AS81" s="89"/>
      <c r="AT81" s="427"/>
      <c r="AU81" s="427"/>
      <c r="AV81" s="427"/>
      <c r="AW81" s="74"/>
      <c r="AX81" s="108"/>
      <c r="AY81" s="108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95"/>
      <c r="BQ81" s="195"/>
      <c r="BR81" s="195"/>
      <c r="BS81" s="195"/>
      <c r="BT81" s="195"/>
      <c r="BU81" s="195"/>
      <c r="BV81" s="195"/>
      <c r="BW81" s="195"/>
      <c r="BX81" s="195"/>
      <c r="BY81" s="195"/>
      <c r="BZ81" s="195"/>
      <c r="CA81" s="195"/>
      <c r="CB81" s="195"/>
      <c r="CC81" s="195"/>
      <c r="CD81" s="195"/>
      <c r="CE81" s="195"/>
      <c r="CF81" s="195"/>
      <c r="CG81" s="195"/>
      <c r="CH81" s="195"/>
      <c r="CI81" s="195"/>
      <c r="CJ81" s="195"/>
      <c r="CK81" s="195"/>
      <c r="CL81" s="195"/>
      <c r="CM81" s="195"/>
      <c r="CN81" s="195"/>
      <c r="CO81" s="195"/>
      <c r="CP81" s="195"/>
      <c r="CQ81" s="195"/>
      <c r="CR81" s="195"/>
      <c r="CS81" s="195"/>
      <c r="CT81" s="195"/>
      <c r="CU81" s="195"/>
      <c r="CV81" s="195"/>
      <c r="CW81" s="195"/>
      <c r="CX81" s="195"/>
      <c r="CY81" s="195"/>
      <c r="CZ81" s="195"/>
      <c r="DA81" s="195"/>
      <c r="DB81" s="195"/>
      <c r="DC81" s="195"/>
      <c r="DD81" s="195"/>
      <c r="DE81" s="195"/>
      <c r="DF81" s="195"/>
      <c r="DG81" s="195"/>
      <c r="DH81" s="195"/>
      <c r="DI81" s="195"/>
      <c r="DJ81" s="195"/>
      <c r="DK81" s="195"/>
      <c r="DL81" s="195"/>
      <c r="DM81" s="195"/>
      <c r="DN81" s="195"/>
      <c r="DO81" s="195"/>
      <c r="DP81" s="195"/>
      <c r="DQ81" s="195"/>
      <c r="DR81" s="195"/>
      <c r="DS81" s="195"/>
      <c r="DT81" s="195"/>
      <c r="DU81" s="195"/>
      <c r="DV81" s="195"/>
      <c r="DW81" s="195"/>
      <c r="DX81" s="195"/>
      <c r="DY81" s="195"/>
      <c r="DZ81" s="195"/>
      <c r="EA81" s="195"/>
      <c r="EB81" s="195"/>
      <c r="EC81" s="195"/>
      <c r="ED81" s="195"/>
      <c r="EE81" s="195"/>
      <c r="EF81" s="195"/>
    </row>
    <row r="82" spans="1:136" s="72" customFormat="1" ht="15.75" customHeight="1">
      <c r="A82" s="240"/>
      <c r="B82" s="184"/>
      <c r="C82" s="184">
        <v>311</v>
      </c>
      <c r="D82" s="585" t="s">
        <v>1</v>
      </c>
      <c r="E82" s="585"/>
      <c r="F82" s="585"/>
      <c r="G82" s="585"/>
      <c r="H82" s="76">
        <f t="shared" si="181"/>
        <v>0</v>
      </c>
      <c r="I82" s="80"/>
      <c r="J82" s="94"/>
      <c r="K82" s="82"/>
      <c r="L82" s="329"/>
      <c r="M82" s="123"/>
      <c r="N82" s="81"/>
      <c r="O82" s="81"/>
      <c r="P82" s="81"/>
      <c r="Q82" s="81"/>
      <c r="R82" s="81"/>
      <c r="S82" s="82"/>
      <c r="T82" s="262">
        <f t="shared" si="184"/>
        <v>0</v>
      </c>
      <c r="U82" s="247"/>
      <c r="V82" s="252"/>
      <c r="W82" s="248"/>
      <c r="X82" s="331"/>
      <c r="Y82" s="249"/>
      <c r="Z82" s="250"/>
      <c r="AA82" s="250"/>
      <c r="AB82" s="250"/>
      <c r="AC82" s="250"/>
      <c r="AD82" s="250"/>
      <c r="AE82" s="248"/>
      <c r="AF82" s="285">
        <f t="shared" si="187"/>
        <v>0</v>
      </c>
      <c r="AG82" s="247"/>
      <c r="AH82" s="252"/>
      <c r="AI82" s="248"/>
      <c r="AJ82" s="331"/>
      <c r="AK82" s="249"/>
      <c r="AL82" s="250"/>
      <c r="AM82" s="250"/>
      <c r="AN82" s="250"/>
      <c r="AO82" s="250"/>
      <c r="AP82" s="250"/>
      <c r="AQ82" s="248"/>
      <c r="AR82" s="213"/>
      <c r="AS82" s="108"/>
      <c r="AT82" s="199"/>
      <c r="AU82" s="199"/>
      <c r="AV82" s="199"/>
      <c r="AW82" s="74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</row>
    <row r="83" spans="1:136" s="72" customFormat="1" ht="15.75" customHeight="1">
      <c r="A83" s="240"/>
      <c r="B83" s="184"/>
      <c r="C83" s="184">
        <v>312</v>
      </c>
      <c r="D83" s="585" t="s">
        <v>2</v>
      </c>
      <c r="E83" s="585"/>
      <c r="F83" s="585"/>
      <c r="G83" s="586"/>
      <c r="H83" s="76">
        <f t="shared" si="181"/>
        <v>0</v>
      </c>
      <c r="I83" s="80"/>
      <c r="J83" s="94"/>
      <c r="K83" s="82"/>
      <c r="L83" s="329"/>
      <c r="M83" s="123"/>
      <c r="N83" s="81"/>
      <c r="O83" s="81"/>
      <c r="P83" s="81"/>
      <c r="Q83" s="81"/>
      <c r="R83" s="81"/>
      <c r="S83" s="82"/>
      <c r="T83" s="262">
        <f t="shared" si="184"/>
        <v>0</v>
      </c>
      <c r="U83" s="247"/>
      <c r="V83" s="252"/>
      <c r="W83" s="248"/>
      <c r="X83" s="331"/>
      <c r="Y83" s="249"/>
      <c r="Z83" s="250"/>
      <c r="AA83" s="250"/>
      <c r="AB83" s="250"/>
      <c r="AC83" s="250"/>
      <c r="AD83" s="250"/>
      <c r="AE83" s="248"/>
      <c r="AF83" s="285">
        <f t="shared" si="187"/>
        <v>0</v>
      </c>
      <c r="AG83" s="247"/>
      <c r="AH83" s="252"/>
      <c r="AI83" s="248"/>
      <c r="AJ83" s="331"/>
      <c r="AK83" s="249"/>
      <c r="AL83" s="250"/>
      <c r="AM83" s="250"/>
      <c r="AN83" s="250"/>
      <c r="AO83" s="250"/>
      <c r="AP83" s="250"/>
      <c r="AQ83" s="248"/>
      <c r="AR83" s="213"/>
      <c r="AS83" s="89"/>
      <c r="AT83" s="427"/>
      <c r="AU83" s="427"/>
      <c r="AV83" s="427"/>
      <c r="AW83" s="73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</row>
    <row r="84" spans="1:136" s="72" customFormat="1" ht="15.75" customHeight="1">
      <c r="A84" s="240"/>
      <c r="B84" s="184"/>
      <c r="C84" s="184">
        <v>313</v>
      </c>
      <c r="D84" s="585" t="s">
        <v>3</v>
      </c>
      <c r="E84" s="585"/>
      <c r="F84" s="585"/>
      <c r="G84" s="585"/>
      <c r="H84" s="76">
        <f t="shared" si="181"/>
        <v>0</v>
      </c>
      <c r="I84" s="80"/>
      <c r="J84" s="94"/>
      <c r="K84" s="82"/>
      <c r="L84" s="329"/>
      <c r="M84" s="123"/>
      <c r="N84" s="81"/>
      <c r="O84" s="81"/>
      <c r="P84" s="81"/>
      <c r="Q84" s="81"/>
      <c r="R84" s="81"/>
      <c r="S84" s="82"/>
      <c r="T84" s="262">
        <f t="shared" si="184"/>
        <v>0</v>
      </c>
      <c r="U84" s="247"/>
      <c r="V84" s="252"/>
      <c r="W84" s="248"/>
      <c r="X84" s="331"/>
      <c r="Y84" s="249"/>
      <c r="Z84" s="250"/>
      <c r="AA84" s="250"/>
      <c r="AB84" s="250"/>
      <c r="AC84" s="250"/>
      <c r="AD84" s="250"/>
      <c r="AE84" s="248"/>
      <c r="AF84" s="285">
        <f t="shared" si="187"/>
        <v>0</v>
      </c>
      <c r="AG84" s="247"/>
      <c r="AH84" s="252"/>
      <c r="AI84" s="248"/>
      <c r="AJ84" s="331"/>
      <c r="AK84" s="249"/>
      <c r="AL84" s="250"/>
      <c r="AM84" s="250"/>
      <c r="AN84" s="250"/>
      <c r="AO84" s="250"/>
      <c r="AP84" s="250"/>
      <c r="AQ84" s="248"/>
      <c r="AR84" s="213"/>
      <c r="AS84" s="107"/>
      <c r="AT84" s="199"/>
      <c r="AU84" s="199"/>
      <c r="AV84" s="199"/>
      <c r="AX84" s="129"/>
      <c r="AY84" s="129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</row>
    <row r="85" spans="1:136" s="73" customFormat="1" ht="15.75" customHeight="1">
      <c r="A85" s="593">
        <v>32</v>
      </c>
      <c r="B85" s="594"/>
      <c r="C85" s="90"/>
      <c r="D85" s="591" t="s">
        <v>4</v>
      </c>
      <c r="E85" s="591"/>
      <c r="F85" s="591"/>
      <c r="G85" s="592"/>
      <c r="H85" s="75">
        <f t="shared" si="181"/>
        <v>0</v>
      </c>
      <c r="I85" s="77">
        <f>SUM(I86:I89)</f>
        <v>0</v>
      </c>
      <c r="J85" s="61">
        <f>SUM(J86:J89)</f>
        <v>0</v>
      </c>
      <c r="K85" s="79">
        <f t="shared" ref="K85:S85" si="196">SUM(K86:K89)</f>
        <v>0</v>
      </c>
      <c r="L85" s="328">
        <f t="shared" si="196"/>
        <v>0</v>
      </c>
      <c r="M85" s="95">
        <f t="shared" si="196"/>
        <v>0</v>
      </c>
      <c r="N85" s="78">
        <f t="shared" si="196"/>
        <v>0</v>
      </c>
      <c r="O85" s="78">
        <f t="shared" ref="O85" si="197">SUM(O86:O89)</f>
        <v>0</v>
      </c>
      <c r="P85" s="78">
        <f t="shared" si="196"/>
        <v>0</v>
      </c>
      <c r="Q85" s="78">
        <f t="shared" si="196"/>
        <v>0</v>
      </c>
      <c r="R85" s="78">
        <f t="shared" si="196"/>
        <v>0</v>
      </c>
      <c r="S85" s="79">
        <f t="shared" si="196"/>
        <v>0</v>
      </c>
      <c r="T85" s="254">
        <f t="shared" si="184"/>
        <v>0</v>
      </c>
      <c r="U85" s="77">
        <f t="shared" ref="U85:AE85" si="198">SUM(U86:U89)</f>
        <v>0</v>
      </c>
      <c r="V85" s="61">
        <f t="shared" si="198"/>
        <v>0</v>
      </c>
      <c r="W85" s="79">
        <f t="shared" si="198"/>
        <v>0</v>
      </c>
      <c r="X85" s="328">
        <f t="shared" si="198"/>
        <v>0</v>
      </c>
      <c r="Y85" s="95">
        <f t="shared" si="198"/>
        <v>0</v>
      </c>
      <c r="Z85" s="78">
        <f t="shared" si="198"/>
        <v>0</v>
      </c>
      <c r="AA85" s="78">
        <f t="shared" ref="AA85" si="199">SUM(AA86:AA89)</f>
        <v>0</v>
      </c>
      <c r="AB85" s="78">
        <f t="shared" si="198"/>
        <v>0</v>
      </c>
      <c r="AC85" s="78">
        <f t="shared" si="198"/>
        <v>0</v>
      </c>
      <c r="AD85" s="78">
        <f t="shared" si="198"/>
        <v>0</v>
      </c>
      <c r="AE85" s="79">
        <f t="shared" si="198"/>
        <v>0</v>
      </c>
      <c r="AF85" s="284">
        <f t="shared" si="187"/>
        <v>0</v>
      </c>
      <c r="AG85" s="77">
        <f t="shared" ref="AG85:AQ85" si="200">SUM(AG86:AG89)</f>
        <v>0</v>
      </c>
      <c r="AH85" s="61">
        <f t="shared" si="200"/>
        <v>0</v>
      </c>
      <c r="AI85" s="79">
        <f t="shared" si="200"/>
        <v>0</v>
      </c>
      <c r="AJ85" s="328">
        <f t="shared" si="200"/>
        <v>0</v>
      </c>
      <c r="AK85" s="95">
        <f t="shared" si="200"/>
        <v>0</v>
      </c>
      <c r="AL85" s="78">
        <f t="shared" si="200"/>
        <v>0</v>
      </c>
      <c r="AM85" s="78">
        <f t="shared" ref="AM85" si="201">SUM(AM86:AM89)</f>
        <v>0</v>
      </c>
      <c r="AN85" s="78">
        <f t="shared" si="200"/>
        <v>0</v>
      </c>
      <c r="AO85" s="78">
        <f t="shared" si="200"/>
        <v>0</v>
      </c>
      <c r="AP85" s="78">
        <f t="shared" si="200"/>
        <v>0</v>
      </c>
      <c r="AQ85" s="79">
        <f t="shared" si="200"/>
        <v>0</v>
      </c>
      <c r="AR85" s="213"/>
      <c r="AS85" s="108"/>
      <c r="AT85" s="199"/>
      <c r="AU85" s="199"/>
      <c r="AV85" s="199"/>
      <c r="AW85" s="72"/>
      <c r="AX85" s="108"/>
      <c r="AY85" s="108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195"/>
      <c r="CA85" s="195"/>
      <c r="CB85" s="195"/>
      <c r="CC85" s="195"/>
      <c r="CD85" s="195"/>
      <c r="CE85" s="195"/>
      <c r="CF85" s="195"/>
      <c r="CG85" s="195"/>
      <c r="CH85" s="195"/>
      <c r="CI85" s="195"/>
      <c r="CJ85" s="195"/>
      <c r="CK85" s="195"/>
      <c r="CL85" s="195"/>
      <c r="CM85" s="195"/>
      <c r="CN85" s="195"/>
      <c r="CO85" s="195"/>
      <c r="CP85" s="195"/>
      <c r="CQ85" s="195"/>
      <c r="CR85" s="195"/>
      <c r="CS85" s="195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I85" s="195"/>
      <c r="DJ85" s="195"/>
      <c r="DK85" s="195"/>
      <c r="DL85" s="195"/>
      <c r="DM85" s="195"/>
      <c r="DN85" s="195"/>
      <c r="DO85" s="195"/>
      <c r="DP85" s="195"/>
      <c r="DQ85" s="195"/>
      <c r="DR85" s="195"/>
      <c r="DS85" s="195"/>
      <c r="DT85" s="195"/>
      <c r="DU85" s="195"/>
      <c r="DV85" s="195"/>
      <c r="DW85" s="195"/>
      <c r="DX85" s="195"/>
      <c r="DY85" s="195"/>
      <c r="DZ85" s="195"/>
      <c r="EA85" s="195"/>
      <c r="EB85" s="195"/>
      <c r="EC85" s="195"/>
      <c r="ED85" s="195"/>
      <c r="EE85" s="195"/>
      <c r="EF85" s="195"/>
    </row>
    <row r="86" spans="1:136" s="72" customFormat="1" ht="15.75" customHeight="1">
      <c r="A86" s="240"/>
      <c r="B86" s="184"/>
      <c r="C86" s="184">
        <v>321</v>
      </c>
      <c r="D86" s="585" t="s">
        <v>5</v>
      </c>
      <c r="E86" s="585"/>
      <c r="F86" s="585"/>
      <c r="G86" s="585"/>
      <c r="H86" s="76">
        <f t="shared" si="181"/>
        <v>0</v>
      </c>
      <c r="I86" s="80"/>
      <c r="J86" s="94"/>
      <c r="K86" s="82"/>
      <c r="L86" s="329"/>
      <c r="M86" s="123"/>
      <c r="N86" s="81"/>
      <c r="O86" s="81"/>
      <c r="P86" s="81"/>
      <c r="Q86" s="81"/>
      <c r="R86" s="81"/>
      <c r="S86" s="82"/>
      <c r="T86" s="262">
        <f t="shared" si="184"/>
        <v>0</v>
      </c>
      <c r="U86" s="247"/>
      <c r="V86" s="252"/>
      <c r="W86" s="248"/>
      <c r="X86" s="331"/>
      <c r="Y86" s="249"/>
      <c r="Z86" s="250"/>
      <c r="AA86" s="250"/>
      <c r="AB86" s="250"/>
      <c r="AC86" s="250"/>
      <c r="AD86" s="250"/>
      <c r="AE86" s="248"/>
      <c r="AF86" s="285">
        <f t="shared" si="187"/>
        <v>0</v>
      </c>
      <c r="AG86" s="247"/>
      <c r="AH86" s="252"/>
      <c r="AI86" s="248"/>
      <c r="AJ86" s="331"/>
      <c r="AK86" s="249"/>
      <c r="AL86" s="250"/>
      <c r="AM86" s="250"/>
      <c r="AN86" s="250"/>
      <c r="AO86" s="250"/>
      <c r="AP86" s="250"/>
      <c r="AQ86" s="248"/>
      <c r="AR86" s="213"/>
      <c r="AS86" s="107"/>
      <c r="AT86" s="199"/>
      <c r="AU86" s="199"/>
      <c r="AV86" s="199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</row>
    <row r="87" spans="1:136" s="72" customFormat="1" ht="15.75" customHeight="1">
      <c r="A87" s="240"/>
      <c r="B87" s="184"/>
      <c r="C87" s="184">
        <v>322</v>
      </c>
      <c r="D87" s="585" t="s">
        <v>6</v>
      </c>
      <c r="E87" s="585"/>
      <c r="F87" s="585"/>
      <c r="G87" s="585"/>
      <c r="H87" s="76">
        <f t="shared" si="181"/>
        <v>0</v>
      </c>
      <c r="I87" s="80"/>
      <c r="J87" s="94"/>
      <c r="K87" s="82"/>
      <c r="L87" s="329"/>
      <c r="M87" s="123"/>
      <c r="N87" s="81"/>
      <c r="O87" s="81"/>
      <c r="P87" s="81"/>
      <c r="Q87" s="81"/>
      <c r="R87" s="81"/>
      <c r="S87" s="82"/>
      <c r="T87" s="262">
        <f t="shared" si="184"/>
        <v>0</v>
      </c>
      <c r="U87" s="247"/>
      <c r="V87" s="252"/>
      <c r="W87" s="248"/>
      <c r="X87" s="331"/>
      <c r="Y87" s="249"/>
      <c r="Z87" s="250"/>
      <c r="AA87" s="250"/>
      <c r="AB87" s="250"/>
      <c r="AC87" s="250"/>
      <c r="AD87" s="250"/>
      <c r="AE87" s="248"/>
      <c r="AF87" s="285">
        <f t="shared" si="187"/>
        <v>0</v>
      </c>
      <c r="AG87" s="247"/>
      <c r="AH87" s="252"/>
      <c r="AI87" s="248"/>
      <c r="AJ87" s="331"/>
      <c r="AK87" s="249"/>
      <c r="AL87" s="250"/>
      <c r="AM87" s="250"/>
      <c r="AN87" s="250"/>
      <c r="AO87" s="250"/>
      <c r="AP87" s="250"/>
      <c r="AQ87" s="248"/>
      <c r="AR87" s="213"/>
      <c r="AS87" s="108"/>
      <c r="AT87" s="199"/>
      <c r="AU87" s="199"/>
      <c r="AV87" s="199"/>
      <c r="AW87" s="73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</row>
    <row r="88" spans="1:136" s="72" customFormat="1" ht="15.75" customHeight="1">
      <c r="A88" s="240"/>
      <c r="B88" s="184"/>
      <c r="C88" s="184">
        <v>323</v>
      </c>
      <c r="D88" s="585" t="s">
        <v>7</v>
      </c>
      <c r="E88" s="585"/>
      <c r="F88" s="585"/>
      <c r="G88" s="585"/>
      <c r="H88" s="76">
        <f>SUM(I88:S88)</f>
        <v>0</v>
      </c>
      <c r="I88" s="80"/>
      <c r="J88" s="94"/>
      <c r="K88" s="82"/>
      <c r="L88" s="329"/>
      <c r="M88" s="123"/>
      <c r="N88" s="81"/>
      <c r="O88" s="81"/>
      <c r="P88" s="81"/>
      <c r="Q88" s="81"/>
      <c r="R88" s="81"/>
      <c r="S88" s="82"/>
      <c r="T88" s="262">
        <f>SUM(U88:AE88)</f>
        <v>0</v>
      </c>
      <c r="U88" s="247"/>
      <c r="V88" s="252"/>
      <c r="W88" s="248"/>
      <c r="X88" s="331"/>
      <c r="Y88" s="249"/>
      <c r="Z88" s="250"/>
      <c r="AA88" s="250"/>
      <c r="AB88" s="250"/>
      <c r="AC88" s="250"/>
      <c r="AD88" s="250"/>
      <c r="AE88" s="248"/>
      <c r="AF88" s="285">
        <f>SUM(AG88:AQ88)</f>
        <v>0</v>
      </c>
      <c r="AG88" s="247"/>
      <c r="AH88" s="252"/>
      <c r="AI88" s="248"/>
      <c r="AJ88" s="331"/>
      <c r="AK88" s="249"/>
      <c r="AL88" s="250"/>
      <c r="AM88" s="250"/>
      <c r="AN88" s="250"/>
      <c r="AO88" s="250"/>
      <c r="AP88" s="250"/>
      <c r="AQ88" s="248"/>
      <c r="AR88" s="213"/>
      <c r="AS88" s="108"/>
      <c r="AT88" s="199"/>
      <c r="AU88" s="199"/>
      <c r="AV88" s="199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</row>
    <row r="89" spans="1:136" s="72" customFormat="1" ht="15.75" customHeight="1">
      <c r="A89" s="240"/>
      <c r="B89" s="184"/>
      <c r="C89" s="184">
        <v>329</v>
      </c>
      <c r="D89" s="585" t="s">
        <v>8</v>
      </c>
      <c r="E89" s="585"/>
      <c r="F89" s="585"/>
      <c r="G89" s="586"/>
      <c r="H89" s="76">
        <f t="shared" ref="H89" si="202">SUM(I89:S89)</f>
        <v>0</v>
      </c>
      <c r="I89" s="80"/>
      <c r="J89" s="94"/>
      <c r="K89" s="82"/>
      <c r="L89" s="329"/>
      <c r="M89" s="123"/>
      <c r="N89" s="81"/>
      <c r="O89" s="81"/>
      <c r="P89" s="81"/>
      <c r="Q89" s="81"/>
      <c r="R89" s="81"/>
      <c r="S89" s="82"/>
      <c r="T89" s="262">
        <f t="shared" ref="T89" si="203">SUM(U89:AE89)</f>
        <v>0</v>
      </c>
      <c r="U89" s="247"/>
      <c r="V89" s="252"/>
      <c r="W89" s="248"/>
      <c r="X89" s="331"/>
      <c r="Y89" s="249"/>
      <c r="Z89" s="250"/>
      <c r="AA89" s="250"/>
      <c r="AB89" s="250"/>
      <c r="AC89" s="250"/>
      <c r="AD89" s="250"/>
      <c r="AE89" s="248"/>
      <c r="AF89" s="285">
        <f t="shared" ref="AF89" si="204">SUM(AG89:AQ89)</f>
        <v>0</v>
      </c>
      <c r="AG89" s="247"/>
      <c r="AH89" s="252"/>
      <c r="AI89" s="248"/>
      <c r="AJ89" s="331"/>
      <c r="AK89" s="249"/>
      <c r="AL89" s="250"/>
      <c r="AM89" s="250"/>
      <c r="AN89" s="250"/>
      <c r="AO89" s="250"/>
      <c r="AP89" s="250"/>
      <c r="AQ89" s="248"/>
      <c r="AR89" s="298"/>
      <c r="AS89" s="337"/>
      <c r="AT89" s="337"/>
      <c r="AU89" s="337"/>
      <c r="AV89" s="337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</row>
    <row r="90" spans="1:136" s="72" customFormat="1" ht="10.5" customHeight="1">
      <c r="A90" s="303"/>
      <c r="B90" s="30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3"/>
      <c r="AS90" s="465"/>
      <c r="AT90" s="199"/>
      <c r="AU90" s="199"/>
      <c r="AV90" s="199"/>
      <c r="AX90" s="129"/>
      <c r="AY90" s="129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</row>
    <row r="91" spans="1:136" s="113" customFormat="1" ht="27" customHeight="1">
      <c r="A91" s="605" t="s">
        <v>123</v>
      </c>
      <c r="B91" s="606"/>
      <c r="C91" s="606"/>
      <c r="D91" s="628" t="s">
        <v>124</v>
      </c>
      <c r="E91" s="628"/>
      <c r="F91" s="628"/>
      <c r="G91" s="629"/>
      <c r="H91" s="97">
        <f>SUM(I91:S91)</f>
        <v>468000</v>
      </c>
      <c r="I91" s="98">
        <f>I92+I100+I132+I144+I156+I165+I178</f>
        <v>165000</v>
      </c>
      <c r="J91" s="310">
        <f>J92+J100+J132+J144+J156+J165+J178</f>
        <v>0</v>
      </c>
      <c r="K91" s="127">
        <f t="shared" ref="K91:S91" si="205">K92+K100+K132+K144+K156+K165+K178</f>
        <v>0</v>
      </c>
      <c r="L91" s="326">
        <f t="shared" si="205"/>
        <v>0</v>
      </c>
      <c r="M91" s="124">
        <f t="shared" si="205"/>
        <v>303000</v>
      </c>
      <c r="N91" s="99">
        <f t="shared" si="205"/>
        <v>0</v>
      </c>
      <c r="O91" s="99">
        <f t="shared" si="205"/>
        <v>0</v>
      </c>
      <c r="P91" s="99">
        <f t="shared" si="205"/>
        <v>0</v>
      </c>
      <c r="Q91" s="99">
        <f t="shared" si="205"/>
        <v>0</v>
      </c>
      <c r="R91" s="99">
        <f t="shared" si="205"/>
        <v>0</v>
      </c>
      <c r="S91" s="127">
        <f t="shared" si="205"/>
        <v>0</v>
      </c>
      <c r="T91" s="268">
        <f>SUM(U91:AE91)</f>
        <v>468000</v>
      </c>
      <c r="U91" s="98">
        <f>U92+U100+U132+U144+U156+U165+U178</f>
        <v>165000</v>
      </c>
      <c r="V91" s="310">
        <f t="shared" ref="V91" si="206">V92+V100+V132+V144+V156+V165+V178</f>
        <v>0</v>
      </c>
      <c r="W91" s="127">
        <f t="shared" ref="W91" si="207">W92+W100+W132+W144+W156+W165+W178</f>
        <v>0</v>
      </c>
      <c r="X91" s="326">
        <f t="shared" ref="X91" si="208">X92+X100+X132+X144+X156+X165+X178</f>
        <v>0</v>
      </c>
      <c r="Y91" s="124">
        <f t="shared" ref="Y91" si="209">Y92+Y100+Y132+Y144+Y156+Y165+Y178</f>
        <v>303000</v>
      </c>
      <c r="Z91" s="99">
        <f t="shared" ref="Z91" si="210">Z92+Z100+Z132+Z144+Z156+Z165+Z178</f>
        <v>0</v>
      </c>
      <c r="AA91" s="99">
        <f t="shared" ref="AA91" si="211">AA92+AA100+AA132+AA144+AA156+AA165+AA178</f>
        <v>0</v>
      </c>
      <c r="AB91" s="99">
        <f t="shared" ref="AB91" si="212">AB92+AB100+AB132+AB144+AB156+AB165+AB178</f>
        <v>0</v>
      </c>
      <c r="AC91" s="99">
        <f t="shared" ref="AC91" si="213">AC92+AC100+AC132+AC144+AC156+AC165+AC178</f>
        <v>0</v>
      </c>
      <c r="AD91" s="99">
        <f t="shared" ref="AD91" si="214">AD92+AD100+AD132+AD144+AD156+AD165+AD178</f>
        <v>0</v>
      </c>
      <c r="AE91" s="127">
        <f t="shared" ref="AE91" si="215">AE92+AE100+AE132+AE144+AE156+AE165+AE178</f>
        <v>0</v>
      </c>
      <c r="AF91" s="282">
        <f>SUM(AG91:AQ91)</f>
        <v>468000</v>
      </c>
      <c r="AG91" s="98">
        <f>AG92+AG100+AG132+AG144+AG156+AG165+AG178</f>
        <v>165000</v>
      </c>
      <c r="AH91" s="310">
        <f t="shared" ref="AH91" si="216">AH92+AH100+AH132+AH144+AH156+AH165+AH178</f>
        <v>0</v>
      </c>
      <c r="AI91" s="127">
        <f>AI92+AI100+AI132+AI144+AI156+AI165+AI178</f>
        <v>0</v>
      </c>
      <c r="AJ91" s="326">
        <f t="shared" ref="AJ91" si="217">AJ92+AJ100+AJ132+AJ144+AJ156+AJ165+AJ178</f>
        <v>0</v>
      </c>
      <c r="AK91" s="124">
        <f t="shared" ref="AK91" si="218">AK92+AK100+AK132+AK144+AK156+AK165+AK178</f>
        <v>303000</v>
      </c>
      <c r="AL91" s="99">
        <f t="shared" ref="AL91" si="219">AL92+AL100+AL132+AL144+AL156+AL165+AL178</f>
        <v>0</v>
      </c>
      <c r="AM91" s="99">
        <f t="shared" ref="AM91" si="220">AM92+AM100+AM132+AM144+AM156+AM165+AM178</f>
        <v>0</v>
      </c>
      <c r="AN91" s="99">
        <f t="shared" ref="AN91" si="221">AN92+AN100+AN132+AN144+AN156+AN165+AN178</f>
        <v>0</v>
      </c>
      <c r="AO91" s="99">
        <f t="shared" ref="AO91" si="222">AO92+AO100+AO132+AO144+AO156+AO165+AO178</f>
        <v>0</v>
      </c>
      <c r="AP91" s="99">
        <f t="shared" ref="AP91" si="223">AP92+AP100+AP132+AP144+AP156+AP165+AP178</f>
        <v>0</v>
      </c>
      <c r="AQ91" s="127">
        <f t="shared" ref="AQ91" si="224">AQ92+AQ100+AQ132+AQ144+AQ156+AQ165+AQ178</f>
        <v>0</v>
      </c>
      <c r="AR91" s="213"/>
      <c r="AS91" s="584"/>
      <c r="AT91" s="584"/>
      <c r="AU91" s="584"/>
      <c r="AV91" s="584"/>
      <c r="AW91" s="72"/>
      <c r="AX91" s="129"/>
      <c r="AY91" s="129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  <c r="DJ91" s="196"/>
      <c r="DK91" s="196"/>
      <c r="DL91" s="196"/>
      <c r="DM91" s="196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196"/>
      <c r="DY91" s="196"/>
      <c r="DZ91" s="196"/>
      <c r="EA91" s="196"/>
      <c r="EB91" s="196"/>
      <c r="EC91" s="196"/>
      <c r="ED91" s="196"/>
      <c r="EE91" s="196"/>
      <c r="EF91" s="196"/>
    </row>
    <row r="92" spans="1:136" s="74" customFormat="1" ht="25.9" hidden="1" customHeight="1">
      <c r="A92" s="601" t="s">
        <v>293</v>
      </c>
      <c r="B92" s="602"/>
      <c r="C92" s="602"/>
      <c r="D92" s="595" t="s">
        <v>294</v>
      </c>
      <c r="E92" s="595"/>
      <c r="F92" s="595"/>
      <c r="G92" s="596"/>
      <c r="H92" s="83">
        <f t="shared" ref="H92:H98" si="225">SUM(I92:S92)</f>
        <v>0</v>
      </c>
      <c r="I92" s="84">
        <f>I93</f>
        <v>0</v>
      </c>
      <c r="J92" s="311">
        <f>J93</f>
        <v>0</v>
      </c>
      <c r="K92" s="86">
        <f t="shared" ref="K92:AI93" si="226">K93</f>
        <v>0</v>
      </c>
      <c r="L92" s="327">
        <f t="shared" si="226"/>
        <v>0</v>
      </c>
      <c r="M92" s="125">
        <f t="shared" si="226"/>
        <v>0</v>
      </c>
      <c r="N92" s="85">
        <f t="shared" si="226"/>
        <v>0</v>
      </c>
      <c r="O92" s="85">
        <f t="shared" si="226"/>
        <v>0</v>
      </c>
      <c r="P92" s="85">
        <f t="shared" si="226"/>
        <v>0</v>
      </c>
      <c r="Q92" s="85">
        <f t="shared" si="226"/>
        <v>0</v>
      </c>
      <c r="R92" s="85">
        <f t="shared" si="226"/>
        <v>0</v>
      </c>
      <c r="S92" s="86">
        <f t="shared" si="226"/>
        <v>0</v>
      </c>
      <c r="T92" s="267">
        <f t="shared" ref="T92:T98" si="227">SUM(U92:AE92)</f>
        <v>0</v>
      </c>
      <c r="U92" s="84">
        <f>U93</f>
        <v>0</v>
      </c>
      <c r="V92" s="311">
        <f>V93</f>
        <v>0</v>
      </c>
      <c r="W92" s="86">
        <f t="shared" si="226"/>
        <v>0</v>
      </c>
      <c r="X92" s="327">
        <f t="shared" si="226"/>
        <v>0</v>
      </c>
      <c r="Y92" s="125">
        <f t="shared" si="226"/>
        <v>0</v>
      </c>
      <c r="Z92" s="85">
        <f t="shared" si="226"/>
        <v>0</v>
      </c>
      <c r="AA92" s="85">
        <f t="shared" si="226"/>
        <v>0</v>
      </c>
      <c r="AB92" s="85">
        <f t="shared" si="226"/>
        <v>0</v>
      </c>
      <c r="AC92" s="85">
        <f t="shared" si="226"/>
        <v>0</v>
      </c>
      <c r="AD92" s="85">
        <f t="shared" si="226"/>
        <v>0</v>
      </c>
      <c r="AE92" s="86">
        <f t="shared" si="226"/>
        <v>0</v>
      </c>
      <c r="AF92" s="283">
        <f t="shared" ref="AF92:AF98" si="228">SUM(AG92:AQ92)</f>
        <v>0</v>
      </c>
      <c r="AG92" s="84">
        <f>AG93</f>
        <v>0</v>
      </c>
      <c r="AH92" s="311">
        <f>AH93</f>
        <v>0</v>
      </c>
      <c r="AI92" s="86">
        <f t="shared" si="226"/>
        <v>0</v>
      </c>
      <c r="AJ92" s="327">
        <f t="shared" ref="AI92:AQ93" si="229">AJ93</f>
        <v>0</v>
      </c>
      <c r="AK92" s="125">
        <f t="shared" si="229"/>
        <v>0</v>
      </c>
      <c r="AL92" s="85">
        <f t="shared" si="229"/>
        <v>0</v>
      </c>
      <c r="AM92" s="85">
        <f t="shared" si="229"/>
        <v>0</v>
      </c>
      <c r="AN92" s="85">
        <f t="shared" si="229"/>
        <v>0</v>
      </c>
      <c r="AO92" s="85">
        <f t="shared" si="229"/>
        <v>0</v>
      </c>
      <c r="AP92" s="85">
        <f t="shared" si="229"/>
        <v>0</v>
      </c>
      <c r="AQ92" s="86">
        <f t="shared" si="229"/>
        <v>0</v>
      </c>
      <c r="AR92" s="213"/>
      <c r="AS92" s="129"/>
      <c r="AT92" s="201"/>
      <c r="AU92" s="201"/>
      <c r="AV92" s="201"/>
      <c r="AW92" s="72"/>
      <c r="AX92" s="72"/>
      <c r="AY92" s="72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7"/>
      <c r="BQ92" s="197"/>
      <c r="BR92" s="197"/>
      <c r="BS92" s="197"/>
      <c r="BT92" s="197"/>
      <c r="BU92" s="197"/>
      <c r="BV92" s="197"/>
      <c r="BW92" s="197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</row>
    <row r="93" spans="1:136" s="74" customFormat="1" ht="15.75" hidden="1" customHeight="1">
      <c r="A93" s="502">
        <v>3</v>
      </c>
      <c r="B93" s="68"/>
      <c r="C93" s="90"/>
      <c r="D93" s="591" t="s">
        <v>16</v>
      </c>
      <c r="E93" s="591"/>
      <c r="F93" s="591"/>
      <c r="G93" s="592"/>
      <c r="H93" s="75">
        <f t="shared" si="225"/>
        <v>0</v>
      </c>
      <c r="I93" s="77">
        <f>I94</f>
        <v>0</v>
      </c>
      <c r="J93" s="61">
        <f>J94</f>
        <v>0</v>
      </c>
      <c r="K93" s="79">
        <f t="shared" si="226"/>
        <v>0</v>
      </c>
      <c r="L93" s="328">
        <f t="shared" si="226"/>
        <v>0</v>
      </c>
      <c r="M93" s="95">
        <f t="shared" si="226"/>
        <v>0</v>
      </c>
      <c r="N93" s="78">
        <f t="shared" si="226"/>
        <v>0</v>
      </c>
      <c r="O93" s="78">
        <f t="shared" si="226"/>
        <v>0</v>
      </c>
      <c r="P93" s="78">
        <f t="shared" si="226"/>
        <v>0</v>
      </c>
      <c r="Q93" s="78">
        <f t="shared" si="226"/>
        <v>0</v>
      </c>
      <c r="R93" s="78">
        <f t="shared" si="226"/>
        <v>0</v>
      </c>
      <c r="S93" s="79">
        <f t="shared" si="226"/>
        <v>0</v>
      </c>
      <c r="T93" s="254">
        <f t="shared" si="227"/>
        <v>0</v>
      </c>
      <c r="U93" s="77">
        <f>U94</f>
        <v>0</v>
      </c>
      <c r="V93" s="61">
        <f>V94</f>
        <v>0</v>
      </c>
      <c r="W93" s="79">
        <f t="shared" si="226"/>
        <v>0</v>
      </c>
      <c r="X93" s="328">
        <f t="shared" si="226"/>
        <v>0</v>
      </c>
      <c r="Y93" s="95">
        <f t="shared" si="226"/>
        <v>0</v>
      </c>
      <c r="Z93" s="78">
        <f t="shared" si="226"/>
        <v>0</v>
      </c>
      <c r="AA93" s="78">
        <f t="shared" si="226"/>
        <v>0</v>
      </c>
      <c r="AB93" s="78">
        <f t="shared" si="226"/>
        <v>0</v>
      </c>
      <c r="AC93" s="78">
        <f t="shared" si="226"/>
        <v>0</v>
      </c>
      <c r="AD93" s="78">
        <f t="shared" si="226"/>
        <v>0</v>
      </c>
      <c r="AE93" s="79">
        <f t="shared" si="226"/>
        <v>0</v>
      </c>
      <c r="AF93" s="284">
        <f t="shared" si="228"/>
        <v>0</v>
      </c>
      <c r="AG93" s="77">
        <f>AG94</f>
        <v>0</v>
      </c>
      <c r="AH93" s="61">
        <f>AH94</f>
        <v>0</v>
      </c>
      <c r="AI93" s="79">
        <f t="shared" si="229"/>
        <v>0</v>
      </c>
      <c r="AJ93" s="328">
        <f t="shared" si="229"/>
        <v>0</v>
      </c>
      <c r="AK93" s="95">
        <f t="shared" si="229"/>
        <v>0</v>
      </c>
      <c r="AL93" s="78">
        <f t="shared" si="229"/>
        <v>0</v>
      </c>
      <c r="AM93" s="78">
        <f t="shared" si="229"/>
        <v>0</v>
      </c>
      <c r="AN93" s="78">
        <f t="shared" si="229"/>
        <v>0</v>
      </c>
      <c r="AO93" s="78">
        <f t="shared" si="229"/>
        <v>0</v>
      </c>
      <c r="AP93" s="78">
        <f t="shared" si="229"/>
        <v>0</v>
      </c>
      <c r="AQ93" s="79">
        <f t="shared" si="229"/>
        <v>0</v>
      </c>
      <c r="AR93" s="213"/>
      <c r="AS93" s="584"/>
      <c r="AT93" s="584"/>
      <c r="AU93" s="584"/>
      <c r="AV93" s="584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198"/>
      <c r="BO93" s="198"/>
      <c r="BP93" s="197"/>
      <c r="BQ93" s="197"/>
      <c r="BR93" s="197"/>
      <c r="BS93" s="197"/>
      <c r="BT93" s="197"/>
      <c r="BU93" s="197"/>
      <c r="BV93" s="197"/>
      <c r="BW93" s="197"/>
      <c r="BX93" s="197"/>
      <c r="BY93" s="197"/>
      <c r="BZ93" s="197"/>
      <c r="CA93" s="197"/>
      <c r="CB93" s="197"/>
      <c r="CC93" s="197"/>
      <c r="CD93" s="197"/>
      <c r="CE93" s="197"/>
      <c r="CF93" s="197"/>
      <c r="CG93" s="197"/>
      <c r="CH93" s="197"/>
      <c r="CI93" s="197"/>
      <c r="CJ93" s="197"/>
      <c r="CK93" s="197"/>
      <c r="CL93" s="197"/>
      <c r="CM93" s="197"/>
      <c r="CN93" s="197"/>
      <c r="CO93" s="197"/>
      <c r="CP93" s="197"/>
      <c r="CQ93" s="197"/>
      <c r="CR93" s="197"/>
      <c r="CS93" s="197"/>
      <c r="CT93" s="197"/>
      <c r="CU93" s="197"/>
      <c r="CV93" s="197"/>
      <c r="CW93" s="197"/>
      <c r="CX93" s="197"/>
      <c r="CY93" s="197"/>
      <c r="CZ93" s="197"/>
      <c r="DA93" s="197"/>
      <c r="DB93" s="197"/>
      <c r="DC93" s="197"/>
      <c r="DD93" s="197"/>
      <c r="DE93" s="197"/>
      <c r="DF93" s="197"/>
      <c r="DG93" s="197"/>
      <c r="DH93" s="197"/>
      <c r="DI93" s="197"/>
      <c r="DJ93" s="197"/>
      <c r="DK93" s="197"/>
      <c r="DL93" s="197"/>
      <c r="DM93" s="197"/>
      <c r="DN93" s="197"/>
      <c r="DO93" s="197"/>
      <c r="DP93" s="197"/>
      <c r="DQ93" s="197"/>
      <c r="DR93" s="197"/>
      <c r="DS93" s="197"/>
      <c r="DT93" s="197"/>
      <c r="DU93" s="197"/>
      <c r="DV93" s="197"/>
      <c r="DW93" s="197"/>
      <c r="DX93" s="197"/>
      <c r="DY93" s="197"/>
      <c r="DZ93" s="197"/>
      <c r="EA93" s="197"/>
      <c r="EB93" s="197"/>
      <c r="EC93" s="197"/>
      <c r="ED93" s="197"/>
      <c r="EE93" s="197"/>
      <c r="EF93" s="197"/>
    </row>
    <row r="94" spans="1:136" s="73" customFormat="1" ht="15.75" hidden="1" customHeight="1">
      <c r="A94" s="593">
        <v>32</v>
      </c>
      <c r="B94" s="594"/>
      <c r="C94" s="90"/>
      <c r="D94" s="591" t="s">
        <v>4</v>
      </c>
      <c r="E94" s="591"/>
      <c r="F94" s="591"/>
      <c r="G94" s="592"/>
      <c r="H94" s="75">
        <f t="shared" si="225"/>
        <v>0</v>
      </c>
      <c r="I94" s="77">
        <f t="shared" ref="I94:S94" si="230">SUM(I95:I98)</f>
        <v>0</v>
      </c>
      <c r="J94" s="61">
        <f t="shared" si="230"/>
        <v>0</v>
      </c>
      <c r="K94" s="79">
        <f t="shared" si="230"/>
        <v>0</v>
      </c>
      <c r="L94" s="328">
        <f t="shared" si="230"/>
        <v>0</v>
      </c>
      <c r="M94" s="95">
        <f t="shared" si="230"/>
        <v>0</v>
      </c>
      <c r="N94" s="78">
        <f t="shared" si="230"/>
        <v>0</v>
      </c>
      <c r="O94" s="78">
        <f t="shared" si="230"/>
        <v>0</v>
      </c>
      <c r="P94" s="78">
        <f t="shared" si="230"/>
        <v>0</v>
      </c>
      <c r="Q94" s="78">
        <f t="shared" si="230"/>
        <v>0</v>
      </c>
      <c r="R94" s="78">
        <f t="shared" si="230"/>
        <v>0</v>
      </c>
      <c r="S94" s="79">
        <f t="shared" si="230"/>
        <v>0</v>
      </c>
      <c r="T94" s="254">
        <f t="shared" si="227"/>
        <v>0</v>
      </c>
      <c r="U94" s="77">
        <f t="shared" ref="U94:AE94" si="231">SUM(U95:U98)</f>
        <v>0</v>
      </c>
      <c r="V94" s="61">
        <f t="shared" si="231"/>
        <v>0</v>
      </c>
      <c r="W94" s="79">
        <f t="shared" si="231"/>
        <v>0</v>
      </c>
      <c r="X94" s="328">
        <f t="shared" si="231"/>
        <v>0</v>
      </c>
      <c r="Y94" s="95">
        <f t="shared" si="231"/>
        <v>0</v>
      </c>
      <c r="Z94" s="78">
        <f t="shared" si="231"/>
        <v>0</v>
      </c>
      <c r="AA94" s="78">
        <f t="shared" si="231"/>
        <v>0</v>
      </c>
      <c r="AB94" s="78">
        <f t="shared" si="231"/>
        <v>0</v>
      </c>
      <c r="AC94" s="78">
        <f t="shared" si="231"/>
        <v>0</v>
      </c>
      <c r="AD94" s="78">
        <f t="shared" si="231"/>
        <v>0</v>
      </c>
      <c r="AE94" s="79">
        <f t="shared" si="231"/>
        <v>0</v>
      </c>
      <c r="AF94" s="284">
        <f t="shared" si="228"/>
        <v>0</v>
      </c>
      <c r="AG94" s="77">
        <f t="shared" ref="AG94:AQ94" si="232">SUM(AG95:AG98)</f>
        <v>0</v>
      </c>
      <c r="AH94" s="61">
        <f t="shared" si="232"/>
        <v>0</v>
      </c>
      <c r="AI94" s="79">
        <f t="shared" si="232"/>
        <v>0</v>
      </c>
      <c r="AJ94" s="328">
        <f t="shared" si="232"/>
        <v>0</v>
      </c>
      <c r="AK94" s="95">
        <f t="shared" si="232"/>
        <v>0</v>
      </c>
      <c r="AL94" s="78">
        <f t="shared" si="232"/>
        <v>0</v>
      </c>
      <c r="AM94" s="78">
        <f t="shared" si="232"/>
        <v>0</v>
      </c>
      <c r="AN94" s="78">
        <f t="shared" si="232"/>
        <v>0</v>
      </c>
      <c r="AO94" s="78">
        <f t="shared" si="232"/>
        <v>0</v>
      </c>
      <c r="AP94" s="78">
        <f t="shared" si="232"/>
        <v>0</v>
      </c>
      <c r="AQ94" s="79">
        <f t="shared" si="232"/>
        <v>0</v>
      </c>
      <c r="AR94" s="213"/>
      <c r="AS94" s="129"/>
      <c r="AT94" s="201"/>
      <c r="AU94" s="201"/>
      <c r="AV94" s="201"/>
      <c r="AW94" s="74"/>
      <c r="AX94" s="74"/>
      <c r="AY94" s="74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95"/>
      <c r="BQ94" s="195"/>
      <c r="BR94" s="195"/>
      <c r="BS94" s="195"/>
      <c r="BT94" s="195"/>
      <c r="BU94" s="195"/>
      <c r="BV94" s="195"/>
      <c r="BW94" s="195"/>
      <c r="BX94" s="195"/>
      <c r="BY94" s="195"/>
      <c r="BZ94" s="195"/>
      <c r="CA94" s="195"/>
      <c r="CB94" s="195"/>
      <c r="CC94" s="195"/>
      <c r="CD94" s="195"/>
      <c r="CE94" s="195"/>
      <c r="CF94" s="195"/>
      <c r="CG94" s="195"/>
      <c r="CH94" s="195"/>
      <c r="CI94" s="195"/>
      <c r="CJ94" s="195"/>
      <c r="CK94" s="195"/>
      <c r="CL94" s="195"/>
      <c r="CM94" s="195"/>
      <c r="CN94" s="195"/>
      <c r="CO94" s="195"/>
      <c r="CP94" s="195"/>
      <c r="CQ94" s="195"/>
      <c r="CR94" s="195"/>
      <c r="CS94" s="195"/>
      <c r="CT94" s="195"/>
      <c r="CU94" s="195"/>
      <c r="CV94" s="195"/>
      <c r="CW94" s="195"/>
      <c r="CX94" s="195"/>
      <c r="CY94" s="195"/>
      <c r="CZ94" s="195"/>
      <c r="DA94" s="195"/>
      <c r="DB94" s="195"/>
      <c r="DC94" s="195"/>
      <c r="DD94" s="195"/>
      <c r="DE94" s="195"/>
      <c r="DF94" s="195"/>
      <c r="DG94" s="195"/>
      <c r="DH94" s="195"/>
      <c r="DI94" s="195"/>
      <c r="DJ94" s="195"/>
      <c r="DK94" s="195"/>
      <c r="DL94" s="195"/>
      <c r="DM94" s="195"/>
      <c r="DN94" s="195"/>
      <c r="DO94" s="195"/>
      <c r="DP94" s="195"/>
      <c r="DQ94" s="195"/>
      <c r="DR94" s="195"/>
      <c r="DS94" s="195"/>
      <c r="DT94" s="195"/>
      <c r="DU94" s="195"/>
      <c r="DV94" s="195"/>
      <c r="DW94" s="195"/>
      <c r="DX94" s="195"/>
      <c r="DY94" s="195"/>
      <c r="DZ94" s="195"/>
      <c r="EA94" s="195"/>
      <c r="EB94" s="195"/>
      <c r="EC94" s="195"/>
      <c r="ED94" s="195"/>
      <c r="EE94" s="195"/>
      <c r="EF94" s="195"/>
    </row>
    <row r="95" spans="1:136" s="72" customFormat="1" ht="15.75" hidden="1" customHeight="1">
      <c r="A95" s="240"/>
      <c r="B95" s="184"/>
      <c r="C95" s="184">
        <v>321</v>
      </c>
      <c r="D95" s="585" t="s">
        <v>5</v>
      </c>
      <c r="E95" s="585"/>
      <c r="F95" s="585"/>
      <c r="G95" s="585"/>
      <c r="H95" s="76">
        <f t="shared" si="225"/>
        <v>0</v>
      </c>
      <c r="I95" s="80"/>
      <c r="J95" s="94"/>
      <c r="K95" s="82"/>
      <c r="L95" s="329"/>
      <c r="M95" s="123"/>
      <c r="N95" s="81"/>
      <c r="O95" s="81"/>
      <c r="P95" s="81"/>
      <c r="Q95" s="81"/>
      <c r="R95" s="81"/>
      <c r="S95" s="82"/>
      <c r="T95" s="262">
        <f t="shared" si="227"/>
        <v>0</v>
      </c>
      <c r="U95" s="247"/>
      <c r="V95" s="252"/>
      <c r="W95" s="248"/>
      <c r="X95" s="331"/>
      <c r="Y95" s="249"/>
      <c r="Z95" s="250"/>
      <c r="AA95" s="250"/>
      <c r="AB95" s="250"/>
      <c r="AC95" s="250"/>
      <c r="AD95" s="250"/>
      <c r="AE95" s="248"/>
      <c r="AF95" s="285">
        <f t="shared" si="228"/>
        <v>0</v>
      </c>
      <c r="AG95" s="247"/>
      <c r="AH95" s="252"/>
      <c r="AI95" s="248"/>
      <c r="AJ95" s="331"/>
      <c r="AK95" s="249"/>
      <c r="AL95" s="250"/>
      <c r="AM95" s="250"/>
      <c r="AN95" s="250"/>
      <c r="AO95" s="250"/>
      <c r="AP95" s="250"/>
      <c r="AQ95" s="248"/>
      <c r="AR95" s="213"/>
      <c r="AS95" s="108"/>
      <c r="AT95" s="199"/>
      <c r="AU95" s="199"/>
      <c r="AV95" s="199"/>
      <c r="AW95" s="73"/>
      <c r="AX95" s="73"/>
      <c r="AY95" s="73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</row>
    <row r="96" spans="1:136" s="72" customFormat="1" ht="15.75" hidden="1" customHeight="1">
      <c r="A96" s="240"/>
      <c r="B96" s="184"/>
      <c r="C96" s="184">
        <v>322</v>
      </c>
      <c r="D96" s="585" t="s">
        <v>6</v>
      </c>
      <c r="E96" s="585"/>
      <c r="F96" s="585"/>
      <c r="G96" s="585"/>
      <c r="H96" s="76">
        <f t="shared" si="225"/>
        <v>0</v>
      </c>
      <c r="I96" s="80"/>
      <c r="J96" s="94"/>
      <c r="K96" s="82"/>
      <c r="L96" s="329"/>
      <c r="M96" s="123"/>
      <c r="N96" s="81"/>
      <c r="O96" s="81"/>
      <c r="P96" s="81"/>
      <c r="Q96" s="81"/>
      <c r="R96" s="81"/>
      <c r="S96" s="82"/>
      <c r="T96" s="262">
        <f t="shared" si="227"/>
        <v>0</v>
      </c>
      <c r="U96" s="247"/>
      <c r="V96" s="252"/>
      <c r="W96" s="248"/>
      <c r="X96" s="331"/>
      <c r="Y96" s="249"/>
      <c r="Z96" s="250"/>
      <c r="AA96" s="250"/>
      <c r="AB96" s="250"/>
      <c r="AC96" s="250"/>
      <c r="AD96" s="250"/>
      <c r="AE96" s="248"/>
      <c r="AF96" s="285">
        <f t="shared" si="228"/>
        <v>0</v>
      </c>
      <c r="AG96" s="247"/>
      <c r="AH96" s="252"/>
      <c r="AI96" s="248"/>
      <c r="AJ96" s="331"/>
      <c r="AK96" s="249"/>
      <c r="AL96" s="250"/>
      <c r="AM96" s="250"/>
      <c r="AN96" s="250"/>
      <c r="AO96" s="250"/>
      <c r="AP96" s="250"/>
      <c r="AQ96" s="248"/>
      <c r="AR96" s="213"/>
      <c r="AS96" s="108"/>
      <c r="AT96" s="199"/>
      <c r="AU96" s="199"/>
      <c r="AV96" s="199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</row>
    <row r="97" spans="1:136" s="72" customFormat="1" ht="15.75" hidden="1" customHeight="1">
      <c r="A97" s="240"/>
      <c r="B97" s="184"/>
      <c r="C97" s="184">
        <v>323</v>
      </c>
      <c r="D97" s="585" t="s">
        <v>7</v>
      </c>
      <c r="E97" s="585"/>
      <c r="F97" s="585"/>
      <c r="G97" s="585"/>
      <c r="H97" s="76">
        <f t="shared" si="225"/>
        <v>0</v>
      </c>
      <c r="I97" s="80"/>
      <c r="J97" s="94"/>
      <c r="K97" s="82"/>
      <c r="L97" s="329"/>
      <c r="M97" s="123"/>
      <c r="N97" s="81"/>
      <c r="O97" s="81"/>
      <c r="P97" s="81"/>
      <c r="Q97" s="81"/>
      <c r="R97" s="81"/>
      <c r="S97" s="82"/>
      <c r="T97" s="262">
        <f t="shared" si="227"/>
        <v>0</v>
      </c>
      <c r="U97" s="247"/>
      <c r="V97" s="252"/>
      <c r="W97" s="248"/>
      <c r="X97" s="331"/>
      <c r="Y97" s="249"/>
      <c r="Z97" s="250"/>
      <c r="AA97" s="250"/>
      <c r="AB97" s="250"/>
      <c r="AC97" s="250"/>
      <c r="AD97" s="250"/>
      <c r="AE97" s="248"/>
      <c r="AF97" s="285">
        <f t="shared" si="228"/>
        <v>0</v>
      </c>
      <c r="AG97" s="247"/>
      <c r="AH97" s="252"/>
      <c r="AI97" s="248"/>
      <c r="AJ97" s="331"/>
      <c r="AK97" s="249"/>
      <c r="AL97" s="250"/>
      <c r="AM97" s="250"/>
      <c r="AN97" s="250"/>
      <c r="AO97" s="250"/>
      <c r="AP97" s="250"/>
      <c r="AQ97" s="248"/>
      <c r="AR97" s="213"/>
      <c r="AS97" s="108"/>
      <c r="AT97" s="199"/>
      <c r="AU97" s="199"/>
      <c r="AV97" s="199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</row>
    <row r="98" spans="1:136" s="72" customFormat="1" ht="15.75" hidden="1" customHeight="1">
      <c r="A98" s="240"/>
      <c r="B98" s="184"/>
      <c r="C98" s="184">
        <v>329</v>
      </c>
      <c r="D98" s="585" t="s">
        <v>8</v>
      </c>
      <c r="E98" s="585"/>
      <c r="F98" s="585"/>
      <c r="G98" s="586"/>
      <c r="H98" s="76">
        <f t="shared" si="225"/>
        <v>0</v>
      </c>
      <c r="I98" s="80"/>
      <c r="J98" s="94"/>
      <c r="K98" s="82"/>
      <c r="L98" s="329"/>
      <c r="M98" s="123"/>
      <c r="N98" s="81"/>
      <c r="O98" s="81"/>
      <c r="P98" s="81"/>
      <c r="Q98" s="81"/>
      <c r="R98" s="81"/>
      <c r="S98" s="82"/>
      <c r="T98" s="262">
        <f t="shared" si="227"/>
        <v>0</v>
      </c>
      <c r="U98" s="247"/>
      <c r="V98" s="252"/>
      <c r="W98" s="248"/>
      <c r="X98" s="331"/>
      <c r="Y98" s="249"/>
      <c r="Z98" s="250"/>
      <c r="AA98" s="250"/>
      <c r="AB98" s="250"/>
      <c r="AC98" s="250"/>
      <c r="AD98" s="250"/>
      <c r="AE98" s="248"/>
      <c r="AF98" s="285">
        <f t="shared" si="228"/>
        <v>0</v>
      </c>
      <c r="AG98" s="247"/>
      <c r="AH98" s="252"/>
      <c r="AI98" s="248"/>
      <c r="AJ98" s="331"/>
      <c r="AK98" s="249"/>
      <c r="AL98" s="250"/>
      <c r="AM98" s="250"/>
      <c r="AN98" s="250"/>
      <c r="AO98" s="250"/>
      <c r="AP98" s="250"/>
      <c r="AQ98" s="248"/>
      <c r="AR98" s="213"/>
      <c r="AS98" s="129"/>
      <c r="AT98" s="129"/>
      <c r="AU98" s="129"/>
      <c r="AV98" s="129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</row>
    <row r="99" spans="1:136" s="296" customFormat="1" ht="12.75" hidden="1" customHeight="1">
      <c r="A99" s="294"/>
      <c r="B99" s="295"/>
      <c r="D99" s="297"/>
      <c r="E99" s="297"/>
      <c r="F99" s="297"/>
      <c r="G99" s="297"/>
      <c r="I99" s="603"/>
      <c r="J99" s="603"/>
      <c r="K99" s="603"/>
      <c r="L99" s="603"/>
      <c r="M99" s="603"/>
      <c r="N99" s="603"/>
      <c r="O99" s="603"/>
      <c r="P99" s="603"/>
      <c r="Q99" s="603"/>
      <c r="R99" s="603"/>
      <c r="S99" s="603"/>
      <c r="T99" s="431"/>
      <c r="U99" s="603"/>
      <c r="V99" s="603"/>
      <c r="W99" s="603"/>
      <c r="X99" s="603"/>
      <c r="Y99" s="603"/>
      <c r="Z99" s="603"/>
      <c r="AA99" s="603"/>
      <c r="AB99" s="603"/>
      <c r="AC99" s="603"/>
      <c r="AD99" s="603"/>
      <c r="AE99" s="603"/>
      <c r="AG99" s="603"/>
      <c r="AH99" s="603"/>
      <c r="AI99" s="603"/>
      <c r="AJ99" s="603"/>
      <c r="AK99" s="603"/>
      <c r="AL99" s="603"/>
      <c r="AM99" s="603"/>
      <c r="AN99" s="603"/>
      <c r="AO99" s="603"/>
      <c r="AP99" s="603"/>
      <c r="AQ99" s="604"/>
      <c r="AR99" s="213"/>
      <c r="AS99" s="108"/>
      <c r="AT99" s="199"/>
      <c r="AU99" s="199"/>
      <c r="AV99" s="199"/>
      <c r="AW99" s="73"/>
      <c r="AX99" s="73"/>
      <c r="AY99" s="73"/>
      <c r="AZ99" s="299"/>
      <c r="BA99" s="299"/>
      <c r="BB99" s="299"/>
      <c r="BC99" s="299"/>
      <c r="BD99" s="299"/>
      <c r="BE99" s="299"/>
      <c r="BF99" s="299"/>
      <c r="BG99" s="299"/>
      <c r="BH99" s="299"/>
      <c r="BI99" s="299"/>
      <c r="BJ99" s="299"/>
      <c r="BK99" s="299"/>
      <c r="BL99" s="299"/>
      <c r="BM99" s="299"/>
      <c r="BN99" s="299"/>
      <c r="BO99" s="299"/>
      <c r="BP99" s="300"/>
      <c r="BQ99" s="300"/>
      <c r="BR99" s="300"/>
      <c r="BS99" s="300"/>
      <c r="BT99" s="300"/>
      <c r="BU99" s="300"/>
      <c r="BV99" s="300"/>
      <c r="BW99" s="300"/>
      <c r="BX99" s="300"/>
      <c r="BY99" s="300"/>
      <c r="BZ99" s="300"/>
      <c r="CA99" s="300"/>
      <c r="CB99" s="300"/>
      <c r="CC99" s="300"/>
      <c r="CD99" s="300"/>
      <c r="CE99" s="300"/>
      <c r="CF99" s="300"/>
      <c r="CG99" s="300"/>
      <c r="CH99" s="300"/>
      <c r="CI99" s="300"/>
      <c r="CJ99" s="300"/>
      <c r="CK99" s="300"/>
      <c r="CL99" s="300"/>
      <c r="CM99" s="300"/>
      <c r="CN99" s="300"/>
      <c r="CO99" s="300"/>
      <c r="CP99" s="300"/>
      <c r="CQ99" s="300"/>
      <c r="CR99" s="300"/>
      <c r="CS99" s="300"/>
      <c r="CT99" s="300"/>
      <c r="CU99" s="300"/>
      <c r="CV99" s="300"/>
      <c r="CW99" s="300"/>
      <c r="CX99" s="300"/>
      <c r="CY99" s="300"/>
      <c r="CZ99" s="300"/>
      <c r="DA99" s="300"/>
      <c r="DB99" s="300"/>
      <c r="DC99" s="300"/>
      <c r="DD99" s="300"/>
      <c r="DE99" s="300"/>
      <c r="DF99" s="300"/>
      <c r="DG99" s="300"/>
      <c r="DH99" s="300"/>
      <c r="DI99" s="300"/>
      <c r="DJ99" s="300"/>
      <c r="DK99" s="300"/>
      <c r="DL99" s="300"/>
      <c r="DM99" s="300"/>
      <c r="DN99" s="300"/>
      <c r="DO99" s="300"/>
      <c r="DP99" s="300"/>
      <c r="DQ99" s="300"/>
      <c r="DR99" s="300"/>
      <c r="DS99" s="300"/>
      <c r="DT99" s="300"/>
      <c r="DU99" s="300"/>
      <c r="DV99" s="300"/>
      <c r="DW99" s="300"/>
      <c r="DX99" s="300"/>
      <c r="DY99" s="300"/>
      <c r="DZ99" s="300"/>
      <c r="EA99" s="300"/>
      <c r="EB99" s="300"/>
      <c r="EC99" s="300"/>
      <c r="ED99" s="300"/>
      <c r="EE99" s="300"/>
      <c r="EF99" s="300"/>
    </row>
    <row r="100" spans="1:136" s="74" customFormat="1" ht="25.9" customHeight="1">
      <c r="A100" s="601" t="s">
        <v>295</v>
      </c>
      <c r="B100" s="602"/>
      <c r="C100" s="602"/>
      <c r="D100" s="595" t="s">
        <v>314</v>
      </c>
      <c r="E100" s="595"/>
      <c r="F100" s="595"/>
      <c r="G100" s="596"/>
      <c r="H100" s="83">
        <f>SUM(I100:S100)</f>
        <v>303000</v>
      </c>
      <c r="I100" s="84">
        <f t="shared" ref="I100:S100" si="233">I101+I118</f>
        <v>0</v>
      </c>
      <c r="J100" s="311">
        <f t="shared" si="233"/>
        <v>0</v>
      </c>
      <c r="K100" s="86">
        <f t="shared" si="233"/>
        <v>0</v>
      </c>
      <c r="L100" s="327">
        <f t="shared" si="233"/>
        <v>0</v>
      </c>
      <c r="M100" s="125">
        <f t="shared" si="233"/>
        <v>303000</v>
      </c>
      <c r="N100" s="85">
        <f t="shared" si="233"/>
        <v>0</v>
      </c>
      <c r="O100" s="85">
        <f t="shared" si="233"/>
        <v>0</v>
      </c>
      <c r="P100" s="85">
        <f t="shared" si="233"/>
        <v>0</v>
      </c>
      <c r="Q100" s="85">
        <f t="shared" si="233"/>
        <v>0</v>
      </c>
      <c r="R100" s="85">
        <f t="shared" si="233"/>
        <v>0</v>
      </c>
      <c r="S100" s="86">
        <f t="shared" si="233"/>
        <v>0</v>
      </c>
      <c r="T100" s="267">
        <f>SUM(U100:AE100)</f>
        <v>303000</v>
      </c>
      <c r="U100" s="84">
        <f t="shared" ref="U100:AE100" si="234">U101+U118</f>
        <v>0</v>
      </c>
      <c r="V100" s="311">
        <f t="shared" si="234"/>
        <v>0</v>
      </c>
      <c r="W100" s="86">
        <f t="shared" si="234"/>
        <v>0</v>
      </c>
      <c r="X100" s="327">
        <f t="shared" si="234"/>
        <v>0</v>
      </c>
      <c r="Y100" s="125">
        <f t="shared" si="234"/>
        <v>303000</v>
      </c>
      <c r="Z100" s="85">
        <f t="shared" si="234"/>
        <v>0</v>
      </c>
      <c r="AA100" s="85">
        <f t="shared" si="234"/>
        <v>0</v>
      </c>
      <c r="AB100" s="85">
        <f t="shared" si="234"/>
        <v>0</v>
      </c>
      <c r="AC100" s="85">
        <f t="shared" si="234"/>
        <v>0</v>
      </c>
      <c r="AD100" s="85">
        <f t="shared" si="234"/>
        <v>0</v>
      </c>
      <c r="AE100" s="86">
        <f t="shared" si="234"/>
        <v>0</v>
      </c>
      <c r="AF100" s="283">
        <f>SUM(AG100:AQ100)</f>
        <v>303000</v>
      </c>
      <c r="AG100" s="84">
        <f t="shared" ref="AG100:AQ100" si="235">AG101+AG118</f>
        <v>0</v>
      </c>
      <c r="AH100" s="311">
        <f t="shared" si="235"/>
        <v>0</v>
      </c>
      <c r="AI100" s="86">
        <f t="shared" si="235"/>
        <v>0</v>
      </c>
      <c r="AJ100" s="327">
        <f t="shared" si="235"/>
        <v>0</v>
      </c>
      <c r="AK100" s="125">
        <f t="shared" si="235"/>
        <v>303000</v>
      </c>
      <c r="AL100" s="85">
        <f t="shared" si="235"/>
        <v>0</v>
      </c>
      <c r="AM100" s="85">
        <f t="shared" si="235"/>
        <v>0</v>
      </c>
      <c r="AN100" s="85">
        <f t="shared" si="235"/>
        <v>0</v>
      </c>
      <c r="AO100" s="85">
        <f t="shared" si="235"/>
        <v>0</v>
      </c>
      <c r="AP100" s="85">
        <f t="shared" si="235"/>
        <v>0</v>
      </c>
      <c r="AQ100" s="86">
        <f t="shared" si="235"/>
        <v>0</v>
      </c>
      <c r="AR100" s="213"/>
      <c r="AS100" s="108"/>
      <c r="AT100" s="199"/>
      <c r="AU100" s="199"/>
      <c r="AV100" s="199"/>
      <c r="AW100" s="72"/>
      <c r="AX100" s="108"/>
      <c r="AY100" s="108"/>
      <c r="AZ100" s="198"/>
      <c r="BA100" s="198"/>
      <c r="BB100" s="198"/>
      <c r="BC100" s="198"/>
      <c r="BD100" s="198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7"/>
      <c r="BQ100" s="197"/>
      <c r="BR100" s="197"/>
      <c r="BS100" s="197"/>
      <c r="BT100" s="197"/>
      <c r="BU100" s="197"/>
      <c r="BV100" s="197"/>
      <c r="BW100" s="197"/>
      <c r="BX100" s="197"/>
      <c r="BY100" s="197"/>
      <c r="BZ100" s="197"/>
      <c r="CA100" s="197"/>
      <c r="CB100" s="197"/>
      <c r="CC100" s="197"/>
      <c r="CD100" s="197"/>
      <c r="CE100" s="197"/>
      <c r="CF100" s="197"/>
      <c r="CG100" s="197"/>
      <c r="CH100" s="197"/>
      <c r="CI100" s="197"/>
      <c r="CJ100" s="197"/>
      <c r="CK100" s="197"/>
      <c r="CL100" s="197"/>
      <c r="CM100" s="197"/>
      <c r="CN100" s="197"/>
      <c r="CO100" s="197"/>
      <c r="CP100" s="197"/>
      <c r="CQ100" s="197"/>
      <c r="CR100" s="197"/>
      <c r="CS100" s="197"/>
      <c r="CT100" s="197"/>
      <c r="CU100" s="197"/>
      <c r="CV100" s="197"/>
      <c r="CW100" s="197"/>
      <c r="CX100" s="197"/>
      <c r="CY100" s="197"/>
      <c r="CZ100" s="197"/>
      <c r="DA100" s="197"/>
      <c r="DB100" s="197"/>
      <c r="DC100" s="197"/>
      <c r="DD100" s="197"/>
      <c r="DE100" s="197"/>
      <c r="DF100" s="197"/>
      <c r="DG100" s="197"/>
      <c r="DH100" s="197"/>
      <c r="DI100" s="197"/>
      <c r="DJ100" s="197"/>
      <c r="DK100" s="197"/>
      <c r="DL100" s="197"/>
      <c r="DM100" s="197"/>
      <c r="DN100" s="197"/>
      <c r="DO100" s="197"/>
      <c r="DP100" s="197"/>
      <c r="DQ100" s="197"/>
      <c r="DR100" s="197"/>
      <c r="DS100" s="197"/>
      <c r="DT100" s="197"/>
      <c r="DU100" s="197"/>
      <c r="DV100" s="197"/>
      <c r="DW100" s="197"/>
      <c r="DX100" s="197"/>
      <c r="DY100" s="197"/>
      <c r="DZ100" s="197"/>
      <c r="EA100" s="197"/>
      <c r="EB100" s="197"/>
      <c r="EC100" s="197"/>
      <c r="ED100" s="197"/>
      <c r="EE100" s="197"/>
      <c r="EF100" s="197"/>
    </row>
    <row r="101" spans="1:136" s="74" customFormat="1" ht="15.75" customHeight="1">
      <c r="A101" s="238">
        <v>3</v>
      </c>
      <c r="B101" s="68"/>
      <c r="C101" s="90"/>
      <c r="D101" s="591" t="s">
        <v>16</v>
      </c>
      <c r="E101" s="591"/>
      <c r="F101" s="591"/>
      <c r="G101" s="592"/>
      <c r="H101" s="75">
        <f t="shared" ref="H101:H108" si="236">SUM(I101:S101)</f>
        <v>195000</v>
      </c>
      <c r="I101" s="77">
        <f>I106+I112+I114+I116+I102</f>
        <v>0</v>
      </c>
      <c r="J101" s="77">
        <f t="shared" ref="J101:S101" si="237">J106+J112+J114+J116+J102</f>
        <v>0</v>
      </c>
      <c r="K101" s="77">
        <f t="shared" si="237"/>
        <v>0</v>
      </c>
      <c r="L101" s="77">
        <f t="shared" si="237"/>
        <v>0</v>
      </c>
      <c r="M101" s="77">
        <f t="shared" si="237"/>
        <v>195000</v>
      </c>
      <c r="N101" s="77">
        <f t="shared" si="237"/>
        <v>0</v>
      </c>
      <c r="O101" s="77">
        <f t="shared" si="237"/>
        <v>0</v>
      </c>
      <c r="P101" s="77">
        <f t="shared" si="237"/>
        <v>0</v>
      </c>
      <c r="Q101" s="77">
        <f t="shared" si="237"/>
        <v>0</v>
      </c>
      <c r="R101" s="77">
        <f t="shared" si="237"/>
        <v>0</v>
      </c>
      <c r="S101" s="77">
        <f t="shared" si="237"/>
        <v>0</v>
      </c>
      <c r="T101" s="254">
        <f t="shared" ref="T101" si="238">SUM(U101:AE101)</f>
        <v>195000</v>
      </c>
      <c r="U101" s="77">
        <f>U106+U112+U114+U116+U102</f>
        <v>0</v>
      </c>
      <c r="V101" s="77">
        <f t="shared" ref="V101:AE101" si="239">V106+V112+V114+V116+V102</f>
        <v>0</v>
      </c>
      <c r="W101" s="77">
        <f t="shared" si="239"/>
        <v>0</v>
      </c>
      <c r="X101" s="77">
        <f t="shared" si="239"/>
        <v>0</v>
      </c>
      <c r="Y101" s="77">
        <f t="shared" si="239"/>
        <v>195000</v>
      </c>
      <c r="Z101" s="77">
        <f t="shared" si="239"/>
        <v>0</v>
      </c>
      <c r="AA101" s="77">
        <f t="shared" si="239"/>
        <v>0</v>
      </c>
      <c r="AB101" s="77">
        <f t="shared" si="239"/>
        <v>0</v>
      </c>
      <c r="AC101" s="77">
        <f t="shared" si="239"/>
        <v>0</v>
      </c>
      <c r="AD101" s="77">
        <f t="shared" si="239"/>
        <v>0</v>
      </c>
      <c r="AE101" s="77">
        <f t="shared" si="239"/>
        <v>0</v>
      </c>
      <c r="AF101" s="284">
        <f t="shared" ref="AF101" si="240">SUM(AG101:AQ101)</f>
        <v>195000</v>
      </c>
      <c r="AG101" s="77">
        <f>AG106+AG112+AG114+AG116+AG102</f>
        <v>0</v>
      </c>
      <c r="AH101" s="77">
        <f t="shared" ref="AH101:AQ101" si="241">AH106+AH112+AH114+AH116+AH102</f>
        <v>0</v>
      </c>
      <c r="AI101" s="77">
        <f t="shared" si="241"/>
        <v>0</v>
      </c>
      <c r="AJ101" s="77">
        <f t="shared" si="241"/>
        <v>0</v>
      </c>
      <c r="AK101" s="77">
        <f t="shared" si="241"/>
        <v>195000</v>
      </c>
      <c r="AL101" s="77">
        <f t="shared" si="241"/>
        <v>0</v>
      </c>
      <c r="AM101" s="77">
        <f t="shared" si="241"/>
        <v>0</v>
      </c>
      <c r="AN101" s="77">
        <f t="shared" si="241"/>
        <v>0</v>
      </c>
      <c r="AO101" s="77">
        <f t="shared" si="241"/>
        <v>0</v>
      </c>
      <c r="AP101" s="77">
        <f t="shared" si="241"/>
        <v>0</v>
      </c>
      <c r="AQ101" s="77">
        <f t="shared" si="241"/>
        <v>0</v>
      </c>
      <c r="AR101" s="213"/>
      <c r="AS101" s="108"/>
      <c r="AT101" s="199"/>
      <c r="AU101" s="199"/>
      <c r="AV101" s="199"/>
      <c r="AW101" s="73"/>
      <c r="AX101" s="107"/>
      <c r="AY101" s="107"/>
      <c r="AZ101" s="198"/>
      <c r="BA101" s="198"/>
      <c r="BB101" s="198"/>
      <c r="BC101" s="198"/>
      <c r="BD101" s="198"/>
      <c r="BE101" s="198"/>
      <c r="BF101" s="198"/>
      <c r="BG101" s="198"/>
      <c r="BH101" s="198"/>
      <c r="BI101" s="198"/>
      <c r="BJ101" s="198"/>
      <c r="BK101" s="198"/>
      <c r="BL101" s="198"/>
      <c r="BM101" s="198"/>
      <c r="BN101" s="198"/>
      <c r="BO101" s="198"/>
      <c r="BP101" s="197"/>
      <c r="BQ101" s="197"/>
      <c r="BR101" s="197"/>
      <c r="BS101" s="197"/>
      <c r="BT101" s="197"/>
      <c r="BU101" s="197"/>
      <c r="BV101" s="197"/>
      <c r="BW101" s="197"/>
      <c r="BX101" s="197"/>
      <c r="BY101" s="197"/>
      <c r="BZ101" s="197"/>
      <c r="CA101" s="197"/>
      <c r="CB101" s="197"/>
      <c r="CC101" s="197"/>
      <c r="CD101" s="197"/>
      <c r="CE101" s="197"/>
      <c r="CF101" s="197"/>
      <c r="CG101" s="197"/>
      <c r="CH101" s="197"/>
      <c r="CI101" s="197"/>
      <c r="CJ101" s="197"/>
      <c r="CK101" s="197"/>
      <c r="CL101" s="197"/>
      <c r="CM101" s="197"/>
      <c r="CN101" s="197"/>
      <c r="CO101" s="197"/>
      <c r="CP101" s="197"/>
      <c r="CQ101" s="197"/>
      <c r="CR101" s="197"/>
      <c r="CS101" s="197"/>
      <c r="CT101" s="197"/>
      <c r="CU101" s="197"/>
      <c r="CV101" s="197"/>
      <c r="CW101" s="197"/>
      <c r="CX101" s="197"/>
      <c r="CY101" s="197"/>
      <c r="CZ101" s="197"/>
      <c r="DA101" s="197"/>
      <c r="DB101" s="197"/>
      <c r="DC101" s="197"/>
      <c r="DD101" s="197"/>
      <c r="DE101" s="197"/>
      <c r="DF101" s="197"/>
      <c r="DG101" s="197"/>
      <c r="DH101" s="197"/>
      <c r="DI101" s="197"/>
      <c r="DJ101" s="197"/>
      <c r="DK101" s="197"/>
      <c r="DL101" s="197"/>
      <c r="DM101" s="197"/>
      <c r="DN101" s="197"/>
      <c r="DO101" s="197"/>
      <c r="DP101" s="197"/>
      <c r="DQ101" s="197"/>
      <c r="DR101" s="197"/>
      <c r="DS101" s="197"/>
      <c r="DT101" s="197"/>
      <c r="DU101" s="197"/>
      <c r="DV101" s="197"/>
      <c r="DW101" s="197"/>
      <c r="DX101" s="197"/>
      <c r="DY101" s="197"/>
      <c r="DZ101" s="197"/>
      <c r="EA101" s="197"/>
      <c r="EB101" s="197"/>
      <c r="EC101" s="197"/>
      <c r="ED101" s="197"/>
      <c r="EE101" s="197"/>
      <c r="EF101" s="197"/>
    </row>
    <row r="102" spans="1:136" s="73" customFormat="1" ht="15.75" customHeight="1">
      <c r="A102" s="593">
        <v>31</v>
      </c>
      <c r="B102" s="594"/>
      <c r="C102" s="90"/>
      <c r="D102" s="591" t="s">
        <v>0</v>
      </c>
      <c r="E102" s="591"/>
      <c r="F102" s="591"/>
      <c r="G102" s="592"/>
      <c r="H102" s="75">
        <f t="shared" si="236"/>
        <v>45000</v>
      </c>
      <c r="I102" s="96">
        <f>SUM(I103:I105)</f>
        <v>0</v>
      </c>
      <c r="J102" s="61">
        <f>SUM(J103:J105)</f>
        <v>0</v>
      </c>
      <c r="K102" s="79">
        <f t="shared" ref="K102:S102" si="242">SUM(K103:K105)</f>
        <v>0</v>
      </c>
      <c r="L102" s="328">
        <f t="shared" si="242"/>
        <v>0</v>
      </c>
      <c r="M102" s="95">
        <f t="shared" si="242"/>
        <v>45000</v>
      </c>
      <c r="N102" s="78">
        <f t="shared" si="242"/>
        <v>0</v>
      </c>
      <c r="O102" s="78">
        <f t="shared" si="242"/>
        <v>0</v>
      </c>
      <c r="P102" s="78">
        <f t="shared" si="242"/>
        <v>0</v>
      </c>
      <c r="Q102" s="78">
        <f t="shared" si="242"/>
        <v>0</v>
      </c>
      <c r="R102" s="78">
        <f t="shared" si="242"/>
        <v>0</v>
      </c>
      <c r="S102" s="239">
        <f t="shared" si="242"/>
        <v>0</v>
      </c>
      <c r="T102" s="270">
        <f t="shared" ref="T102:T105" si="243">SUM(U102:AE102)</f>
        <v>45000</v>
      </c>
      <c r="U102" s="96">
        <f>SUM(U103:U105)</f>
        <v>0</v>
      </c>
      <c r="V102" s="78">
        <f>SUM(V103:V105)</f>
        <v>0</v>
      </c>
      <c r="W102" s="79">
        <f t="shared" ref="W102:AE102" si="244">SUM(W103:W105)</f>
        <v>0</v>
      </c>
      <c r="X102" s="328">
        <f t="shared" si="244"/>
        <v>0</v>
      </c>
      <c r="Y102" s="95">
        <f t="shared" si="244"/>
        <v>45000</v>
      </c>
      <c r="Z102" s="78">
        <f t="shared" si="244"/>
        <v>0</v>
      </c>
      <c r="AA102" s="78">
        <f t="shared" si="244"/>
        <v>0</v>
      </c>
      <c r="AB102" s="78">
        <f t="shared" si="244"/>
        <v>0</v>
      </c>
      <c r="AC102" s="78">
        <f t="shared" si="244"/>
        <v>0</v>
      </c>
      <c r="AD102" s="78">
        <f t="shared" si="244"/>
        <v>0</v>
      </c>
      <c r="AE102" s="239">
        <f t="shared" si="244"/>
        <v>0</v>
      </c>
      <c r="AF102" s="284">
        <f t="shared" ref="AF102:AF105" si="245">SUM(AG102:AQ102)</f>
        <v>45000</v>
      </c>
      <c r="AG102" s="96">
        <f>SUM(AG103:AG105)</f>
        <v>0</v>
      </c>
      <c r="AH102" s="78">
        <f>SUM(AH103:AH105)</f>
        <v>0</v>
      </c>
      <c r="AI102" s="79">
        <f t="shared" ref="AI102:AQ102" si="246">SUM(AI103:AI105)</f>
        <v>0</v>
      </c>
      <c r="AJ102" s="328">
        <f t="shared" si="246"/>
        <v>0</v>
      </c>
      <c r="AK102" s="95">
        <f t="shared" si="246"/>
        <v>45000</v>
      </c>
      <c r="AL102" s="78">
        <f t="shared" si="246"/>
        <v>0</v>
      </c>
      <c r="AM102" s="78">
        <f t="shared" si="246"/>
        <v>0</v>
      </c>
      <c r="AN102" s="78">
        <f t="shared" si="246"/>
        <v>0</v>
      </c>
      <c r="AO102" s="78">
        <f t="shared" si="246"/>
        <v>0</v>
      </c>
      <c r="AP102" s="78">
        <f t="shared" si="246"/>
        <v>0</v>
      </c>
      <c r="AQ102" s="239">
        <f t="shared" si="246"/>
        <v>0</v>
      </c>
      <c r="AR102" s="298"/>
      <c r="AS102" s="129"/>
      <c r="AT102" s="129"/>
      <c r="AU102" s="129"/>
      <c r="AV102" s="129"/>
      <c r="AW102" s="72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95"/>
      <c r="BQ102" s="195"/>
      <c r="BR102" s="195"/>
      <c r="BS102" s="195"/>
      <c r="BT102" s="195"/>
      <c r="BU102" s="195"/>
      <c r="BV102" s="195"/>
      <c r="BW102" s="195"/>
      <c r="BX102" s="195"/>
      <c r="BY102" s="195"/>
      <c r="BZ102" s="195"/>
      <c r="CA102" s="195"/>
      <c r="CB102" s="195"/>
      <c r="CC102" s="195"/>
      <c r="CD102" s="195"/>
      <c r="CE102" s="195"/>
      <c r="CF102" s="195"/>
      <c r="CG102" s="195"/>
      <c r="CH102" s="195"/>
      <c r="CI102" s="195"/>
      <c r="CJ102" s="195"/>
      <c r="CK102" s="195"/>
      <c r="CL102" s="195"/>
      <c r="CM102" s="195"/>
      <c r="CN102" s="195"/>
      <c r="CO102" s="195"/>
      <c r="CP102" s="195"/>
      <c r="CQ102" s="195"/>
      <c r="CR102" s="195"/>
      <c r="CS102" s="195"/>
      <c r="CT102" s="195"/>
      <c r="CU102" s="195"/>
      <c r="CV102" s="195"/>
      <c r="CW102" s="195"/>
      <c r="CX102" s="195"/>
      <c r="CY102" s="195"/>
      <c r="CZ102" s="195"/>
      <c r="DA102" s="195"/>
      <c r="DB102" s="195"/>
      <c r="DC102" s="195"/>
      <c r="DD102" s="195"/>
      <c r="DE102" s="195"/>
      <c r="DF102" s="195"/>
      <c r="DG102" s="195"/>
      <c r="DH102" s="195"/>
      <c r="DI102" s="195"/>
      <c r="DJ102" s="195"/>
      <c r="DK102" s="195"/>
      <c r="DL102" s="195"/>
      <c r="DM102" s="195"/>
      <c r="DN102" s="195"/>
      <c r="DO102" s="195"/>
      <c r="DP102" s="195"/>
      <c r="DQ102" s="195"/>
      <c r="DR102" s="195"/>
      <c r="DS102" s="195"/>
      <c r="DT102" s="195"/>
      <c r="DU102" s="195"/>
      <c r="DV102" s="195"/>
      <c r="DW102" s="195"/>
      <c r="DX102" s="195"/>
      <c r="DY102" s="195"/>
      <c r="DZ102" s="195"/>
      <c r="EA102" s="195"/>
      <c r="EB102" s="195"/>
      <c r="EC102" s="195"/>
      <c r="ED102" s="195"/>
      <c r="EE102" s="195"/>
      <c r="EF102" s="195"/>
    </row>
    <row r="103" spans="1:136" s="72" customFormat="1" ht="15.75" customHeight="1">
      <c r="A103" s="240"/>
      <c r="B103" s="184"/>
      <c r="C103" s="184">
        <v>311</v>
      </c>
      <c r="D103" s="585" t="s">
        <v>1</v>
      </c>
      <c r="E103" s="585"/>
      <c r="F103" s="585"/>
      <c r="G103" s="585"/>
      <c r="H103" s="76">
        <f t="shared" si="236"/>
        <v>38600</v>
      </c>
      <c r="I103" s="80"/>
      <c r="J103" s="94"/>
      <c r="K103" s="82"/>
      <c r="L103" s="329"/>
      <c r="M103" s="123">
        <v>38600</v>
      </c>
      <c r="N103" s="81"/>
      <c r="O103" s="81"/>
      <c r="P103" s="81"/>
      <c r="Q103" s="81"/>
      <c r="R103" s="81"/>
      <c r="S103" s="82"/>
      <c r="T103" s="262">
        <f t="shared" si="243"/>
        <v>38600</v>
      </c>
      <c r="U103" s="247"/>
      <c r="V103" s="252"/>
      <c r="W103" s="248"/>
      <c r="X103" s="331"/>
      <c r="Y103" s="249">
        <v>38600</v>
      </c>
      <c r="Z103" s="250"/>
      <c r="AA103" s="250"/>
      <c r="AB103" s="250"/>
      <c r="AC103" s="250"/>
      <c r="AD103" s="250"/>
      <c r="AE103" s="248"/>
      <c r="AF103" s="285">
        <f t="shared" si="245"/>
        <v>38600</v>
      </c>
      <c r="AG103" s="247"/>
      <c r="AH103" s="252"/>
      <c r="AI103" s="248"/>
      <c r="AJ103" s="331"/>
      <c r="AK103" s="249">
        <v>38600</v>
      </c>
      <c r="AL103" s="250"/>
      <c r="AM103" s="250"/>
      <c r="AN103" s="250"/>
      <c r="AO103" s="250"/>
      <c r="AP103" s="250"/>
      <c r="AQ103" s="248"/>
      <c r="AR103" s="213"/>
      <c r="AS103" s="338"/>
      <c r="AT103" s="338"/>
      <c r="AU103" s="338"/>
      <c r="AV103" s="33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</row>
    <row r="104" spans="1:136" s="72" customFormat="1" ht="15.75" customHeight="1">
      <c r="A104" s="240"/>
      <c r="B104" s="184"/>
      <c r="C104" s="184">
        <v>312</v>
      </c>
      <c r="D104" s="585" t="s">
        <v>2</v>
      </c>
      <c r="E104" s="585"/>
      <c r="F104" s="585"/>
      <c r="G104" s="586"/>
      <c r="H104" s="76">
        <f t="shared" si="236"/>
        <v>0</v>
      </c>
      <c r="I104" s="80"/>
      <c r="J104" s="94"/>
      <c r="K104" s="82"/>
      <c r="L104" s="329"/>
      <c r="M104" s="123"/>
      <c r="N104" s="81"/>
      <c r="O104" s="81"/>
      <c r="P104" s="81"/>
      <c r="Q104" s="81"/>
      <c r="R104" s="81"/>
      <c r="S104" s="82"/>
      <c r="T104" s="262">
        <f t="shared" si="243"/>
        <v>0</v>
      </c>
      <c r="U104" s="247"/>
      <c r="V104" s="252"/>
      <c r="W104" s="248"/>
      <c r="X104" s="331"/>
      <c r="Y104" s="249"/>
      <c r="Z104" s="250"/>
      <c r="AA104" s="250"/>
      <c r="AB104" s="250"/>
      <c r="AC104" s="250"/>
      <c r="AD104" s="250"/>
      <c r="AE104" s="248"/>
      <c r="AF104" s="285">
        <f t="shared" si="245"/>
        <v>0</v>
      </c>
      <c r="AG104" s="247"/>
      <c r="AH104" s="252"/>
      <c r="AI104" s="248"/>
      <c r="AJ104" s="331"/>
      <c r="AK104" s="249"/>
      <c r="AL104" s="250"/>
      <c r="AM104" s="250"/>
      <c r="AN104" s="250"/>
      <c r="AO104" s="250"/>
      <c r="AP104" s="250"/>
      <c r="AQ104" s="248"/>
      <c r="AR104" s="213"/>
      <c r="AS104" s="584"/>
      <c r="AT104" s="584"/>
      <c r="AU104" s="584"/>
      <c r="AV104" s="584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</row>
    <row r="105" spans="1:136" s="72" customFormat="1" ht="15.75" customHeight="1">
      <c r="A105" s="240"/>
      <c r="B105" s="184"/>
      <c r="C105" s="184">
        <v>313</v>
      </c>
      <c r="D105" s="585" t="s">
        <v>3</v>
      </c>
      <c r="E105" s="585"/>
      <c r="F105" s="585"/>
      <c r="G105" s="585"/>
      <c r="H105" s="76">
        <f t="shared" si="236"/>
        <v>6400</v>
      </c>
      <c r="I105" s="80"/>
      <c r="J105" s="94"/>
      <c r="K105" s="82"/>
      <c r="L105" s="329"/>
      <c r="M105" s="123">
        <v>6400</v>
      </c>
      <c r="N105" s="81"/>
      <c r="O105" s="81"/>
      <c r="P105" s="81"/>
      <c r="Q105" s="81"/>
      <c r="R105" s="81"/>
      <c r="S105" s="82"/>
      <c r="T105" s="262">
        <f t="shared" si="243"/>
        <v>6400</v>
      </c>
      <c r="U105" s="247"/>
      <c r="V105" s="252"/>
      <c r="W105" s="248"/>
      <c r="X105" s="331"/>
      <c r="Y105" s="249">
        <v>6400</v>
      </c>
      <c r="Z105" s="250"/>
      <c r="AA105" s="250"/>
      <c r="AB105" s="250"/>
      <c r="AC105" s="250"/>
      <c r="AD105" s="250"/>
      <c r="AE105" s="248"/>
      <c r="AF105" s="285">
        <f t="shared" si="245"/>
        <v>6400</v>
      </c>
      <c r="AG105" s="247"/>
      <c r="AH105" s="252"/>
      <c r="AI105" s="248"/>
      <c r="AJ105" s="331"/>
      <c r="AK105" s="249">
        <v>6400</v>
      </c>
      <c r="AL105" s="250"/>
      <c r="AM105" s="250"/>
      <c r="AN105" s="250"/>
      <c r="AO105" s="250"/>
      <c r="AP105" s="250"/>
      <c r="AQ105" s="248"/>
      <c r="AR105" s="213"/>
      <c r="AS105" s="129"/>
      <c r="AT105" s="201"/>
      <c r="AU105" s="201"/>
      <c r="AV105" s="201"/>
      <c r="AW105" s="113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</row>
    <row r="106" spans="1:136" s="73" customFormat="1" ht="15.75" customHeight="1">
      <c r="A106" s="593">
        <v>32</v>
      </c>
      <c r="B106" s="594"/>
      <c r="C106" s="90"/>
      <c r="D106" s="591" t="s">
        <v>4</v>
      </c>
      <c r="E106" s="591"/>
      <c r="F106" s="591"/>
      <c r="G106" s="592"/>
      <c r="H106" s="75">
        <f t="shared" si="236"/>
        <v>150000</v>
      </c>
      <c r="I106" s="77">
        <f>SUM(I107:I111)</f>
        <v>0</v>
      </c>
      <c r="J106" s="61">
        <f>SUM(J107:J111)</f>
        <v>0</v>
      </c>
      <c r="K106" s="79">
        <f>SUM(K107:K111)</f>
        <v>0</v>
      </c>
      <c r="L106" s="328">
        <f t="shared" ref="L106:S106" si="247">SUM(L107:L111)</f>
        <v>0</v>
      </c>
      <c r="M106" s="95">
        <f t="shared" si="247"/>
        <v>150000</v>
      </c>
      <c r="N106" s="78">
        <f t="shared" si="247"/>
        <v>0</v>
      </c>
      <c r="O106" s="78">
        <f t="shared" ref="O106" si="248">SUM(O107:O111)</f>
        <v>0</v>
      </c>
      <c r="P106" s="78">
        <f t="shared" si="247"/>
        <v>0</v>
      </c>
      <c r="Q106" s="78">
        <f t="shared" si="247"/>
        <v>0</v>
      </c>
      <c r="R106" s="78">
        <f t="shared" si="247"/>
        <v>0</v>
      </c>
      <c r="S106" s="79">
        <f t="shared" si="247"/>
        <v>0</v>
      </c>
      <c r="T106" s="254">
        <f t="shared" ref="T106:T108" si="249">SUM(U106:AE106)</f>
        <v>150000</v>
      </c>
      <c r="U106" s="77">
        <f>SUM(U107:U111)</f>
        <v>0</v>
      </c>
      <c r="V106" s="61">
        <f>SUM(V107:V111)</f>
        <v>0</v>
      </c>
      <c r="W106" s="79">
        <f t="shared" ref="W106:AE106" si="250">SUM(W107:W111)</f>
        <v>0</v>
      </c>
      <c r="X106" s="328">
        <f t="shared" si="250"/>
        <v>0</v>
      </c>
      <c r="Y106" s="95">
        <f t="shared" si="250"/>
        <v>150000</v>
      </c>
      <c r="Z106" s="78">
        <f t="shared" si="250"/>
        <v>0</v>
      </c>
      <c r="AA106" s="78">
        <f t="shared" ref="AA106" si="251">SUM(AA107:AA111)</f>
        <v>0</v>
      </c>
      <c r="AB106" s="78">
        <f t="shared" si="250"/>
        <v>0</v>
      </c>
      <c r="AC106" s="78">
        <f t="shared" si="250"/>
        <v>0</v>
      </c>
      <c r="AD106" s="78">
        <f t="shared" si="250"/>
        <v>0</v>
      </c>
      <c r="AE106" s="79">
        <f t="shared" si="250"/>
        <v>0</v>
      </c>
      <c r="AF106" s="284">
        <f t="shared" ref="AF106:AF108" si="252">SUM(AG106:AQ106)</f>
        <v>150000</v>
      </c>
      <c r="AG106" s="77">
        <f>SUM(AG107:AG111)</f>
        <v>0</v>
      </c>
      <c r="AH106" s="61">
        <f>SUM(AH107:AH111)</f>
        <v>0</v>
      </c>
      <c r="AI106" s="79">
        <f t="shared" ref="AI106:AP106" si="253">SUM(AI107:AI111)</f>
        <v>0</v>
      </c>
      <c r="AJ106" s="328">
        <f t="shared" si="253"/>
        <v>0</v>
      </c>
      <c r="AK106" s="95">
        <f t="shared" si="253"/>
        <v>150000</v>
      </c>
      <c r="AL106" s="78">
        <f t="shared" si="253"/>
        <v>0</v>
      </c>
      <c r="AM106" s="78">
        <f t="shared" ref="AM106" si="254">SUM(AM107:AM111)</f>
        <v>0</v>
      </c>
      <c r="AN106" s="78">
        <f t="shared" si="253"/>
        <v>0</v>
      </c>
      <c r="AO106" s="78">
        <f t="shared" si="253"/>
        <v>0</v>
      </c>
      <c r="AP106" s="78">
        <f t="shared" si="253"/>
        <v>0</v>
      </c>
      <c r="AQ106" s="79">
        <f>SUM(AQ107:AQ111)</f>
        <v>0</v>
      </c>
      <c r="AR106" s="213"/>
      <c r="AS106" s="108"/>
      <c r="AT106" s="199"/>
      <c r="AU106" s="199"/>
      <c r="AV106" s="199"/>
      <c r="AW106" s="72"/>
      <c r="AX106" s="198"/>
      <c r="AY106" s="198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95"/>
      <c r="BQ106" s="195"/>
      <c r="BR106" s="195"/>
      <c r="BS106" s="195"/>
      <c r="BT106" s="195"/>
      <c r="BU106" s="195"/>
      <c r="BV106" s="195"/>
      <c r="BW106" s="195"/>
      <c r="BX106" s="195"/>
      <c r="BY106" s="195"/>
      <c r="BZ106" s="195"/>
      <c r="CA106" s="195"/>
      <c r="CB106" s="195"/>
      <c r="CC106" s="195"/>
      <c r="CD106" s="195"/>
      <c r="CE106" s="195"/>
      <c r="CF106" s="195"/>
      <c r="CG106" s="195"/>
      <c r="CH106" s="195"/>
      <c r="CI106" s="195"/>
      <c r="CJ106" s="195"/>
      <c r="CK106" s="195"/>
      <c r="CL106" s="195"/>
      <c r="CM106" s="195"/>
      <c r="CN106" s="195"/>
      <c r="CO106" s="195"/>
      <c r="CP106" s="195"/>
      <c r="CQ106" s="195"/>
      <c r="CR106" s="195"/>
      <c r="CS106" s="195"/>
      <c r="CT106" s="195"/>
      <c r="CU106" s="195"/>
      <c r="CV106" s="195"/>
      <c r="CW106" s="195"/>
      <c r="CX106" s="195"/>
      <c r="CY106" s="195"/>
      <c r="CZ106" s="195"/>
      <c r="DA106" s="195"/>
      <c r="DB106" s="195"/>
      <c r="DC106" s="195"/>
      <c r="DD106" s="195"/>
      <c r="DE106" s="195"/>
      <c r="DF106" s="195"/>
      <c r="DG106" s="195"/>
      <c r="DH106" s="195"/>
      <c r="DI106" s="195"/>
      <c r="DJ106" s="195"/>
      <c r="DK106" s="195"/>
      <c r="DL106" s="195"/>
      <c r="DM106" s="195"/>
      <c r="DN106" s="195"/>
      <c r="DO106" s="195"/>
      <c r="DP106" s="195"/>
      <c r="DQ106" s="195"/>
      <c r="DR106" s="195"/>
      <c r="DS106" s="195"/>
      <c r="DT106" s="195"/>
      <c r="DU106" s="195"/>
      <c r="DV106" s="195"/>
      <c r="DW106" s="195"/>
      <c r="DX106" s="195"/>
      <c r="DY106" s="195"/>
      <c r="DZ106" s="195"/>
      <c r="EA106" s="195"/>
      <c r="EB106" s="195"/>
      <c r="EC106" s="195"/>
      <c r="ED106" s="195"/>
      <c r="EE106" s="195"/>
      <c r="EF106" s="195"/>
    </row>
    <row r="107" spans="1:136" s="72" customFormat="1" ht="15.75" customHeight="1">
      <c r="A107" s="240"/>
      <c r="B107" s="184"/>
      <c r="C107" s="184">
        <v>321</v>
      </c>
      <c r="D107" s="585" t="s">
        <v>5</v>
      </c>
      <c r="E107" s="585"/>
      <c r="F107" s="585"/>
      <c r="G107" s="585"/>
      <c r="H107" s="76">
        <f t="shared" si="236"/>
        <v>30000</v>
      </c>
      <c r="I107" s="80"/>
      <c r="J107" s="94"/>
      <c r="K107" s="82"/>
      <c r="L107" s="329"/>
      <c r="M107" s="123">
        <v>30000</v>
      </c>
      <c r="N107" s="81"/>
      <c r="O107" s="81"/>
      <c r="P107" s="81"/>
      <c r="Q107" s="81"/>
      <c r="R107" s="81"/>
      <c r="S107" s="82"/>
      <c r="T107" s="262">
        <f t="shared" si="249"/>
        <v>30000</v>
      </c>
      <c r="U107" s="247"/>
      <c r="V107" s="252"/>
      <c r="W107" s="248"/>
      <c r="X107" s="331"/>
      <c r="Y107" s="249">
        <v>30000</v>
      </c>
      <c r="Z107" s="250"/>
      <c r="AA107" s="250"/>
      <c r="AB107" s="250"/>
      <c r="AC107" s="250"/>
      <c r="AD107" s="250"/>
      <c r="AE107" s="248"/>
      <c r="AF107" s="285">
        <f t="shared" si="252"/>
        <v>30000</v>
      </c>
      <c r="AG107" s="247"/>
      <c r="AH107" s="252"/>
      <c r="AI107" s="248"/>
      <c r="AJ107" s="331"/>
      <c r="AK107" s="249">
        <v>30000</v>
      </c>
      <c r="AL107" s="250"/>
      <c r="AM107" s="250"/>
      <c r="AN107" s="250"/>
      <c r="AO107" s="250"/>
      <c r="AP107" s="250"/>
      <c r="AQ107" s="248"/>
      <c r="AR107" s="213"/>
      <c r="AS107" s="108"/>
      <c r="AT107" s="199"/>
      <c r="AU107" s="199"/>
      <c r="AV107" s="199"/>
      <c r="AX107" s="198"/>
      <c r="AY107" s="19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</row>
    <row r="108" spans="1:136" s="72" customFormat="1" ht="15.75" customHeight="1">
      <c r="A108" s="240"/>
      <c r="B108" s="184"/>
      <c r="C108" s="184">
        <v>322</v>
      </c>
      <c r="D108" s="585" t="s">
        <v>6</v>
      </c>
      <c r="E108" s="585"/>
      <c r="F108" s="585"/>
      <c r="G108" s="585"/>
      <c r="H108" s="76">
        <f t="shared" si="236"/>
        <v>50000</v>
      </c>
      <c r="I108" s="80"/>
      <c r="J108" s="94"/>
      <c r="K108" s="82"/>
      <c r="L108" s="329"/>
      <c r="M108" s="123">
        <v>50000</v>
      </c>
      <c r="N108" s="81"/>
      <c r="O108" s="81"/>
      <c r="P108" s="81"/>
      <c r="Q108" s="81"/>
      <c r="R108" s="81"/>
      <c r="S108" s="82"/>
      <c r="T108" s="262">
        <f t="shared" si="249"/>
        <v>50000</v>
      </c>
      <c r="U108" s="247"/>
      <c r="V108" s="252"/>
      <c r="W108" s="248"/>
      <c r="X108" s="331"/>
      <c r="Y108" s="249">
        <v>50000</v>
      </c>
      <c r="Z108" s="250"/>
      <c r="AA108" s="250"/>
      <c r="AB108" s="250"/>
      <c r="AC108" s="250"/>
      <c r="AD108" s="250"/>
      <c r="AE108" s="248"/>
      <c r="AF108" s="285">
        <f t="shared" si="252"/>
        <v>50000</v>
      </c>
      <c r="AG108" s="247"/>
      <c r="AH108" s="252"/>
      <c r="AI108" s="248"/>
      <c r="AJ108" s="331"/>
      <c r="AK108" s="249">
        <v>50000</v>
      </c>
      <c r="AL108" s="250"/>
      <c r="AM108" s="250"/>
      <c r="AN108" s="250"/>
      <c r="AO108" s="250"/>
      <c r="AP108" s="250"/>
      <c r="AQ108" s="248"/>
      <c r="AR108" s="213"/>
      <c r="AS108" s="129"/>
      <c r="AT108" s="129"/>
      <c r="AU108" s="129"/>
      <c r="AV108" s="129"/>
      <c r="AW108" s="73"/>
      <c r="AX108" s="129"/>
      <c r="AY108" s="129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</row>
    <row r="109" spans="1:136" s="72" customFormat="1" ht="15.75" customHeight="1">
      <c r="A109" s="240"/>
      <c r="B109" s="184"/>
      <c r="C109" s="184">
        <v>323</v>
      </c>
      <c r="D109" s="585" t="s">
        <v>7</v>
      </c>
      <c r="E109" s="585"/>
      <c r="F109" s="585"/>
      <c r="G109" s="585"/>
      <c r="H109" s="76">
        <f>SUM(I109:S109)</f>
        <v>60000</v>
      </c>
      <c r="I109" s="80"/>
      <c r="J109" s="94"/>
      <c r="K109" s="82"/>
      <c r="L109" s="329"/>
      <c r="M109" s="123">
        <v>60000</v>
      </c>
      <c r="N109" s="81"/>
      <c r="O109" s="81"/>
      <c r="P109" s="81"/>
      <c r="Q109" s="81"/>
      <c r="R109" s="81"/>
      <c r="S109" s="82"/>
      <c r="T109" s="262">
        <f>SUM(U109:AE109)</f>
        <v>60000</v>
      </c>
      <c r="U109" s="247"/>
      <c r="V109" s="252"/>
      <c r="W109" s="248"/>
      <c r="X109" s="331"/>
      <c r="Y109" s="249">
        <v>60000</v>
      </c>
      <c r="Z109" s="250"/>
      <c r="AA109" s="250"/>
      <c r="AB109" s="250"/>
      <c r="AC109" s="250"/>
      <c r="AD109" s="250"/>
      <c r="AE109" s="248"/>
      <c r="AF109" s="285">
        <f>SUM(AG109:AQ109)</f>
        <v>60000</v>
      </c>
      <c r="AG109" s="247"/>
      <c r="AH109" s="252"/>
      <c r="AI109" s="248"/>
      <c r="AJ109" s="331"/>
      <c r="AK109" s="249">
        <v>60000</v>
      </c>
      <c r="AL109" s="250"/>
      <c r="AM109" s="250"/>
      <c r="AN109" s="250"/>
      <c r="AO109" s="250"/>
      <c r="AP109" s="250"/>
      <c r="AQ109" s="248"/>
      <c r="AR109" s="213"/>
      <c r="AS109" s="108"/>
      <c r="AT109" s="199"/>
      <c r="AU109" s="199"/>
      <c r="AV109" s="199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</row>
    <row r="110" spans="1:136" s="72" customFormat="1" ht="23.25" customHeight="1">
      <c r="A110" s="240"/>
      <c r="B110" s="184"/>
      <c r="C110" s="184">
        <v>324</v>
      </c>
      <c r="D110" s="585" t="s">
        <v>92</v>
      </c>
      <c r="E110" s="585"/>
      <c r="F110" s="585"/>
      <c r="G110" s="585"/>
      <c r="H110" s="76">
        <f t="shared" ref="H110" si="255">SUM(I110:S110)</f>
        <v>0</v>
      </c>
      <c r="I110" s="80"/>
      <c r="J110" s="94"/>
      <c r="K110" s="82"/>
      <c r="L110" s="329"/>
      <c r="M110" s="123"/>
      <c r="N110" s="81"/>
      <c r="O110" s="81"/>
      <c r="P110" s="81"/>
      <c r="Q110" s="81"/>
      <c r="R110" s="81"/>
      <c r="S110" s="82"/>
      <c r="T110" s="262">
        <f t="shared" ref="T110:T111" si="256">SUM(U110:AE110)</f>
        <v>0</v>
      </c>
      <c r="U110" s="247"/>
      <c r="V110" s="252"/>
      <c r="W110" s="248"/>
      <c r="X110" s="331"/>
      <c r="Y110" s="249"/>
      <c r="Z110" s="250"/>
      <c r="AA110" s="250"/>
      <c r="AB110" s="250"/>
      <c r="AC110" s="250"/>
      <c r="AD110" s="250"/>
      <c r="AE110" s="248"/>
      <c r="AF110" s="285">
        <f t="shared" ref="AF110:AF117" si="257">SUM(AG110:AQ110)</f>
        <v>0</v>
      </c>
      <c r="AG110" s="247"/>
      <c r="AH110" s="252"/>
      <c r="AI110" s="248"/>
      <c r="AJ110" s="331"/>
      <c r="AK110" s="249"/>
      <c r="AL110" s="250"/>
      <c r="AM110" s="250"/>
      <c r="AN110" s="250"/>
      <c r="AO110" s="250"/>
      <c r="AP110" s="250"/>
      <c r="AQ110" s="248"/>
      <c r="AR110" s="213"/>
      <c r="AS110" s="108"/>
      <c r="AT110" s="199"/>
      <c r="AU110" s="199"/>
      <c r="AV110" s="199"/>
      <c r="AW110" s="73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</row>
    <row r="111" spans="1:136" s="72" customFormat="1" ht="15.75" customHeight="1">
      <c r="A111" s="240"/>
      <c r="B111" s="184"/>
      <c r="C111" s="184">
        <v>329</v>
      </c>
      <c r="D111" s="585" t="s">
        <v>8</v>
      </c>
      <c r="E111" s="585"/>
      <c r="F111" s="585"/>
      <c r="G111" s="586"/>
      <c r="H111" s="76">
        <f t="shared" ref="H111" si="258">SUM(I111:S111)</f>
        <v>10000</v>
      </c>
      <c r="I111" s="80"/>
      <c r="J111" s="94"/>
      <c r="K111" s="82"/>
      <c r="L111" s="329"/>
      <c r="M111" s="123">
        <v>10000</v>
      </c>
      <c r="N111" s="81"/>
      <c r="O111" s="81"/>
      <c r="P111" s="81"/>
      <c r="Q111" s="81"/>
      <c r="R111" s="81"/>
      <c r="S111" s="82"/>
      <c r="T111" s="262">
        <f t="shared" si="256"/>
        <v>10000</v>
      </c>
      <c r="U111" s="247"/>
      <c r="V111" s="252"/>
      <c r="W111" s="248"/>
      <c r="X111" s="331"/>
      <c r="Y111" s="249">
        <v>10000</v>
      </c>
      <c r="Z111" s="250"/>
      <c r="AA111" s="250"/>
      <c r="AB111" s="250"/>
      <c r="AC111" s="250"/>
      <c r="AD111" s="250"/>
      <c r="AE111" s="248"/>
      <c r="AF111" s="285">
        <f t="shared" si="257"/>
        <v>10000</v>
      </c>
      <c r="AG111" s="247"/>
      <c r="AH111" s="252"/>
      <c r="AI111" s="248"/>
      <c r="AJ111" s="331"/>
      <c r="AK111" s="249">
        <v>10000</v>
      </c>
      <c r="AL111" s="250"/>
      <c r="AM111" s="250"/>
      <c r="AN111" s="250"/>
      <c r="AO111" s="250"/>
      <c r="AP111" s="250"/>
      <c r="AQ111" s="248"/>
      <c r="AR111" s="213"/>
      <c r="AS111" s="108"/>
      <c r="AT111" s="199"/>
      <c r="AU111" s="199"/>
      <c r="AV111" s="199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</row>
    <row r="112" spans="1:136" s="73" customFormat="1" ht="15.75" customHeight="1">
      <c r="A112" s="593">
        <v>34</v>
      </c>
      <c r="B112" s="594"/>
      <c r="C112" s="90"/>
      <c r="D112" s="591" t="s">
        <v>9</v>
      </c>
      <c r="E112" s="591"/>
      <c r="F112" s="591"/>
      <c r="G112" s="592"/>
      <c r="H112" s="75">
        <f>SUM(I112:S112)</f>
        <v>0</v>
      </c>
      <c r="I112" s="77">
        <f>I113</f>
        <v>0</v>
      </c>
      <c r="J112" s="61">
        <f t="shared" ref="J112:S112" si="259">J113</f>
        <v>0</v>
      </c>
      <c r="K112" s="79">
        <f t="shared" si="259"/>
        <v>0</v>
      </c>
      <c r="L112" s="328">
        <f>L113</f>
        <v>0</v>
      </c>
      <c r="M112" s="95">
        <f>M113</f>
        <v>0</v>
      </c>
      <c r="N112" s="78">
        <f t="shared" si="259"/>
        <v>0</v>
      </c>
      <c r="O112" s="78">
        <f t="shared" si="259"/>
        <v>0</v>
      </c>
      <c r="P112" s="78">
        <f t="shared" si="259"/>
        <v>0</v>
      </c>
      <c r="Q112" s="78">
        <f t="shared" si="259"/>
        <v>0</v>
      </c>
      <c r="R112" s="78">
        <f t="shared" si="259"/>
        <v>0</v>
      </c>
      <c r="S112" s="79">
        <f t="shared" si="259"/>
        <v>0</v>
      </c>
      <c r="T112" s="254">
        <f t="shared" ref="T112:T124" si="260">SUM(U112:AE112)</f>
        <v>0</v>
      </c>
      <c r="U112" s="77">
        <f>U113</f>
        <v>0</v>
      </c>
      <c r="V112" s="61">
        <f t="shared" ref="V112" si="261">V113</f>
        <v>0</v>
      </c>
      <c r="W112" s="79">
        <f t="shared" ref="W112" si="262">W113</f>
        <v>0</v>
      </c>
      <c r="X112" s="328">
        <f t="shared" ref="X112" si="263">X113</f>
        <v>0</v>
      </c>
      <c r="Y112" s="95">
        <f t="shared" ref="Y112" si="264">Y113</f>
        <v>0</v>
      </c>
      <c r="Z112" s="78">
        <f t="shared" ref="Z112" si="265">Z113</f>
        <v>0</v>
      </c>
      <c r="AA112" s="78">
        <f t="shared" ref="AA112" si="266">AA113</f>
        <v>0</v>
      </c>
      <c r="AB112" s="78">
        <f t="shared" ref="AB112" si="267">AB113</f>
        <v>0</v>
      </c>
      <c r="AC112" s="78">
        <f t="shared" ref="AC112" si="268">AC113</f>
        <v>0</v>
      </c>
      <c r="AD112" s="78">
        <f t="shared" ref="AD112" si="269">AD113</f>
        <v>0</v>
      </c>
      <c r="AE112" s="79">
        <f t="shared" ref="AE112" si="270">AE113</f>
        <v>0</v>
      </c>
      <c r="AF112" s="284">
        <f>SUM(AG112:AQ112)</f>
        <v>0</v>
      </c>
      <c r="AG112" s="77">
        <f>AG113</f>
        <v>0</v>
      </c>
      <c r="AH112" s="61">
        <f t="shared" ref="AH112" si="271">AH113</f>
        <v>0</v>
      </c>
      <c r="AI112" s="79">
        <f t="shared" ref="AI112" si="272">AI113</f>
        <v>0</v>
      </c>
      <c r="AJ112" s="328">
        <f t="shared" ref="AJ112" si="273">AJ113</f>
        <v>0</v>
      </c>
      <c r="AK112" s="95">
        <f t="shared" ref="AK112" si="274">AK113</f>
        <v>0</v>
      </c>
      <c r="AL112" s="78">
        <f t="shared" ref="AL112" si="275">AL113</f>
        <v>0</v>
      </c>
      <c r="AM112" s="78">
        <f t="shared" ref="AM112" si="276">AM113</f>
        <v>0</v>
      </c>
      <c r="AN112" s="78">
        <f t="shared" ref="AN112" si="277">AN113</f>
        <v>0</v>
      </c>
      <c r="AO112" s="78">
        <f t="shared" ref="AO112" si="278">AO113</f>
        <v>0</v>
      </c>
      <c r="AP112" s="78">
        <f t="shared" ref="AP112" si="279">AP113</f>
        <v>0</v>
      </c>
      <c r="AQ112" s="79">
        <f t="shared" ref="AQ112" si="280">AQ113</f>
        <v>0</v>
      </c>
      <c r="AR112" s="213"/>
      <c r="AS112" s="108"/>
      <c r="AT112" s="199"/>
      <c r="AU112" s="199"/>
      <c r="AV112" s="199"/>
      <c r="AW112" s="72"/>
      <c r="AY112" s="195"/>
      <c r="AZ112" s="195"/>
      <c r="BA112" s="195"/>
      <c r="BB112" s="195"/>
      <c r="BC112" s="195"/>
      <c r="BD112" s="195"/>
      <c r="BE112" s="195"/>
      <c r="BF112" s="195"/>
      <c r="BG112" s="195"/>
      <c r="BH112" s="195"/>
      <c r="BI112" s="195"/>
      <c r="BJ112" s="195"/>
      <c r="BK112" s="195"/>
      <c r="BL112" s="195"/>
      <c r="BM112" s="195"/>
      <c r="BN112" s="195"/>
      <c r="BO112" s="195"/>
      <c r="BP112" s="195"/>
      <c r="BQ112" s="195"/>
      <c r="BR112" s="195"/>
      <c r="BS112" s="195"/>
      <c r="BT112" s="195"/>
      <c r="BU112" s="195"/>
      <c r="BV112" s="195"/>
      <c r="BW112" s="195"/>
      <c r="BX112" s="195"/>
      <c r="BY112" s="195"/>
      <c r="BZ112" s="195"/>
      <c r="CA112" s="195"/>
      <c r="CB112" s="195"/>
      <c r="CC112" s="195"/>
      <c r="CD112" s="195"/>
      <c r="CE112" s="195"/>
      <c r="CF112" s="195"/>
      <c r="CG112" s="195"/>
      <c r="CH112" s="195"/>
      <c r="CI112" s="195"/>
      <c r="CJ112" s="195"/>
      <c r="CK112" s="195"/>
      <c r="CL112" s="195"/>
      <c r="CM112" s="195"/>
      <c r="CN112" s="195"/>
      <c r="CO112" s="195"/>
      <c r="CP112" s="195"/>
      <c r="CQ112" s="195"/>
      <c r="CR112" s="195"/>
      <c r="CS112" s="195"/>
      <c r="CT112" s="195"/>
      <c r="CU112" s="195"/>
      <c r="CV112" s="195"/>
      <c r="CW112" s="195"/>
      <c r="CX112" s="195"/>
      <c r="CY112" s="195"/>
      <c r="CZ112" s="195"/>
      <c r="DA112" s="195"/>
      <c r="DB112" s="195"/>
      <c r="DC112" s="195"/>
      <c r="DD112" s="195"/>
      <c r="DE112" s="195"/>
      <c r="DF112" s="195"/>
      <c r="DG112" s="195"/>
      <c r="DH112" s="195"/>
      <c r="DI112" s="195"/>
      <c r="DJ112" s="195"/>
      <c r="DK112" s="195"/>
      <c r="DL112" s="195"/>
      <c r="DM112" s="195"/>
      <c r="DN112" s="195"/>
      <c r="DO112" s="195"/>
      <c r="DP112" s="195"/>
      <c r="DQ112" s="195"/>
      <c r="DR112" s="195"/>
      <c r="DS112" s="195"/>
      <c r="DT112" s="195"/>
      <c r="DU112" s="195"/>
      <c r="DV112" s="195"/>
      <c r="DW112" s="195"/>
      <c r="DX112" s="195"/>
      <c r="DY112" s="195"/>
      <c r="DZ112" s="195"/>
      <c r="EA112" s="195"/>
      <c r="EB112" s="195"/>
      <c r="EC112" s="195"/>
      <c r="ED112" s="195"/>
      <c r="EE112" s="195"/>
      <c r="EF112" s="195"/>
    </row>
    <row r="113" spans="1:136" s="72" customFormat="1" ht="16.149999999999999" customHeight="1">
      <c r="A113" s="240"/>
      <c r="B113" s="184"/>
      <c r="C113" s="184">
        <v>343</v>
      </c>
      <c r="D113" s="585" t="s">
        <v>10</v>
      </c>
      <c r="E113" s="585"/>
      <c r="F113" s="585"/>
      <c r="G113" s="585"/>
      <c r="H113" s="76">
        <f t="shared" ref="H113" si="281">SUM(I113:S113)</f>
        <v>0</v>
      </c>
      <c r="I113" s="80"/>
      <c r="J113" s="94"/>
      <c r="K113" s="82"/>
      <c r="L113" s="329"/>
      <c r="M113" s="123"/>
      <c r="N113" s="81"/>
      <c r="O113" s="81"/>
      <c r="P113" s="81"/>
      <c r="Q113" s="81"/>
      <c r="R113" s="81"/>
      <c r="S113" s="82"/>
      <c r="T113" s="262">
        <f t="shared" si="260"/>
        <v>0</v>
      </c>
      <c r="U113" s="247"/>
      <c r="V113" s="252"/>
      <c r="W113" s="248"/>
      <c r="X113" s="331"/>
      <c r="Y113" s="249"/>
      <c r="Z113" s="250"/>
      <c r="AA113" s="250"/>
      <c r="AB113" s="250"/>
      <c r="AC113" s="250"/>
      <c r="AD113" s="250"/>
      <c r="AE113" s="248"/>
      <c r="AF113" s="285">
        <f t="shared" si="257"/>
        <v>0</v>
      </c>
      <c r="AG113" s="247"/>
      <c r="AH113" s="252"/>
      <c r="AI113" s="248"/>
      <c r="AJ113" s="331"/>
      <c r="AK113" s="249"/>
      <c r="AL113" s="250"/>
      <c r="AM113" s="250"/>
      <c r="AN113" s="250"/>
      <c r="AO113" s="250"/>
      <c r="AP113" s="250"/>
      <c r="AQ113" s="248"/>
      <c r="AR113" s="213"/>
      <c r="AS113" s="129"/>
      <c r="AT113" s="129"/>
      <c r="AU113" s="129"/>
      <c r="AV113" s="129"/>
      <c r="AW113" s="74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8"/>
      <c r="BN113" s="108"/>
      <c r="BO113" s="108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</row>
    <row r="114" spans="1:136" s="73" customFormat="1" ht="32.450000000000003" customHeight="1">
      <c r="A114" s="593">
        <v>37</v>
      </c>
      <c r="B114" s="594"/>
      <c r="C114" s="90"/>
      <c r="D114" s="591" t="s">
        <v>267</v>
      </c>
      <c r="E114" s="591"/>
      <c r="F114" s="591"/>
      <c r="G114" s="592"/>
      <c r="H114" s="75">
        <f t="shared" ref="H114:H124" si="282">SUM(I114:S114)</f>
        <v>0</v>
      </c>
      <c r="I114" s="77">
        <f>I115</f>
        <v>0</v>
      </c>
      <c r="J114" s="61">
        <f>J115</f>
        <v>0</v>
      </c>
      <c r="K114" s="79">
        <f t="shared" ref="K114:S116" si="283">K115</f>
        <v>0</v>
      </c>
      <c r="L114" s="328">
        <f t="shared" si="283"/>
        <v>0</v>
      </c>
      <c r="M114" s="95">
        <f t="shared" si="283"/>
        <v>0</v>
      </c>
      <c r="N114" s="78">
        <f t="shared" si="283"/>
        <v>0</v>
      </c>
      <c r="O114" s="78">
        <f t="shared" si="283"/>
        <v>0</v>
      </c>
      <c r="P114" s="78">
        <f t="shared" si="283"/>
        <v>0</v>
      </c>
      <c r="Q114" s="78">
        <f t="shared" si="283"/>
        <v>0</v>
      </c>
      <c r="R114" s="78">
        <f t="shared" si="283"/>
        <v>0</v>
      </c>
      <c r="S114" s="79">
        <f>S115</f>
        <v>0</v>
      </c>
      <c r="T114" s="254">
        <f t="shared" si="260"/>
        <v>0</v>
      </c>
      <c r="U114" s="77">
        <f t="shared" ref="U114:AE116" si="284">U115</f>
        <v>0</v>
      </c>
      <c r="V114" s="61">
        <f>V115</f>
        <v>0</v>
      </c>
      <c r="W114" s="79">
        <f t="shared" si="284"/>
        <v>0</v>
      </c>
      <c r="X114" s="328">
        <f t="shared" si="284"/>
        <v>0</v>
      </c>
      <c r="Y114" s="95">
        <f t="shared" si="284"/>
        <v>0</v>
      </c>
      <c r="Z114" s="78">
        <f t="shared" si="284"/>
        <v>0</v>
      </c>
      <c r="AA114" s="78">
        <f t="shared" si="284"/>
        <v>0</v>
      </c>
      <c r="AB114" s="78">
        <f t="shared" si="284"/>
        <v>0</v>
      </c>
      <c r="AC114" s="78">
        <f t="shared" si="284"/>
        <v>0</v>
      </c>
      <c r="AD114" s="78">
        <f t="shared" si="284"/>
        <v>0</v>
      </c>
      <c r="AE114" s="79">
        <f t="shared" si="284"/>
        <v>0</v>
      </c>
      <c r="AF114" s="284">
        <f>SUM(AG114:AQ114)</f>
        <v>0</v>
      </c>
      <c r="AG114" s="77">
        <f t="shared" ref="AG114:AQ116" si="285">AG115</f>
        <v>0</v>
      </c>
      <c r="AH114" s="61">
        <f>AH115</f>
        <v>0</v>
      </c>
      <c r="AI114" s="79">
        <f t="shared" si="285"/>
        <v>0</v>
      </c>
      <c r="AJ114" s="328">
        <f t="shared" si="285"/>
        <v>0</v>
      </c>
      <c r="AK114" s="95">
        <f t="shared" si="285"/>
        <v>0</v>
      </c>
      <c r="AL114" s="78">
        <f t="shared" si="285"/>
        <v>0</v>
      </c>
      <c r="AM114" s="78">
        <f t="shared" si="285"/>
        <v>0</v>
      </c>
      <c r="AN114" s="78">
        <f t="shared" si="285"/>
        <v>0</v>
      </c>
      <c r="AO114" s="78">
        <f t="shared" si="285"/>
        <v>0</v>
      </c>
      <c r="AP114" s="78">
        <f t="shared" si="285"/>
        <v>0</v>
      </c>
      <c r="AQ114" s="79">
        <f t="shared" si="285"/>
        <v>0</v>
      </c>
      <c r="AR114" s="213"/>
      <c r="AS114" s="200"/>
      <c r="AT114" s="200"/>
      <c r="AU114" s="200"/>
      <c r="AV114" s="200"/>
      <c r="AX114" s="197"/>
      <c r="AY114" s="197"/>
      <c r="AZ114" s="195"/>
      <c r="BA114" s="195"/>
      <c r="BB114" s="195"/>
      <c r="BC114" s="195"/>
      <c r="BD114" s="195"/>
      <c r="BE114" s="195"/>
      <c r="BF114" s="195"/>
      <c r="BG114" s="195"/>
      <c r="BH114" s="195"/>
      <c r="BI114" s="195"/>
      <c r="BJ114" s="195"/>
      <c r="BK114" s="195"/>
      <c r="BL114" s="195"/>
      <c r="BM114" s="195"/>
      <c r="BN114" s="195"/>
      <c r="BO114" s="195"/>
      <c r="BP114" s="195"/>
      <c r="BQ114" s="195"/>
      <c r="BR114" s="195"/>
      <c r="BS114" s="195"/>
      <c r="BT114" s="195"/>
      <c r="BU114" s="195"/>
      <c r="BV114" s="195"/>
      <c r="BW114" s="195"/>
      <c r="BX114" s="195"/>
      <c r="BY114" s="195"/>
      <c r="BZ114" s="195"/>
      <c r="CA114" s="195"/>
      <c r="CB114" s="195"/>
      <c r="CC114" s="195"/>
      <c r="CD114" s="195"/>
      <c r="CE114" s="195"/>
      <c r="CF114" s="195"/>
      <c r="CG114" s="195"/>
      <c r="CH114" s="195"/>
      <c r="CI114" s="195"/>
      <c r="CJ114" s="195"/>
      <c r="CK114" s="195"/>
      <c r="CL114" s="195"/>
      <c r="CM114" s="195"/>
      <c r="CN114" s="195"/>
      <c r="CO114" s="195"/>
      <c r="CP114" s="195"/>
      <c r="CQ114" s="195"/>
      <c r="CR114" s="195"/>
      <c r="CS114" s="195"/>
      <c r="CT114" s="195"/>
      <c r="CU114" s="195"/>
      <c r="CV114" s="195"/>
      <c r="CW114" s="195"/>
      <c r="CX114" s="195"/>
      <c r="CY114" s="195"/>
      <c r="CZ114" s="195"/>
      <c r="DA114" s="195"/>
      <c r="DB114" s="195"/>
      <c r="DC114" s="195"/>
      <c r="DD114" s="195"/>
      <c r="DE114" s="195"/>
      <c r="DF114" s="195"/>
      <c r="DG114" s="195"/>
      <c r="DH114" s="195"/>
      <c r="DI114" s="195"/>
      <c r="DJ114" s="195"/>
      <c r="DK114" s="195"/>
      <c r="DL114" s="195"/>
      <c r="DM114" s="195"/>
      <c r="DN114" s="195"/>
      <c r="DO114" s="195"/>
      <c r="DP114" s="195"/>
      <c r="DQ114" s="195"/>
      <c r="DR114" s="195"/>
      <c r="DS114" s="195"/>
      <c r="DT114" s="195"/>
      <c r="DU114" s="195"/>
      <c r="DV114" s="195"/>
      <c r="DW114" s="195"/>
      <c r="DX114" s="195"/>
      <c r="DY114" s="195"/>
      <c r="DZ114" s="195"/>
      <c r="EA114" s="195"/>
      <c r="EB114" s="195"/>
      <c r="EC114" s="195"/>
      <c r="ED114" s="195"/>
      <c r="EE114" s="195"/>
      <c r="EF114" s="195"/>
    </row>
    <row r="115" spans="1:136" s="72" customFormat="1" ht="27.6" customHeight="1">
      <c r="A115" s="240"/>
      <c r="B115" s="184"/>
      <c r="C115" s="184">
        <v>372</v>
      </c>
      <c r="D115" s="585" t="s">
        <v>268</v>
      </c>
      <c r="E115" s="585"/>
      <c r="F115" s="585"/>
      <c r="G115" s="585"/>
      <c r="H115" s="76">
        <f t="shared" si="282"/>
        <v>0</v>
      </c>
      <c r="I115" s="80"/>
      <c r="J115" s="94"/>
      <c r="K115" s="82"/>
      <c r="L115" s="329"/>
      <c r="M115" s="123"/>
      <c r="N115" s="81"/>
      <c r="O115" s="81"/>
      <c r="P115" s="81"/>
      <c r="Q115" s="81"/>
      <c r="R115" s="81"/>
      <c r="S115" s="82"/>
      <c r="T115" s="262">
        <f t="shared" si="260"/>
        <v>0</v>
      </c>
      <c r="U115" s="247"/>
      <c r="V115" s="252"/>
      <c r="W115" s="248"/>
      <c r="X115" s="331"/>
      <c r="Y115" s="249"/>
      <c r="Z115" s="250"/>
      <c r="AA115" s="250"/>
      <c r="AB115" s="250"/>
      <c r="AC115" s="250"/>
      <c r="AD115" s="250"/>
      <c r="AE115" s="248"/>
      <c r="AF115" s="285">
        <f t="shared" ref="AF115" si="286">SUM(AG115:AQ115)</f>
        <v>0</v>
      </c>
      <c r="AG115" s="247"/>
      <c r="AH115" s="252"/>
      <c r="AI115" s="248"/>
      <c r="AJ115" s="331"/>
      <c r="AK115" s="249"/>
      <c r="AL115" s="250"/>
      <c r="AM115" s="250"/>
      <c r="AN115" s="250"/>
      <c r="AO115" s="250"/>
      <c r="AP115" s="250"/>
      <c r="AQ115" s="248"/>
      <c r="AR115" s="213"/>
      <c r="AS115" s="584"/>
      <c r="AT115" s="584"/>
      <c r="AU115" s="584"/>
      <c r="AV115" s="584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</row>
    <row r="116" spans="1:136" s="73" customFormat="1" ht="15.75" customHeight="1">
      <c r="A116" s="593">
        <v>38</v>
      </c>
      <c r="B116" s="594"/>
      <c r="C116" s="90"/>
      <c r="D116" s="591" t="s">
        <v>138</v>
      </c>
      <c r="E116" s="591"/>
      <c r="F116" s="591"/>
      <c r="G116" s="592"/>
      <c r="H116" s="75">
        <f t="shared" si="282"/>
        <v>0</v>
      </c>
      <c r="I116" s="77">
        <f>I117</f>
        <v>0</v>
      </c>
      <c r="J116" s="61">
        <f>J117</f>
        <v>0</v>
      </c>
      <c r="K116" s="79">
        <f t="shared" si="283"/>
        <v>0</v>
      </c>
      <c r="L116" s="328">
        <f t="shared" si="283"/>
        <v>0</v>
      </c>
      <c r="M116" s="95">
        <f t="shared" si="283"/>
        <v>0</v>
      </c>
      <c r="N116" s="78">
        <f t="shared" si="283"/>
        <v>0</v>
      </c>
      <c r="O116" s="78">
        <f t="shared" si="283"/>
        <v>0</v>
      </c>
      <c r="P116" s="78">
        <f t="shared" si="283"/>
        <v>0</v>
      </c>
      <c r="Q116" s="78">
        <f t="shared" si="283"/>
        <v>0</v>
      </c>
      <c r="R116" s="78">
        <f t="shared" si="283"/>
        <v>0</v>
      </c>
      <c r="S116" s="79">
        <f t="shared" si="283"/>
        <v>0</v>
      </c>
      <c r="T116" s="254">
        <f t="shared" si="260"/>
        <v>0</v>
      </c>
      <c r="U116" s="77">
        <f t="shared" si="284"/>
        <v>0</v>
      </c>
      <c r="V116" s="61">
        <f t="shared" si="284"/>
        <v>0</v>
      </c>
      <c r="W116" s="79">
        <f t="shared" si="284"/>
        <v>0</v>
      </c>
      <c r="X116" s="328">
        <f t="shared" si="284"/>
        <v>0</v>
      </c>
      <c r="Y116" s="95">
        <f t="shared" si="284"/>
        <v>0</v>
      </c>
      <c r="Z116" s="78">
        <f t="shared" si="284"/>
        <v>0</v>
      </c>
      <c r="AA116" s="78">
        <f t="shared" si="284"/>
        <v>0</v>
      </c>
      <c r="AB116" s="78">
        <f t="shared" si="284"/>
        <v>0</v>
      </c>
      <c r="AC116" s="78">
        <f t="shared" si="284"/>
        <v>0</v>
      </c>
      <c r="AD116" s="78">
        <f t="shared" si="284"/>
        <v>0</v>
      </c>
      <c r="AE116" s="79">
        <f t="shared" si="284"/>
        <v>0</v>
      </c>
      <c r="AF116" s="284">
        <f>SUM(AG116:AQ116)</f>
        <v>0</v>
      </c>
      <c r="AG116" s="77">
        <f t="shared" si="285"/>
        <v>0</v>
      </c>
      <c r="AH116" s="61">
        <f t="shared" si="285"/>
        <v>0</v>
      </c>
      <c r="AI116" s="79">
        <f t="shared" si="285"/>
        <v>0</v>
      </c>
      <c r="AJ116" s="328">
        <f t="shared" si="285"/>
        <v>0</v>
      </c>
      <c r="AK116" s="95">
        <f t="shared" si="285"/>
        <v>0</v>
      </c>
      <c r="AL116" s="78">
        <f t="shared" si="285"/>
        <v>0</v>
      </c>
      <c r="AM116" s="78">
        <f t="shared" si="285"/>
        <v>0</v>
      </c>
      <c r="AN116" s="78">
        <f t="shared" si="285"/>
        <v>0</v>
      </c>
      <c r="AO116" s="78">
        <f t="shared" si="285"/>
        <v>0</v>
      </c>
      <c r="AP116" s="78">
        <f t="shared" si="285"/>
        <v>0</v>
      </c>
      <c r="AQ116" s="79">
        <f t="shared" si="285"/>
        <v>0</v>
      </c>
      <c r="AR116" s="213"/>
      <c r="AS116" s="129"/>
      <c r="AT116" s="201"/>
      <c r="AU116" s="201"/>
      <c r="AV116" s="201"/>
      <c r="AW116" s="72"/>
      <c r="AX116" s="198"/>
      <c r="AY116" s="198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95"/>
      <c r="BQ116" s="195"/>
      <c r="BR116" s="195"/>
      <c r="BS116" s="195"/>
      <c r="BT116" s="195"/>
      <c r="BU116" s="195"/>
      <c r="BV116" s="195"/>
      <c r="BW116" s="195"/>
      <c r="BX116" s="195"/>
      <c r="BY116" s="195"/>
      <c r="BZ116" s="195"/>
      <c r="CA116" s="195"/>
      <c r="CB116" s="195"/>
      <c r="CC116" s="195"/>
      <c r="CD116" s="195"/>
      <c r="CE116" s="195"/>
      <c r="CF116" s="195"/>
      <c r="CG116" s="195"/>
      <c r="CH116" s="195"/>
      <c r="CI116" s="195"/>
      <c r="CJ116" s="195"/>
      <c r="CK116" s="195"/>
      <c r="CL116" s="195"/>
      <c r="CM116" s="195"/>
      <c r="CN116" s="195"/>
      <c r="CO116" s="195"/>
      <c r="CP116" s="195"/>
      <c r="CQ116" s="195"/>
      <c r="CR116" s="195"/>
      <c r="CS116" s="195"/>
      <c r="CT116" s="195"/>
      <c r="CU116" s="195"/>
      <c r="CV116" s="195"/>
      <c r="CW116" s="195"/>
      <c r="CX116" s="195"/>
      <c r="CY116" s="195"/>
      <c r="CZ116" s="195"/>
      <c r="DA116" s="195"/>
      <c r="DB116" s="195"/>
      <c r="DC116" s="195"/>
      <c r="DD116" s="195"/>
      <c r="DE116" s="195"/>
      <c r="DF116" s="195"/>
      <c r="DG116" s="195"/>
      <c r="DH116" s="195"/>
      <c r="DI116" s="195"/>
      <c r="DJ116" s="195"/>
      <c r="DK116" s="195"/>
      <c r="DL116" s="195"/>
      <c r="DM116" s="195"/>
      <c r="DN116" s="195"/>
      <c r="DO116" s="195"/>
      <c r="DP116" s="195"/>
      <c r="DQ116" s="195"/>
      <c r="DR116" s="195"/>
      <c r="DS116" s="195"/>
      <c r="DT116" s="195"/>
      <c r="DU116" s="195"/>
      <c r="DV116" s="195"/>
      <c r="DW116" s="195"/>
      <c r="DX116" s="195"/>
      <c r="DY116" s="195"/>
      <c r="DZ116" s="195"/>
      <c r="EA116" s="195"/>
      <c r="EB116" s="195"/>
      <c r="EC116" s="195"/>
      <c r="ED116" s="195"/>
      <c r="EE116" s="195"/>
      <c r="EF116" s="195"/>
    </row>
    <row r="117" spans="1:136" s="72" customFormat="1" ht="15.75" customHeight="1">
      <c r="A117" s="240"/>
      <c r="B117" s="184"/>
      <c r="C117" s="184">
        <v>381</v>
      </c>
      <c r="D117" s="585" t="s">
        <v>137</v>
      </c>
      <c r="E117" s="585"/>
      <c r="F117" s="585"/>
      <c r="G117" s="585"/>
      <c r="H117" s="76">
        <f t="shared" si="282"/>
        <v>0</v>
      </c>
      <c r="I117" s="80"/>
      <c r="J117" s="94"/>
      <c r="K117" s="82"/>
      <c r="L117" s="329"/>
      <c r="M117" s="123"/>
      <c r="N117" s="81"/>
      <c r="O117" s="81"/>
      <c r="P117" s="81"/>
      <c r="Q117" s="81"/>
      <c r="R117" s="81"/>
      <c r="S117" s="82"/>
      <c r="T117" s="262">
        <f t="shared" si="260"/>
        <v>0</v>
      </c>
      <c r="U117" s="247"/>
      <c r="V117" s="252"/>
      <c r="W117" s="248"/>
      <c r="X117" s="331"/>
      <c r="Y117" s="249"/>
      <c r="Z117" s="250"/>
      <c r="AA117" s="250"/>
      <c r="AB117" s="250"/>
      <c r="AC117" s="250"/>
      <c r="AD117" s="250"/>
      <c r="AE117" s="248"/>
      <c r="AF117" s="285">
        <f t="shared" si="257"/>
        <v>0</v>
      </c>
      <c r="AG117" s="247"/>
      <c r="AH117" s="252"/>
      <c r="AI117" s="248"/>
      <c r="AJ117" s="331"/>
      <c r="AK117" s="249"/>
      <c r="AL117" s="250"/>
      <c r="AM117" s="250"/>
      <c r="AN117" s="250"/>
      <c r="AO117" s="250"/>
      <c r="AP117" s="250"/>
      <c r="AQ117" s="248"/>
      <c r="AR117" s="213"/>
      <c r="AS117" s="108"/>
      <c r="AT117" s="199"/>
      <c r="AU117" s="199"/>
      <c r="AV117" s="199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</row>
    <row r="118" spans="1:136" s="74" customFormat="1" ht="25.5" customHeight="1">
      <c r="A118" s="238">
        <v>4</v>
      </c>
      <c r="B118" s="66"/>
      <c r="C118" s="66"/>
      <c r="D118" s="607" t="s">
        <v>17</v>
      </c>
      <c r="E118" s="607"/>
      <c r="F118" s="607"/>
      <c r="G118" s="608"/>
      <c r="H118" s="75">
        <f t="shared" si="282"/>
        <v>108000</v>
      </c>
      <c r="I118" s="77">
        <f>I119+I121+I127</f>
        <v>0</v>
      </c>
      <c r="J118" s="61">
        <f t="shared" ref="J118:S118" si="287">J119+J121+J127</f>
        <v>0</v>
      </c>
      <c r="K118" s="79">
        <f t="shared" si="287"/>
        <v>0</v>
      </c>
      <c r="L118" s="328">
        <f t="shared" si="287"/>
        <v>0</v>
      </c>
      <c r="M118" s="95">
        <f t="shared" si="287"/>
        <v>108000</v>
      </c>
      <c r="N118" s="78">
        <f t="shared" si="287"/>
        <v>0</v>
      </c>
      <c r="O118" s="78">
        <f t="shared" si="287"/>
        <v>0</v>
      </c>
      <c r="P118" s="78">
        <f t="shared" si="287"/>
        <v>0</v>
      </c>
      <c r="Q118" s="78">
        <f t="shared" si="287"/>
        <v>0</v>
      </c>
      <c r="R118" s="78">
        <f t="shared" si="287"/>
        <v>0</v>
      </c>
      <c r="S118" s="79">
        <f t="shared" si="287"/>
        <v>0</v>
      </c>
      <c r="T118" s="254">
        <f t="shared" si="260"/>
        <v>108000</v>
      </c>
      <c r="U118" s="77">
        <f>U119+U121+U127</f>
        <v>0</v>
      </c>
      <c r="V118" s="61">
        <f t="shared" ref="V118" si="288">V119+V121+V127</f>
        <v>0</v>
      </c>
      <c r="W118" s="79">
        <f t="shared" ref="W118" si="289">W119+W121+W127</f>
        <v>0</v>
      </c>
      <c r="X118" s="328">
        <f t="shared" ref="X118" si="290">X119+X121+X127</f>
        <v>0</v>
      </c>
      <c r="Y118" s="95">
        <f t="shared" ref="Y118" si="291">Y119+Y121+Y127</f>
        <v>108000</v>
      </c>
      <c r="Z118" s="78">
        <f t="shared" ref="Z118" si="292">Z119+Z121+Z127</f>
        <v>0</v>
      </c>
      <c r="AA118" s="78">
        <f t="shared" ref="AA118" si="293">AA119+AA121+AA127</f>
        <v>0</v>
      </c>
      <c r="AB118" s="78">
        <f t="shared" ref="AB118" si="294">AB119+AB121+AB127</f>
        <v>0</v>
      </c>
      <c r="AC118" s="78">
        <f t="shared" ref="AC118" si="295">AC119+AC121+AC127</f>
        <v>0</v>
      </c>
      <c r="AD118" s="78">
        <f t="shared" ref="AD118" si="296">AD119+AD121+AD127</f>
        <v>0</v>
      </c>
      <c r="AE118" s="79">
        <f t="shared" ref="AE118" si="297">AE119+AE121+AE127</f>
        <v>0</v>
      </c>
      <c r="AF118" s="284">
        <f t="shared" ref="AF118:AF124" si="298">SUM(AG118:AQ118)</f>
        <v>108000</v>
      </c>
      <c r="AG118" s="77">
        <f>AG119+AG121+AG127</f>
        <v>0</v>
      </c>
      <c r="AH118" s="61">
        <f t="shared" ref="AH118" si="299">AH119+AH121+AH127</f>
        <v>0</v>
      </c>
      <c r="AI118" s="79">
        <f t="shared" ref="AI118" si="300">AI119+AI121+AI127</f>
        <v>0</v>
      </c>
      <c r="AJ118" s="328">
        <f t="shared" ref="AJ118" si="301">AJ119+AJ121+AJ127</f>
        <v>0</v>
      </c>
      <c r="AK118" s="95">
        <f t="shared" ref="AK118" si="302">AK119+AK121+AK127</f>
        <v>108000</v>
      </c>
      <c r="AL118" s="78">
        <f t="shared" ref="AL118" si="303">AL119+AL121+AL127</f>
        <v>0</v>
      </c>
      <c r="AM118" s="78">
        <f t="shared" ref="AM118" si="304">AM119+AM121+AM127</f>
        <v>0</v>
      </c>
      <c r="AN118" s="78">
        <f t="shared" ref="AN118" si="305">AN119+AN121+AN127</f>
        <v>0</v>
      </c>
      <c r="AO118" s="78">
        <f t="shared" ref="AO118" si="306">AO119+AO121+AO127</f>
        <v>0</v>
      </c>
      <c r="AP118" s="78">
        <f t="shared" ref="AP118" si="307">AP119+AP121+AP127</f>
        <v>0</v>
      </c>
      <c r="AQ118" s="79">
        <f t="shared" ref="AQ118" si="308">AQ119+AQ121+AQ127</f>
        <v>0</v>
      </c>
      <c r="AR118" s="213"/>
      <c r="AS118" s="108"/>
      <c r="AT118" s="199"/>
      <c r="AU118" s="199"/>
      <c r="AV118" s="199"/>
      <c r="AW118" s="72"/>
      <c r="BA118" s="198"/>
      <c r="BB118" s="198"/>
      <c r="BC118" s="198"/>
      <c r="BD118" s="198"/>
      <c r="BE118" s="198"/>
      <c r="BF118" s="198"/>
      <c r="BG118" s="198"/>
      <c r="BH118" s="198"/>
      <c r="BI118" s="198"/>
      <c r="BJ118" s="198"/>
      <c r="BK118" s="198"/>
      <c r="BL118" s="198"/>
      <c r="BM118" s="198"/>
      <c r="BN118" s="198"/>
      <c r="BO118" s="198"/>
      <c r="BP118" s="197"/>
      <c r="BQ118" s="197"/>
      <c r="BR118" s="197"/>
      <c r="BS118" s="197"/>
      <c r="BT118" s="197"/>
      <c r="BU118" s="197"/>
      <c r="BV118" s="197"/>
      <c r="BW118" s="197"/>
      <c r="BX118" s="197"/>
      <c r="BY118" s="197"/>
      <c r="BZ118" s="197"/>
      <c r="CA118" s="197"/>
      <c r="CB118" s="197"/>
      <c r="CC118" s="197"/>
      <c r="CD118" s="197"/>
      <c r="CE118" s="197"/>
      <c r="CF118" s="197"/>
      <c r="CG118" s="197"/>
      <c r="CH118" s="197"/>
      <c r="CI118" s="197"/>
      <c r="CJ118" s="197"/>
      <c r="CK118" s="197"/>
      <c r="CL118" s="197"/>
      <c r="CM118" s="197"/>
      <c r="CN118" s="197"/>
      <c r="CO118" s="197"/>
      <c r="CP118" s="197"/>
      <c r="CQ118" s="197"/>
      <c r="CR118" s="197"/>
      <c r="CS118" s="197"/>
      <c r="CT118" s="197"/>
      <c r="CU118" s="197"/>
      <c r="CV118" s="197"/>
      <c r="CW118" s="197"/>
      <c r="CX118" s="197"/>
      <c r="CY118" s="197"/>
      <c r="CZ118" s="197"/>
      <c r="DA118" s="197"/>
      <c r="DB118" s="197"/>
      <c r="DC118" s="197"/>
      <c r="DD118" s="197"/>
      <c r="DE118" s="197"/>
      <c r="DF118" s="197"/>
      <c r="DG118" s="197"/>
      <c r="DH118" s="197"/>
      <c r="DI118" s="197"/>
      <c r="DJ118" s="197"/>
      <c r="DK118" s="197"/>
      <c r="DL118" s="197"/>
      <c r="DM118" s="197"/>
      <c r="DN118" s="197"/>
      <c r="DO118" s="197"/>
      <c r="DP118" s="197"/>
      <c r="DQ118" s="197"/>
      <c r="DR118" s="197"/>
      <c r="DS118" s="197"/>
      <c r="DT118" s="197"/>
      <c r="DU118" s="197"/>
      <c r="DV118" s="197"/>
      <c r="DW118" s="197"/>
      <c r="DX118" s="197"/>
      <c r="DY118" s="197"/>
      <c r="DZ118" s="197"/>
      <c r="EA118" s="197"/>
      <c r="EB118" s="197"/>
      <c r="EC118" s="197"/>
      <c r="ED118" s="197"/>
      <c r="EE118" s="197"/>
      <c r="EF118" s="197"/>
    </row>
    <row r="119" spans="1:136" s="73" customFormat="1" ht="24.75" customHeight="1">
      <c r="A119" s="593">
        <v>41</v>
      </c>
      <c r="B119" s="594"/>
      <c r="C119" s="464"/>
      <c r="D119" s="591" t="s">
        <v>265</v>
      </c>
      <c r="E119" s="591"/>
      <c r="F119" s="591"/>
      <c r="G119" s="592"/>
      <c r="H119" s="75">
        <f t="shared" si="282"/>
        <v>0</v>
      </c>
      <c r="I119" s="77">
        <f>I120</f>
        <v>0</v>
      </c>
      <c r="J119" s="61">
        <f t="shared" ref="J119:S119" si="309">J120</f>
        <v>0</v>
      </c>
      <c r="K119" s="79">
        <f t="shared" si="309"/>
        <v>0</v>
      </c>
      <c r="L119" s="328">
        <f t="shared" si="309"/>
        <v>0</v>
      </c>
      <c r="M119" s="95">
        <f t="shared" si="309"/>
        <v>0</v>
      </c>
      <c r="N119" s="78">
        <f t="shared" si="309"/>
        <v>0</v>
      </c>
      <c r="O119" s="78">
        <f t="shared" si="309"/>
        <v>0</v>
      </c>
      <c r="P119" s="78">
        <f t="shared" si="309"/>
        <v>0</v>
      </c>
      <c r="Q119" s="78">
        <f t="shared" si="309"/>
        <v>0</v>
      </c>
      <c r="R119" s="78">
        <f t="shared" si="309"/>
        <v>0</v>
      </c>
      <c r="S119" s="79">
        <f t="shared" si="309"/>
        <v>0</v>
      </c>
      <c r="T119" s="254">
        <f t="shared" si="260"/>
        <v>0</v>
      </c>
      <c r="U119" s="77">
        <f>U120</f>
        <v>0</v>
      </c>
      <c r="V119" s="61">
        <f t="shared" ref="V119" si="310">V120</f>
        <v>0</v>
      </c>
      <c r="W119" s="79">
        <f t="shared" ref="W119" si="311">W120</f>
        <v>0</v>
      </c>
      <c r="X119" s="328">
        <f t="shared" ref="X119" si="312">X120</f>
        <v>0</v>
      </c>
      <c r="Y119" s="95">
        <f t="shared" ref="Y119" si="313">Y120</f>
        <v>0</v>
      </c>
      <c r="Z119" s="78">
        <f t="shared" ref="Z119" si="314">Z120</f>
        <v>0</v>
      </c>
      <c r="AA119" s="78">
        <f t="shared" ref="AA119" si="315">AA120</f>
        <v>0</v>
      </c>
      <c r="AB119" s="78">
        <f t="shared" ref="AB119" si="316">AB120</f>
        <v>0</v>
      </c>
      <c r="AC119" s="78">
        <f t="shared" ref="AC119" si="317">AC120</f>
        <v>0</v>
      </c>
      <c r="AD119" s="78">
        <f t="shared" ref="AD119" si="318">AD120</f>
        <v>0</v>
      </c>
      <c r="AE119" s="79">
        <f t="shared" ref="AE119" si="319">AE120</f>
        <v>0</v>
      </c>
      <c r="AF119" s="284">
        <f t="shared" si="298"/>
        <v>0</v>
      </c>
      <c r="AG119" s="77">
        <f>AG120</f>
        <v>0</v>
      </c>
      <c r="AH119" s="61">
        <f t="shared" ref="AH119" si="320">AH120</f>
        <v>0</v>
      </c>
      <c r="AI119" s="79">
        <f t="shared" ref="AI119" si="321">AI120</f>
        <v>0</v>
      </c>
      <c r="AJ119" s="328">
        <f t="shared" ref="AJ119" si="322">AJ120</f>
        <v>0</v>
      </c>
      <c r="AK119" s="95">
        <f t="shared" ref="AK119" si="323">AK120</f>
        <v>0</v>
      </c>
      <c r="AL119" s="78">
        <f t="shared" ref="AL119" si="324">AL120</f>
        <v>0</v>
      </c>
      <c r="AM119" s="78">
        <f t="shared" ref="AM119" si="325">AM120</f>
        <v>0</v>
      </c>
      <c r="AN119" s="78">
        <f t="shared" ref="AN119" si="326">AN120</f>
        <v>0</v>
      </c>
      <c r="AO119" s="78">
        <f t="shared" ref="AO119" si="327">AO120</f>
        <v>0</v>
      </c>
      <c r="AP119" s="78">
        <f t="shared" ref="AP119" si="328">AP120</f>
        <v>0</v>
      </c>
      <c r="AQ119" s="79">
        <f t="shared" ref="AQ119" si="329">AQ120</f>
        <v>0</v>
      </c>
      <c r="AR119" s="213"/>
      <c r="AS119" s="108"/>
      <c r="AT119" s="199"/>
      <c r="AU119" s="199"/>
      <c r="AV119" s="199"/>
      <c r="AW119" s="72"/>
      <c r="BA119" s="195"/>
      <c r="BB119" s="195"/>
      <c r="BC119" s="195"/>
      <c r="BD119" s="195"/>
      <c r="BE119" s="195"/>
      <c r="BF119" s="195"/>
      <c r="BG119" s="195"/>
      <c r="BH119" s="195"/>
      <c r="BI119" s="195"/>
      <c r="BJ119" s="195"/>
      <c r="BK119" s="195"/>
      <c r="BL119" s="195"/>
      <c r="BM119" s="195"/>
      <c r="BN119" s="195"/>
      <c r="BO119" s="195"/>
      <c r="BP119" s="195"/>
      <c r="BQ119" s="195"/>
      <c r="BR119" s="195"/>
      <c r="BS119" s="195"/>
      <c r="BT119" s="195"/>
      <c r="BU119" s="195"/>
      <c r="BV119" s="195"/>
      <c r="BW119" s="195"/>
      <c r="BX119" s="195"/>
      <c r="BY119" s="195"/>
      <c r="BZ119" s="195"/>
      <c r="CA119" s="195"/>
      <c r="CB119" s="195"/>
      <c r="CC119" s="195"/>
      <c r="CD119" s="195"/>
      <c r="CE119" s="195"/>
      <c r="CF119" s="195"/>
      <c r="CG119" s="195"/>
      <c r="CH119" s="195"/>
      <c r="CI119" s="195"/>
      <c r="CJ119" s="195"/>
      <c r="CK119" s="195"/>
      <c r="CL119" s="195"/>
      <c r="CM119" s="195"/>
      <c r="CN119" s="195"/>
      <c r="CO119" s="195"/>
      <c r="CP119" s="195"/>
      <c r="CQ119" s="195"/>
      <c r="CR119" s="195"/>
      <c r="CS119" s="195"/>
      <c r="CT119" s="195"/>
      <c r="CU119" s="195"/>
      <c r="CV119" s="195"/>
      <c r="CW119" s="195"/>
      <c r="CX119" s="195"/>
      <c r="CY119" s="195"/>
      <c r="CZ119" s="195"/>
      <c r="DA119" s="195"/>
      <c r="DB119" s="195"/>
      <c r="DC119" s="195"/>
      <c r="DD119" s="195"/>
      <c r="DE119" s="195"/>
      <c r="DF119" s="195"/>
      <c r="DG119" s="195"/>
      <c r="DH119" s="195"/>
      <c r="DI119" s="195"/>
      <c r="DJ119" s="195"/>
      <c r="DK119" s="195"/>
      <c r="DL119" s="195"/>
      <c r="DM119" s="195"/>
      <c r="DN119" s="195"/>
      <c r="DO119" s="195"/>
      <c r="DP119" s="195"/>
      <c r="DQ119" s="195"/>
      <c r="DR119" s="195"/>
      <c r="DS119" s="195"/>
      <c r="DT119" s="195"/>
      <c r="DU119" s="195"/>
      <c r="DV119" s="195"/>
      <c r="DW119" s="195"/>
      <c r="DX119" s="195"/>
      <c r="DY119" s="195"/>
      <c r="DZ119" s="195"/>
      <c r="EA119" s="195"/>
      <c r="EB119" s="195"/>
      <c r="EC119" s="195"/>
      <c r="ED119" s="195"/>
      <c r="EE119" s="195"/>
      <c r="EF119" s="195"/>
    </row>
    <row r="120" spans="1:136" s="72" customFormat="1" ht="15.75" customHeight="1">
      <c r="A120" s="240"/>
      <c r="B120" s="467"/>
      <c r="C120" s="184">
        <v>412</v>
      </c>
      <c r="D120" s="585" t="s">
        <v>266</v>
      </c>
      <c r="E120" s="585"/>
      <c r="F120" s="585"/>
      <c r="G120" s="585"/>
      <c r="H120" s="76">
        <f t="shared" si="282"/>
        <v>0</v>
      </c>
      <c r="I120" s="80"/>
      <c r="J120" s="94"/>
      <c r="K120" s="82"/>
      <c r="L120" s="329"/>
      <c r="M120" s="123"/>
      <c r="N120" s="81"/>
      <c r="O120" s="81"/>
      <c r="P120" s="81"/>
      <c r="Q120" s="81"/>
      <c r="R120" s="81"/>
      <c r="S120" s="82"/>
      <c r="T120" s="262">
        <f t="shared" si="260"/>
        <v>0</v>
      </c>
      <c r="U120" s="247"/>
      <c r="V120" s="252"/>
      <c r="W120" s="248"/>
      <c r="X120" s="331"/>
      <c r="Y120" s="249"/>
      <c r="Z120" s="250"/>
      <c r="AA120" s="250"/>
      <c r="AB120" s="250"/>
      <c r="AC120" s="250"/>
      <c r="AD120" s="250"/>
      <c r="AE120" s="248"/>
      <c r="AF120" s="285">
        <f t="shared" si="298"/>
        <v>0</v>
      </c>
      <c r="AG120" s="247"/>
      <c r="AH120" s="252"/>
      <c r="AI120" s="248"/>
      <c r="AJ120" s="331"/>
      <c r="AK120" s="249"/>
      <c r="AL120" s="250"/>
      <c r="AM120" s="250"/>
      <c r="AN120" s="250"/>
      <c r="AO120" s="250"/>
      <c r="AP120" s="250"/>
      <c r="AQ120" s="248"/>
      <c r="AR120" s="213"/>
      <c r="AS120" s="108"/>
      <c r="AT120" s="199"/>
      <c r="AU120" s="199"/>
      <c r="AV120" s="199"/>
      <c r="AW120" s="89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8"/>
      <c r="BN120" s="108"/>
      <c r="BO120" s="108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</row>
    <row r="121" spans="1:136" s="73" customFormat="1" ht="24.75" customHeight="1">
      <c r="A121" s="593">
        <v>42</v>
      </c>
      <c r="B121" s="594"/>
      <c r="C121" s="218"/>
      <c r="D121" s="591" t="s">
        <v>45</v>
      </c>
      <c r="E121" s="591"/>
      <c r="F121" s="591"/>
      <c r="G121" s="592"/>
      <c r="H121" s="75">
        <f t="shared" si="282"/>
        <v>108000</v>
      </c>
      <c r="I121" s="77">
        <f>SUM(I122:I126)</f>
        <v>0</v>
      </c>
      <c r="J121" s="61">
        <f>SUM(J122:J126)</f>
        <v>0</v>
      </c>
      <c r="K121" s="79">
        <f t="shared" ref="K121:S121" si="330">SUM(K122:K126)</f>
        <v>0</v>
      </c>
      <c r="L121" s="328">
        <f t="shared" si="330"/>
        <v>0</v>
      </c>
      <c r="M121" s="95">
        <f t="shared" si="330"/>
        <v>108000</v>
      </c>
      <c r="N121" s="78">
        <f t="shared" si="330"/>
        <v>0</v>
      </c>
      <c r="O121" s="78">
        <f t="shared" si="330"/>
        <v>0</v>
      </c>
      <c r="P121" s="78">
        <f t="shared" si="330"/>
        <v>0</v>
      </c>
      <c r="Q121" s="78">
        <f t="shared" si="330"/>
        <v>0</v>
      </c>
      <c r="R121" s="78">
        <f t="shared" si="330"/>
        <v>0</v>
      </c>
      <c r="S121" s="79">
        <f t="shared" si="330"/>
        <v>0</v>
      </c>
      <c r="T121" s="254">
        <f t="shared" si="260"/>
        <v>108000</v>
      </c>
      <c r="U121" s="77">
        <f>SUM(U122:U126)</f>
        <v>0</v>
      </c>
      <c r="V121" s="61">
        <f t="shared" ref="V121" si="331">SUM(V122:V126)</f>
        <v>0</v>
      </c>
      <c r="W121" s="79">
        <f t="shared" ref="W121" si="332">SUM(W122:W126)</f>
        <v>0</v>
      </c>
      <c r="X121" s="328">
        <f t="shared" ref="X121" si="333">SUM(X122:X126)</f>
        <v>0</v>
      </c>
      <c r="Y121" s="95">
        <f t="shared" ref="Y121" si="334">SUM(Y122:Y126)</f>
        <v>108000</v>
      </c>
      <c r="Z121" s="78">
        <f t="shared" ref="Z121" si="335">SUM(Z122:Z126)</f>
        <v>0</v>
      </c>
      <c r="AA121" s="78">
        <f t="shared" ref="AA121" si="336">SUM(AA122:AA126)</f>
        <v>0</v>
      </c>
      <c r="AB121" s="78">
        <f t="shared" ref="AB121" si="337">SUM(AB122:AB126)</f>
        <v>0</v>
      </c>
      <c r="AC121" s="78">
        <f t="shared" ref="AC121" si="338">SUM(AC122:AC126)</f>
        <v>0</v>
      </c>
      <c r="AD121" s="78">
        <f t="shared" ref="AD121" si="339">SUM(AD122:AD126)</f>
        <v>0</v>
      </c>
      <c r="AE121" s="79">
        <f t="shared" ref="AE121" si="340">SUM(AE122:AE126)</f>
        <v>0</v>
      </c>
      <c r="AF121" s="284">
        <f t="shared" si="298"/>
        <v>108000</v>
      </c>
      <c r="AG121" s="77">
        <f>SUM(AG122:AG126)</f>
        <v>0</v>
      </c>
      <c r="AH121" s="61">
        <f t="shared" ref="AH121" si="341">SUM(AH122:AH126)</f>
        <v>0</v>
      </c>
      <c r="AI121" s="79">
        <f t="shared" ref="AI121" si="342">SUM(AI122:AI126)</f>
        <v>0</v>
      </c>
      <c r="AJ121" s="328">
        <f t="shared" ref="AJ121" si="343">SUM(AJ122:AJ126)</f>
        <v>0</v>
      </c>
      <c r="AK121" s="95">
        <f t="shared" ref="AK121" si="344">SUM(AK122:AK126)</f>
        <v>108000</v>
      </c>
      <c r="AL121" s="78">
        <f t="shared" ref="AL121" si="345">SUM(AL122:AL126)</f>
        <v>0</v>
      </c>
      <c r="AM121" s="78">
        <f t="shared" ref="AM121" si="346">SUM(AM122:AM126)</f>
        <v>0</v>
      </c>
      <c r="AN121" s="78">
        <f t="shared" ref="AN121" si="347">SUM(AN122:AN126)</f>
        <v>0</v>
      </c>
      <c r="AO121" s="78">
        <f t="shared" ref="AO121" si="348">SUM(AO122:AO126)</f>
        <v>0</v>
      </c>
      <c r="AP121" s="78">
        <f t="shared" ref="AP121" si="349">SUM(AP122:AP126)</f>
        <v>0</v>
      </c>
      <c r="AQ121" s="79">
        <f t="shared" ref="AQ121" si="350">SUM(AQ122:AQ126)</f>
        <v>0</v>
      </c>
      <c r="AR121" s="213"/>
      <c r="AS121" s="129"/>
      <c r="AT121" s="129"/>
      <c r="AU121" s="129"/>
      <c r="AV121" s="129"/>
      <c r="AW121" s="72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95"/>
      <c r="BQ121" s="195"/>
      <c r="BR121" s="195"/>
      <c r="BS121" s="195"/>
      <c r="BT121" s="195"/>
      <c r="BU121" s="195"/>
      <c r="BV121" s="195"/>
      <c r="BW121" s="195"/>
      <c r="BX121" s="195"/>
      <c r="BY121" s="195"/>
      <c r="BZ121" s="195"/>
      <c r="CA121" s="195"/>
      <c r="CB121" s="195"/>
      <c r="CC121" s="195"/>
      <c r="CD121" s="195"/>
      <c r="CE121" s="195"/>
      <c r="CF121" s="195"/>
      <c r="CG121" s="195"/>
      <c r="CH121" s="195"/>
      <c r="CI121" s="195"/>
      <c r="CJ121" s="195"/>
      <c r="CK121" s="195"/>
      <c r="CL121" s="195"/>
      <c r="CM121" s="195"/>
      <c r="CN121" s="195"/>
      <c r="CO121" s="195"/>
      <c r="CP121" s="195"/>
      <c r="CQ121" s="195"/>
      <c r="CR121" s="195"/>
      <c r="CS121" s="195"/>
      <c r="CT121" s="195"/>
      <c r="CU121" s="195"/>
      <c r="CV121" s="195"/>
      <c r="CW121" s="195"/>
      <c r="CX121" s="195"/>
      <c r="CY121" s="195"/>
      <c r="CZ121" s="195"/>
      <c r="DA121" s="195"/>
      <c r="DB121" s="195"/>
      <c r="DC121" s="195"/>
      <c r="DD121" s="195"/>
      <c r="DE121" s="195"/>
      <c r="DF121" s="195"/>
      <c r="DG121" s="195"/>
      <c r="DH121" s="195"/>
      <c r="DI121" s="195"/>
      <c r="DJ121" s="195"/>
      <c r="DK121" s="195"/>
      <c r="DL121" s="195"/>
      <c r="DM121" s="195"/>
      <c r="DN121" s="195"/>
      <c r="DO121" s="195"/>
      <c r="DP121" s="195"/>
      <c r="DQ121" s="195"/>
      <c r="DR121" s="195"/>
      <c r="DS121" s="195"/>
      <c r="DT121" s="195"/>
      <c r="DU121" s="195"/>
      <c r="DV121" s="195"/>
      <c r="DW121" s="195"/>
      <c r="DX121" s="195"/>
      <c r="DY121" s="195"/>
      <c r="DZ121" s="195"/>
      <c r="EA121" s="195"/>
      <c r="EB121" s="195"/>
      <c r="EC121" s="195"/>
      <c r="ED121" s="195"/>
      <c r="EE121" s="195"/>
      <c r="EF121" s="195"/>
    </row>
    <row r="122" spans="1:136" s="72" customFormat="1" ht="15.75" customHeight="1">
      <c r="A122" s="240"/>
      <c r="B122" s="467"/>
      <c r="C122" s="184">
        <v>421</v>
      </c>
      <c r="D122" s="585" t="s">
        <v>72</v>
      </c>
      <c r="E122" s="585"/>
      <c r="F122" s="585"/>
      <c r="G122" s="585"/>
      <c r="H122" s="76">
        <f t="shared" si="282"/>
        <v>0</v>
      </c>
      <c r="I122" s="80"/>
      <c r="J122" s="94"/>
      <c r="K122" s="82"/>
      <c r="L122" s="329"/>
      <c r="M122" s="123"/>
      <c r="N122" s="81"/>
      <c r="O122" s="81"/>
      <c r="P122" s="81"/>
      <c r="Q122" s="81"/>
      <c r="R122" s="81"/>
      <c r="S122" s="82"/>
      <c r="T122" s="262">
        <f t="shared" si="260"/>
        <v>0</v>
      </c>
      <c r="U122" s="247"/>
      <c r="V122" s="252"/>
      <c r="W122" s="248"/>
      <c r="X122" s="331"/>
      <c r="Y122" s="249"/>
      <c r="Z122" s="250"/>
      <c r="AA122" s="250"/>
      <c r="AB122" s="250"/>
      <c r="AC122" s="250"/>
      <c r="AD122" s="250"/>
      <c r="AE122" s="248"/>
      <c r="AF122" s="285">
        <f t="shared" si="298"/>
        <v>0</v>
      </c>
      <c r="AG122" s="247"/>
      <c r="AH122" s="252"/>
      <c r="AI122" s="248"/>
      <c r="AJ122" s="331"/>
      <c r="AK122" s="249"/>
      <c r="AL122" s="250"/>
      <c r="AM122" s="250"/>
      <c r="AN122" s="250"/>
      <c r="AO122" s="250"/>
      <c r="AP122" s="250"/>
      <c r="AQ122" s="248"/>
      <c r="AR122" s="213"/>
      <c r="AS122" s="129"/>
      <c r="AT122" s="129"/>
      <c r="AU122" s="129"/>
      <c r="AV122" s="129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8"/>
      <c r="BN122" s="108"/>
      <c r="BO122" s="108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</row>
    <row r="123" spans="1:136" s="72" customFormat="1" ht="15">
      <c r="A123" s="240"/>
      <c r="B123" s="184"/>
      <c r="C123" s="184">
        <v>422</v>
      </c>
      <c r="D123" s="585" t="s">
        <v>11</v>
      </c>
      <c r="E123" s="585"/>
      <c r="F123" s="585"/>
      <c r="G123" s="586"/>
      <c r="H123" s="76">
        <f t="shared" si="282"/>
        <v>103000</v>
      </c>
      <c r="I123" s="80"/>
      <c r="J123" s="94"/>
      <c r="K123" s="82"/>
      <c r="L123" s="329"/>
      <c r="M123" s="123">
        <v>103000</v>
      </c>
      <c r="N123" s="81"/>
      <c r="O123" s="81"/>
      <c r="P123" s="81"/>
      <c r="Q123" s="81"/>
      <c r="R123" s="81"/>
      <c r="S123" s="82"/>
      <c r="T123" s="262">
        <f t="shared" si="260"/>
        <v>103000</v>
      </c>
      <c r="U123" s="247"/>
      <c r="V123" s="252"/>
      <c r="W123" s="248"/>
      <c r="X123" s="331"/>
      <c r="Y123" s="249">
        <v>103000</v>
      </c>
      <c r="Z123" s="250"/>
      <c r="AA123" s="250"/>
      <c r="AB123" s="250"/>
      <c r="AC123" s="250"/>
      <c r="AD123" s="250"/>
      <c r="AE123" s="248"/>
      <c r="AF123" s="285">
        <f t="shared" si="298"/>
        <v>103000</v>
      </c>
      <c r="AG123" s="247"/>
      <c r="AH123" s="252"/>
      <c r="AI123" s="248"/>
      <c r="AJ123" s="331"/>
      <c r="AK123" s="249">
        <v>103000</v>
      </c>
      <c r="AL123" s="250"/>
      <c r="AM123" s="250"/>
      <c r="AN123" s="250"/>
      <c r="AO123" s="250"/>
      <c r="AP123" s="250"/>
      <c r="AQ123" s="248"/>
      <c r="AR123" s="213"/>
      <c r="AS123" s="108"/>
      <c r="AT123" s="199"/>
      <c r="AU123" s="199"/>
      <c r="AV123" s="199"/>
      <c r="AW123" s="296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</row>
    <row r="124" spans="1:136" s="72" customFormat="1" ht="15">
      <c r="A124" s="240"/>
      <c r="B124" s="184"/>
      <c r="C124" s="184">
        <v>423</v>
      </c>
      <c r="D124" s="585" t="s">
        <v>91</v>
      </c>
      <c r="E124" s="585"/>
      <c r="F124" s="585"/>
      <c r="G124" s="586"/>
      <c r="H124" s="76">
        <f t="shared" si="282"/>
        <v>0</v>
      </c>
      <c r="I124" s="80"/>
      <c r="J124" s="94"/>
      <c r="K124" s="82"/>
      <c r="L124" s="329"/>
      <c r="M124" s="123"/>
      <c r="N124" s="81"/>
      <c r="O124" s="81"/>
      <c r="P124" s="81"/>
      <c r="Q124" s="81"/>
      <c r="R124" s="81"/>
      <c r="S124" s="82"/>
      <c r="T124" s="262">
        <f t="shared" si="260"/>
        <v>0</v>
      </c>
      <c r="U124" s="247"/>
      <c r="V124" s="252"/>
      <c r="W124" s="248"/>
      <c r="X124" s="331"/>
      <c r="Y124" s="249"/>
      <c r="Z124" s="250"/>
      <c r="AA124" s="250"/>
      <c r="AB124" s="250"/>
      <c r="AC124" s="250"/>
      <c r="AD124" s="250"/>
      <c r="AE124" s="248"/>
      <c r="AF124" s="285">
        <f t="shared" si="298"/>
        <v>0</v>
      </c>
      <c r="AG124" s="247"/>
      <c r="AH124" s="252"/>
      <c r="AI124" s="248"/>
      <c r="AJ124" s="331"/>
      <c r="AK124" s="249"/>
      <c r="AL124" s="250"/>
      <c r="AM124" s="250"/>
      <c r="AN124" s="250"/>
      <c r="AO124" s="250"/>
      <c r="AP124" s="250"/>
      <c r="AQ124" s="248"/>
      <c r="AR124" s="213"/>
      <c r="AS124" s="108"/>
      <c r="AT124" s="199"/>
      <c r="AU124" s="199"/>
      <c r="AV124" s="19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</row>
    <row r="125" spans="1:136" s="72" customFormat="1" ht="26.25" customHeight="1">
      <c r="A125" s="235"/>
      <c r="B125" s="219"/>
      <c r="C125" s="303">
        <v>424</v>
      </c>
      <c r="D125" s="585" t="s">
        <v>46</v>
      </c>
      <c r="E125" s="585"/>
      <c r="F125" s="585"/>
      <c r="G125" s="586"/>
      <c r="H125" s="76">
        <f t="shared" ref="H125:H129" si="351">SUM(I125:S125)</f>
        <v>5000</v>
      </c>
      <c r="I125" s="80"/>
      <c r="J125" s="94"/>
      <c r="K125" s="82"/>
      <c r="L125" s="329"/>
      <c r="M125" s="123">
        <v>5000</v>
      </c>
      <c r="N125" s="81"/>
      <c r="O125" s="81"/>
      <c r="P125" s="81"/>
      <c r="Q125" s="81"/>
      <c r="R125" s="81"/>
      <c r="S125" s="82"/>
      <c r="T125" s="262">
        <f t="shared" ref="T125:T129" si="352">SUM(U125:AE125)</f>
        <v>5000</v>
      </c>
      <c r="U125" s="247"/>
      <c r="V125" s="252"/>
      <c r="W125" s="248"/>
      <c r="X125" s="331"/>
      <c r="Y125" s="249">
        <v>5000</v>
      </c>
      <c r="Z125" s="250"/>
      <c r="AA125" s="250"/>
      <c r="AB125" s="250"/>
      <c r="AC125" s="250"/>
      <c r="AD125" s="250"/>
      <c r="AE125" s="248"/>
      <c r="AF125" s="285">
        <f t="shared" ref="AF125:AF129" si="353">SUM(AG125:AQ125)</f>
        <v>5000</v>
      </c>
      <c r="AG125" s="247"/>
      <c r="AH125" s="252"/>
      <c r="AI125" s="248"/>
      <c r="AJ125" s="331"/>
      <c r="AK125" s="249">
        <v>5000</v>
      </c>
      <c r="AL125" s="250"/>
      <c r="AM125" s="250"/>
      <c r="AN125" s="250"/>
      <c r="AO125" s="250"/>
      <c r="AP125" s="250"/>
      <c r="AQ125" s="248"/>
      <c r="AR125" s="298"/>
      <c r="AS125" s="108"/>
      <c r="AT125" s="199"/>
      <c r="AU125" s="199"/>
      <c r="AV125" s="199"/>
      <c r="AW125" s="74"/>
      <c r="BA125" s="108"/>
      <c r="BB125" s="108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8"/>
      <c r="BN125" s="108"/>
      <c r="BO125" s="108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</row>
    <row r="126" spans="1:136" s="72" customFormat="1" ht="15">
      <c r="A126" s="240"/>
      <c r="B126" s="184"/>
      <c r="C126" s="184">
        <v>426</v>
      </c>
      <c r="D126" s="585" t="s">
        <v>87</v>
      </c>
      <c r="E126" s="585"/>
      <c r="F126" s="585"/>
      <c r="G126" s="586"/>
      <c r="H126" s="76">
        <f t="shared" ref="H126" si="354">SUM(I126:S126)</f>
        <v>0</v>
      </c>
      <c r="I126" s="80"/>
      <c r="J126" s="94"/>
      <c r="K126" s="82"/>
      <c r="L126" s="329"/>
      <c r="M126" s="123"/>
      <c r="N126" s="81"/>
      <c r="O126" s="81"/>
      <c r="P126" s="81"/>
      <c r="Q126" s="81"/>
      <c r="R126" s="81"/>
      <c r="S126" s="82"/>
      <c r="T126" s="262">
        <f t="shared" si="352"/>
        <v>0</v>
      </c>
      <c r="U126" s="247"/>
      <c r="V126" s="252"/>
      <c r="W126" s="248"/>
      <c r="X126" s="331"/>
      <c r="Y126" s="249"/>
      <c r="Z126" s="250"/>
      <c r="AA126" s="250"/>
      <c r="AB126" s="250"/>
      <c r="AC126" s="250"/>
      <c r="AD126" s="250"/>
      <c r="AE126" s="248"/>
      <c r="AF126" s="285">
        <f t="shared" si="353"/>
        <v>0</v>
      </c>
      <c r="AG126" s="247"/>
      <c r="AH126" s="252"/>
      <c r="AI126" s="248"/>
      <c r="AJ126" s="331"/>
      <c r="AK126" s="249"/>
      <c r="AL126" s="250"/>
      <c r="AM126" s="250"/>
      <c r="AN126" s="250"/>
      <c r="AO126" s="250"/>
      <c r="AP126" s="250"/>
      <c r="AQ126" s="248"/>
      <c r="AR126" s="213"/>
      <c r="AS126" s="338"/>
      <c r="AT126" s="338"/>
      <c r="AU126" s="338"/>
      <c r="AV126" s="338"/>
      <c r="AW126" s="74"/>
      <c r="AX126" s="198"/>
      <c r="AY126" s="19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</row>
    <row r="127" spans="1:136" s="89" customFormat="1" ht="26.25" customHeight="1">
      <c r="A127" s="559">
        <v>45</v>
      </c>
      <c r="B127" s="560"/>
      <c r="C127" s="463"/>
      <c r="D127" s="557" t="s">
        <v>88</v>
      </c>
      <c r="E127" s="557"/>
      <c r="F127" s="557"/>
      <c r="G127" s="557"/>
      <c r="H127" s="254">
        <f t="shared" si="351"/>
        <v>0</v>
      </c>
      <c r="I127" s="345">
        <f>I128+I129</f>
        <v>0</v>
      </c>
      <c r="J127" s="287">
        <f>J128+J129</f>
        <v>0</v>
      </c>
      <c r="K127" s="256">
        <f t="shared" ref="K127:S127" si="355">K128+K129</f>
        <v>0</v>
      </c>
      <c r="L127" s="330">
        <f t="shared" si="355"/>
        <v>0</v>
      </c>
      <c r="M127" s="257">
        <f t="shared" si="355"/>
        <v>0</v>
      </c>
      <c r="N127" s="258">
        <f t="shared" si="355"/>
        <v>0</v>
      </c>
      <c r="O127" s="258">
        <f t="shared" ref="O127" si="356">O128+O129</f>
        <v>0</v>
      </c>
      <c r="P127" s="258">
        <f t="shared" si="355"/>
        <v>0</v>
      </c>
      <c r="Q127" s="258">
        <f t="shared" si="355"/>
        <v>0</v>
      </c>
      <c r="R127" s="258">
        <f t="shared" si="355"/>
        <v>0</v>
      </c>
      <c r="S127" s="259">
        <f t="shared" si="355"/>
        <v>0</v>
      </c>
      <c r="T127" s="254">
        <f t="shared" si="352"/>
        <v>0</v>
      </c>
      <c r="U127" s="287">
        <f>U128+U129</f>
        <v>0</v>
      </c>
      <c r="V127" s="258">
        <f>V128+V129</f>
        <v>0</v>
      </c>
      <c r="W127" s="256">
        <f t="shared" ref="W127:AE127" si="357">W128+W129</f>
        <v>0</v>
      </c>
      <c r="X127" s="330">
        <f t="shared" si="357"/>
        <v>0</v>
      </c>
      <c r="Y127" s="257">
        <f t="shared" si="357"/>
        <v>0</v>
      </c>
      <c r="Z127" s="258">
        <f t="shared" si="357"/>
        <v>0</v>
      </c>
      <c r="AA127" s="258">
        <f t="shared" ref="AA127" si="358">AA128+AA129</f>
        <v>0</v>
      </c>
      <c r="AB127" s="258">
        <f t="shared" si="357"/>
        <v>0</v>
      </c>
      <c r="AC127" s="258">
        <f t="shared" si="357"/>
        <v>0</v>
      </c>
      <c r="AD127" s="258">
        <f t="shared" si="357"/>
        <v>0</v>
      </c>
      <c r="AE127" s="259">
        <f t="shared" si="357"/>
        <v>0</v>
      </c>
      <c r="AF127" s="284">
        <f t="shared" si="353"/>
        <v>0</v>
      </c>
      <c r="AG127" s="255">
        <f>AG128+AG129</f>
        <v>0</v>
      </c>
      <c r="AH127" s="258">
        <f>AH128+AH129</f>
        <v>0</v>
      </c>
      <c r="AI127" s="256">
        <f t="shared" ref="AI127:AQ127" si="359">AI128+AI129</f>
        <v>0</v>
      </c>
      <c r="AJ127" s="330">
        <f t="shared" si="359"/>
        <v>0</v>
      </c>
      <c r="AK127" s="257">
        <f t="shared" si="359"/>
        <v>0</v>
      </c>
      <c r="AL127" s="258">
        <f t="shared" si="359"/>
        <v>0</v>
      </c>
      <c r="AM127" s="258">
        <f t="shared" ref="AM127" si="360">AM128+AM129</f>
        <v>0</v>
      </c>
      <c r="AN127" s="258">
        <f t="shared" si="359"/>
        <v>0</v>
      </c>
      <c r="AO127" s="258">
        <f t="shared" si="359"/>
        <v>0</v>
      </c>
      <c r="AP127" s="258">
        <f t="shared" si="359"/>
        <v>0</v>
      </c>
      <c r="AQ127" s="259">
        <f t="shared" si="359"/>
        <v>0</v>
      </c>
      <c r="AR127" s="213"/>
      <c r="AS127" s="584"/>
      <c r="AT127" s="584"/>
      <c r="AU127" s="584"/>
      <c r="AV127" s="584"/>
      <c r="AW127" s="73"/>
      <c r="BA127" s="108"/>
      <c r="BB127" s="108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108"/>
      <c r="BM127" s="108"/>
      <c r="BN127" s="108"/>
      <c r="BO127" s="108"/>
    </row>
    <row r="128" spans="1:136" s="72" customFormat="1" ht="15">
      <c r="A128" s="240"/>
      <c r="B128" s="184"/>
      <c r="C128" s="184">
        <v>451</v>
      </c>
      <c r="D128" s="585" t="s">
        <v>89</v>
      </c>
      <c r="E128" s="585"/>
      <c r="F128" s="585"/>
      <c r="G128" s="585"/>
      <c r="H128" s="76">
        <f t="shared" si="351"/>
        <v>0</v>
      </c>
      <c r="I128" s="80"/>
      <c r="J128" s="94"/>
      <c r="K128" s="82"/>
      <c r="L128" s="329"/>
      <c r="M128" s="123"/>
      <c r="N128" s="81"/>
      <c r="O128" s="81"/>
      <c r="P128" s="81"/>
      <c r="Q128" s="81"/>
      <c r="R128" s="81"/>
      <c r="S128" s="187"/>
      <c r="T128" s="262">
        <f t="shared" si="352"/>
        <v>0</v>
      </c>
      <c r="U128" s="252"/>
      <c r="V128" s="250"/>
      <c r="W128" s="248"/>
      <c r="X128" s="331"/>
      <c r="Y128" s="249"/>
      <c r="Z128" s="250"/>
      <c r="AA128" s="250"/>
      <c r="AB128" s="250"/>
      <c r="AC128" s="250"/>
      <c r="AD128" s="250"/>
      <c r="AE128" s="253"/>
      <c r="AF128" s="285">
        <f t="shared" si="353"/>
        <v>0</v>
      </c>
      <c r="AG128" s="251"/>
      <c r="AH128" s="250"/>
      <c r="AI128" s="248"/>
      <c r="AJ128" s="331"/>
      <c r="AK128" s="249"/>
      <c r="AL128" s="250"/>
      <c r="AM128" s="250"/>
      <c r="AN128" s="250"/>
      <c r="AO128" s="250"/>
      <c r="AP128" s="250"/>
      <c r="AQ128" s="253"/>
      <c r="AR128" s="213"/>
      <c r="AS128" s="129"/>
      <c r="AT128" s="201"/>
      <c r="AU128" s="201"/>
      <c r="AV128" s="201"/>
      <c r="BA128" s="108"/>
      <c r="BB128" s="108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8"/>
      <c r="BN128" s="108"/>
      <c r="BO128" s="108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  <c r="EC128" s="89"/>
      <c r="ED128" s="89"/>
      <c r="EE128" s="89"/>
      <c r="EF128" s="89"/>
    </row>
    <row r="129" spans="1:136" s="72" customFormat="1" ht="15">
      <c r="A129" s="240"/>
      <c r="B129" s="184"/>
      <c r="C129" s="184">
        <v>452</v>
      </c>
      <c r="D129" s="585" t="s">
        <v>93</v>
      </c>
      <c r="E129" s="585"/>
      <c r="F129" s="585"/>
      <c r="G129" s="585"/>
      <c r="H129" s="76">
        <f t="shared" si="351"/>
        <v>0</v>
      </c>
      <c r="I129" s="80"/>
      <c r="J129" s="94"/>
      <c r="K129" s="82"/>
      <c r="L129" s="329"/>
      <c r="M129" s="123"/>
      <c r="N129" s="81"/>
      <c r="O129" s="81"/>
      <c r="P129" s="81"/>
      <c r="Q129" s="81"/>
      <c r="R129" s="81"/>
      <c r="S129" s="187"/>
      <c r="T129" s="262">
        <f t="shared" si="352"/>
        <v>0</v>
      </c>
      <c r="U129" s="252"/>
      <c r="V129" s="250"/>
      <c r="W129" s="248"/>
      <c r="X129" s="331"/>
      <c r="Y129" s="249"/>
      <c r="Z129" s="250"/>
      <c r="AA129" s="250"/>
      <c r="AB129" s="250"/>
      <c r="AC129" s="250"/>
      <c r="AD129" s="250"/>
      <c r="AE129" s="253"/>
      <c r="AF129" s="285">
        <f t="shared" si="353"/>
        <v>0</v>
      </c>
      <c r="AG129" s="251"/>
      <c r="AH129" s="250"/>
      <c r="AI129" s="248"/>
      <c r="AJ129" s="331"/>
      <c r="AK129" s="249"/>
      <c r="AL129" s="250"/>
      <c r="AM129" s="250"/>
      <c r="AN129" s="250"/>
      <c r="AO129" s="250"/>
      <c r="AP129" s="250"/>
      <c r="AQ129" s="253"/>
      <c r="AR129" s="213"/>
      <c r="AS129" s="108"/>
      <c r="AT129" s="199"/>
      <c r="AU129" s="199"/>
      <c r="AV129" s="199"/>
      <c r="BA129" s="108"/>
      <c r="BB129" s="108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8"/>
      <c r="BM129" s="108"/>
      <c r="BN129" s="108"/>
      <c r="BO129" s="108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  <c r="CO129" s="89"/>
      <c r="CP129" s="89"/>
      <c r="CQ129" s="89"/>
      <c r="CR129" s="89"/>
      <c r="CS129" s="89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89"/>
      <c r="DR129" s="89"/>
      <c r="DS129" s="89"/>
      <c r="DT129" s="89"/>
      <c r="DU129" s="89"/>
      <c r="DV129" s="89"/>
      <c r="DW129" s="89"/>
      <c r="DX129" s="89"/>
      <c r="DY129" s="89"/>
      <c r="DZ129" s="89"/>
      <c r="EA129" s="89"/>
      <c r="EB129" s="89"/>
      <c r="EC129" s="89"/>
      <c r="ED129" s="89"/>
      <c r="EE129" s="89"/>
      <c r="EF129" s="89"/>
    </row>
    <row r="130" spans="1:136" s="296" customFormat="1" ht="12.75" customHeight="1">
      <c r="A130" s="294"/>
      <c r="B130" s="295"/>
      <c r="D130" s="297"/>
      <c r="E130" s="297"/>
      <c r="F130" s="297"/>
      <c r="G130" s="297"/>
      <c r="I130" s="603"/>
      <c r="J130" s="603"/>
      <c r="K130" s="603"/>
      <c r="L130" s="603"/>
      <c r="M130" s="603"/>
      <c r="N130" s="603"/>
      <c r="O130" s="603"/>
      <c r="P130" s="603"/>
      <c r="Q130" s="603"/>
      <c r="R130" s="603"/>
      <c r="S130" s="603"/>
      <c r="T130" s="431"/>
      <c r="U130" s="603" t="s">
        <v>125</v>
      </c>
      <c r="V130" s="603"/>
      <c r="W130" s="603"/>
      <c r="X130" s="603"/>
      <c r="Y130" s="603"/>
      <c r="Z130" s="603"/>
      <c r="AA130" s="603"/>
      <c r="AB130" s="603"/>
      <c r="AC130" s="603"/>
      <c r="AD130" s="603"/>
      <c r="AE130" s="603"/>
      <c r="AG130" s="603" t="s">
        <v>125</v>
      </c>
      <c r="AH130" s="603"/>
      <c r="AI130" s="603"/>
      <c r="AJ130" s="603"/>
      <c r="AK130" s="603"/>
      <c r="AL130" s="603"/>
      <c r="AM130" s="603"/>
      <c r="AN130" s="603"/>
      <c r="AO130" s="603"/>
      <c r="AP130" s="603"/>
      <c r="AQ130" s="604"/>
      <c r="AR130" s="213"/>
      <c r="AS130" s="108"/>
      <c r="AT130" s="199"/>
      <c r="AU130" s="199"/>
      <c r="AV130" s="199"/>
      <c r="AW130" s="72"/>
      <c r="BA130" s="299"/>
      <c r="BB130" s="299"/>
      <c r="BC130" s="299"/>
      <c r="BD130" s="299"/>
      <c r="BE130" s="299"/>
      <c r="BF130" s="299"/>
      <c r="BG130" s="299"/>
      <c r="BH130" s="299"/>
      <c r="BI130" s="299"/>
      <c r="BJ130" s="299"/>
      <c r="BK130" s="299"/>
      <c r="BL130" s="299"/>
      <c r="BM130" s="299"/>
      <c r="BN130" s="299"/>
      <c r="BO130" s="299"/>
      <c r="BP130" s="300"/>
      <c r="BQ130" s="300"/>
      <c r="BR130" s="300"/>
      <c r="BS130" s="300"/>
      <c r="BT130" s="300"/>
      <c r="BU130" s="300"/>
      <c r="BV130" s="300"/>
      <c r="BW130" s="300"/>
      <c r="BX130" s="300"/>
      <c r="BY130" s="300"/>
      <c r="BZ130" s="300"/>
      <c r="CA130" s="300"/>
      <c r="CB130" s="300"/>
      <c r="CC130" s="300"/>
      <c r="CD130" s="300"/>
      <c r="CE130" s="300"/>
      <c r="CF130" s="300"/>
      <c r="CG130" s="300"/>
      <c r="CH130" s="300"/>
      <c r="CI130" s="300"/>
      <c r="CJ130" s="300"/>
      <c r="CK130" s="300"/>
      <c r="CL130" s="300"/>
      <c r="CM130" s="300"/>
      <c r="CN130" s="300"/>
      <c r="CO130" s="300"/>
      <c r="CP130" s="300"/>
      <c r="CQ130" s="300"/>
      <c r="CR130" s="300"/>
      <c r="CS130" s="300"/>
      <c r="CT130" s="300"/>
      <c r="CU130" s="300"/>
      <c r="CV130" s="300"/>
      <c r="CW130" s="300"/>
      <c r="CX130" s="300"/>
      <c r="CY130" s="300"/>
      <c r="CZ130" s="300"/>
      <c r="DA130" s="300"/>
      <c r="DB130" s="300"/>
      <c r="DC130" s="300"/>
      <c r="DD130" s="300"/>
      <c r="DE130" s="300"/>
      <c r="DF130" s="300"/>
      <c r="DG130" s="300"/>
      <c r="DH130" s="300"/>
      <c r="DI130" s="300"/>
      <c r="DJ130" s="300"/>
      <c r="DK130" s="300"/>
      <c r="DL130" s="300"/>
      <c r="DM130" s="300"/>
      <c r="DN130" s="300"/>
      <c r="DO130" s="300"/>
      <c r="DP130" s="300"/>
      <c r="DQ130" s="300"/>
      <c r="DR130" s="300"/>
      <c r="DS130" s="300"/>
      <c r="DT130" s="300"/>
      <c r="DU130" s="300"/>
      <c r="DV130" s="300"/>
      <c r="DW130" s="300"/>
      <c r="DX130" s="300"/>
      <c r="DY130" s="300"/>
      <c r="DZ130" s="300"/>
      <c r="EA130" s="300"/>
      <c r="EB130" s="300"/>
      <c r="EC130" s="300"/>
      <c r="ED130" s="300"/>
      <c r="EE130" s="300"/>
      <c r="EF130" s="300"/>
    </row>
    <row r="131" spans="1:136" s="72" customFormat="1" ht="10.5" customHeight="1">
      <c r="A131" s="235"/>
      <c r="B131" s="219"/>
      <c r="C131" s="214"/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  <c r="AF131" s="214"/>
      <c r="AG131" s="214"/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43"/>
      <c r="AR131" s="213"/>
      <c r="AS131" s="108"/>
      <c r="AT131" s="199"/>
      <c r="AU131" s="199"/>
      <c r="AV131" s="199"/>
      <c r="AW131" s="73"/>
      <c r="BA131" s="108"/>
      <c r="BB131" s="108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8"/>
      <c r="BM131" s="108"/>
      <c r="BN131" s="108"/>
      <c r="BO131" s="108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89"/>
      <c r="EE131" s="89"/>
      <c r="EF131" s="89"/>
    </row>
    <row r="132" spans="1:136" s="74" customFormat="1" ht="25.9" customHeight="1">
      <c r="A132" s="601" t="s">
        <v>308</v>
      </c>
      <c r="B132" s="602"/>
      <c r="C132" s="602"/>
      <c r="D132" s="595" t="s">
        <v>309</v>
      </c>
      <c r="E132" s="595"/>
      <c r="F132" s="595"/>
      <c r="G132" s="596"/>
      <c r="H132" s="83">
        <f>SUM(I132:S132)</f>
        <v>165000</v>
      </c>
      <c r="I132" s="84">
        <f>I133</f>
        <v>165000</v>
      </c>
      <c r="J132" s="311">
        <f>J133</f>
        <v>0</v>
      </c>
      <c r="K132" s="86">
        <f t="shared" ref="K132:AQ132" si="361">K133</f>
        <v>0</v>
      </c>
      <c r="L132" s="327">
        <f t="shared" si="361"/>
        <v>0</v>
      </c>
      <c r="M132" s="125">
        <f t="shared" si="361"/>
        <v>0</v>
      </c>
      <c r="N132" s="85">
        <f t="shared" si="361"/>
        <v>0</v>
      </c>
      <c r="O132" s="85">
        <f t="shared" si="361"/>
        <v>0</v>
      </c>
      <c r="P132" s="85">
        <f t="shared" si="361"/>
        <v>0</v>
      </c>
      <c r="Q132" s="85">
        <f t="shared" si="361"/>
        <v>0</v>
      </c>
      <c r="R132" s="85">
        <f t="shared" si="361"/>
        <v>0</v>
      </c>
      <c r="S132" s="86">
        <f t="shared" si="361"/>
        <v>0</v>
      </c>
      <c r="T132" s="267">
        <f>SUM(U132:AE132)</f>
        <v>165000</v>
      </c>
      <c r="U132" s="84">
        <f>U133</f>
        <v>165000</v>
      </c>
      <c r="V132" s="311">
        <f>V133</f>
        <v>0</v>
      </c>
      <c r="W132" s="86">
        <f t="shared" si="361"/>
        <v>0</v>
      </c>
      <c r="X132" s="327">
        <f t="shared" si="361"/>
        <v>0</v>
      </c>
      <c r="Y132" s="125">
        <f t="shared" si="361"/>
        <v>0</v>
      </c>
      <c r="Z132" s="85">
        <f t="shared" si="361"/>
        <v>0</v>
      </c>
      <c r="AA132" s="85">
        <f t="shared" si="361"/>
        <v>0</v>
      </c>
      <c r="AB132" s="85">
        <f t="shared" si="361"/>
        <v>0</v>
      </c>
      <c r="AC132" s="85">
        <f t="shared" si="361"/>
        <v>0</v>
      </c>
      <c r="AD132" s="85">
        <f t="shared" si="361"/>
        <v>0</v>
      </c>
      <c r="AE132" s="86">
        <f t="shared" si="361"/>
        <v>0</v>
      </c>
      <c r="AF132" s="283">
        <f>SUM(AG132:AQ132)</f>
        <v>165000</v>
      </c>
      <c r="AG132" s="84">
        <f>AG133</f>
        <v>165000</v>
      </c>
      <c r="AH132" s="311">
        <f>AH133</f>
        <v>0</v>
      </c>
      <c r="AI132" s="86">
        <f t="shared" si="361"/>
        <v>0</v>
      </c>
      <c r="AJ132" s="327">
        <f t="shared" si="361"/>
        <v>0</v>
      </c>
      <c r="AK132" s="125">
        <f t="shared" si="361"/>
        <v>0</v>
      </c>
      <c r="AL132" s="85">
        <f t="shared" si="361"/>
        <v>0</v>
      </c>
      <c r="AM132" s="85">
        <f t="shared" si="361"/>
        <v>0</v>
      </c>
      <c r="AN132" s="85">
        <f t="shared" si="361"/>
        <v>0</v>
      </c>
      <c r="AO132" s="85">
        <f t="shared" si="361"/>
        <v>0</v>
      </c>
      <c r="AP132" s="85">
        <f t="shared" si="361"/>
        <v>0</v>
      </c>
      <c r="AQ132" s="86">
        <f t="shared" si="361"/>
        <v>0</v>
      </c>
      <c r="AR132" s="213"/>
      <c r="AS132" s="108"/>
      <c r="AT132" s="199"/>
      <c r="AU132" s="199"/>
      <c r="AV132" s="199"/>
      <c r="AW132" s="72"/>
      <c r="BA132" s="198"/>
      <c r="BB132" s="198"/>
      <c r="BC132" s="198"/>
      <c r="BD132" s="198"/>
      <c r="BE132" s="198"/>
      <c r="BF132" s="198"/>
      <c r="BG132" s="198"/>
      <c r="BH132" s="198"/>
      <c r="BI132" s="198"/>
      <c r="BJ132" s="198"/>
      <c r="BK132" s="198"/>
      <c r="BL132" s="198"/>
      <c r="BM132" s="198"/>
      <c r="BN132" s="198"/>
      <c r="BO132" s="198"/>
      <c r="BP132" s="197"/>
      <c r="BQ132" s="197"/>
      <c r="BR132" s="197"/>
      <c r="BS132" s="197"/>
      <c r="BT132" s="197"/>
      <c r="BU132" s="197"/>
      <c r="BV132" s="197"/>
      <c r="BW132" s="197"/>
      <c r="BX132" s="197"/>
      <c r="BY132" s="197"/>
      <c r="BZ132" s="197"/>
      <c r="CA132" s="197"/>
      <c r="CB132" s="197"/>
      <c r="CC132" s="197"/>
      <c r="CD132" s="197"/>
      <c r="CE132" s="197"/>
      <c r="CF132" s="197"/>
      <c r="CG132" s="197"/>
      <c r="CH132" s="197"/>
      <c r="CI132" s="197"/>
      <c r="CJ132" s="197"/>
      <c r="CK132" s="197"/>
      <c r="CL132" s="197"/>
      <c r="CM132" s="197"/>
      <c r="CN132" s="197"/>
      <c r="CO132" s="197"/>
      <c r="CP132" s="197"/>
      <c r="CQ132" s="197"/>
      <c r="CR132" s="197"/>
      <c r="CS132" s="197"/>
      <c r="CT132" s="197"/>
      <c r="CU132" s="197"/>
      <c r="CV132" s="197"/>
      <c r="CW132" s="197"/>
      <c r="CX132" s="197"/>
      <c r="CY132" s="197"/>
      <c r="CZ132" s="197"/>
      <c r="DA132" s="197"/>
      <c r="DB132" s="197"/>
      <c r="DC132" s="197"/>
      <c r="DD132" s="197"/>
      <c r="DE132" s="197"/>
      <c r="DF132" s="197"/>
      <c r="DG132" s="197"/>
      <c r="DH132" s="197"/>
      <c r="DI132" s="197"/>
      <c r="DJ132" s="197"/>
      <c r="DK132" s="197"/>
      <c r="DL132" s="197"/>
      <c r="DM132" s="197"/>
      <c r="DN132" s="197"/>
      <c r="DO132" s="197"/>
      <c r="DP132" s="197"/>
      <c r="DQ132" s="197"/>
      <c r="DR132" s="197"/>
      <c r="DS132" s="197"/>
      <c r="DT132" s="197"/>
      <c r="DU132" s="197"/>
      <c r="DV132" s="197"/>
      <c r="DW132" s="197"/>
      <c r="DX132" s="197"/>
      <c r="DY132" s="197"/>
      <c r="DZ132" s="197"/>
      <c r="EA132" s="197"/>
      <c r="EB132" s="197"/>
      <c r="EC132" s="197"/>
      <c r="ED132" s="197"/>
      <c r="EE132" s="197"/>
      <c r="EF132" s="197"/>
    </row>
    <row r="133" spans="1:136" s="74" customFormat="1" ht="15.75" customHeight="1">
      <c r="A133" s="238">
        <v>3</v>
      </c>
      <c r="B133" s="68"/>
      <c r="C133" s="90"/>
      <c r="D133" s="591" t="s">
        <v>16</v>
      </c>
      <c r="E133" s="591"/>
      <c r="F133" s="591"/>
      <c r="G133" s="592"/>
      <c r="H133" s="75">
        <f t="shared" ref="H133:H140" si="362">SUM(I133:S133)</f>
        <v>165000</v>
      </c>
      <c r="I133" s="77">
        <f>I134+I138</f>
        <v>165000</v>
      </c>
      <c r="J133" s="61">
        <f>J134+J138</f>
        <v>0</v>
      </c>
      <c r="K133" s="79">
        <f t="shared" ref="K133:S133" si="363">K134+K138</f>
        <v>0</v>
      </c>
      <c r="L133" s="328">
        <f t="shared" si="363"/>
        <v>0</v>
      </c>
      <c r="M133" s="95">
        <f t="shared" si="363"/>
        <v>0</v>
      </c>
      <c r="N133" s="78">
        <f t="shared" si="363"/>
        <v>0</v>
      </c>
      <c r="O133" s="78">
        <f t="shared" ref="O133" si="364">O134+O138</f>
        <v>0</v>
      </c>
      <c r="P133" s="78">
        <f t="shared" si="363"/>
        <v>0</v>
      </c>
      <c r="Q133" s="78">
        <f t="shared" si="363"/>
        <v>0</v>
      </c>
      <c r="R133" s="78">
        <f t="shared" si="363"/>
        <v>0</v>
      </c>
      <c r="S133" s="79">
        <f t="shared" si="363"/>
        <v>0</v>
      </c>
      <c r="T133" s="254">
        <f t="shared" ref="T133:T140" si="365">SUM(U133:AE133)</f>
        <v>165000</v>
      </c>
      <c r="U133" s="77">
        <f>U134+U138</f>
        <v>165000</v>
      </c>
      <c r="V133" s="61">
        <f>V134+V138</f>
        <v>0</v>
      </c>
      <c r="W133" s="79">
        <f t="shared" ref="W133:AE133" si="366">W134+W138</f>
        <v>0</v>
      </c>
      <c r="X133" s="328">
        <f t="shared" si="366"/>
        <v>0</v>
      </c>
      <c r="Y133" s="95">
        <f t="shared" si="366"/>
        <v>0</v>
      </c>
      <c r="Z133" s="78">
        <f t="shared" si="366"/>
        <v>0</v>
      </c>
      <c r="AA133" s="78">
        <f t="shared" ref="AA133" si="367">AA134+AA138</f>
        <v>0</v>
      </c>
      <c r="AB133" s="78">
        <f t="shared" si="366"/>
        <v>0</v>
      </c>
      <c r="AC133" s="78">
        <f t="shared" si="366"/>
        <v>0</v>
      </c>
      <c r="AD133" s="78">
        <f t="shared" si="366"/>
        <v>0</v>
      </c>
      <c r="AE133" s="79">
        <f t="shared" si="366"/>
        <v>0</v>
      </c>
      <c r="AF133" s="284">
        <f t="shared" ref="AF133:AF140" si="368">SUM(AG133:AQ133)</f>
        <v>165000</v>
      </c>
      <c r="AG133" s="77">
        <f>AG134+AG138</f>
        <v>165000</v>
      </c>
      <c r="AH133" s="61">
        <f>AH134+AH138</f>
        <v>0</v>
      </c>
      <c r="AI133" s="79">
        <f t="shared" ref="AI133:AQ133" si="369">AI134+AI138</f>
        <v>0</v>
      </c>
      <c r="AJ133" s="328">
        <f t="shared" si="369"/>
        <v>0</v>
      </c>
      <c r="AK133" s="95">
        <f t="shared" si="369"/>
        <v>0</v>
      </c>
      <c r="AL133" s="78">
        <f t="shared" si="369"/>
        <v>0</v>
      </c>
      <c r="AM133" s="78">
        <f t="shared" ref="AM133" si="370">AM134+AM138</f>
        <v>0</v>
      </c>
      <c r="AN133" s="78">
        <f t="shared" si="369"/>
        <v>0</v>
      </c>
      <c r="AO133" s="78">
        <f t="shared" si="369"/>
        <v>0</v>
      </c>
      <c r="AP133" s="78">
        <f t="shared" si="369"/>
        <v>0</v>
      </c>
      <c r="AQ133" s="79">
        <f t="shared" si="369"/>
        <v>0</v>
      </c>
      <c r="AR133" s="213"/>
      <c r="AS133" s="129"/>
      <c r="AT133" s="129"/>
      <c r="AU133" s="129"/>
      <c r="AV133" s="129"/>
      <c r="AW133" s="72"/>
      <c r="BA133" s="198"/>
      <c r="BB133" s="198"/>
      <c r="BC133" s="198"/>
      <c r="BD133" s="198"/>
      <c r="BE133" s="198"/>
      <c r="BF133" s="198"/>
      <c r="BG133" s="198"/>
      <c r="BH133" s="198"/>
      <c r="BI133" s="198"/>
      <c r="BJ133" s="198"/>
      <c r="BK133" s="198"/>
      <c r="BL133" s="198"/>
      <c r="BM133" s="198"/>
      <c r="BN133" s="198"/>
      <c r="BO133" s="198"/>
      <c r="BP133" s="197"/>
      <c r="BQ133" s="197"/>
      <c r="BR133" s="197"/>
      <c r="BS133" s="197"/>
      <c r="BT133" s="197"/>
      <c r="BU133" s="197"/>
      <c r="BV133" s="197"/>
      <c r="BW133" s="197"/>
      <c r="BX133" s="197"/>
      <c r="BY133" s="197"/>
      <c r="BZ133" s="197"/>
      <c r="CA133" s="197"/>
      <c r="CB133" s="197"/>
      <c r="CC133" s="197"/>
      <c r="CD133" s="197"/>
      <c r="CE133" s="197"/>
      <c r="CF133" s="197"/>
      <c r="CG133" s="197"/>
      <c r="CH133" s="197"/>
      <c r="CI133" s="197"/>
      <c r="CJ133" s="197"/>
      <c r="CK133" s="197"/>
      <c r="CL133" s="197"/>
      <c r="CM133" s="197"/>
      <c r="CN133" s="197"/>
      <c r="CO133" s="197"/>
      <c r="CP133" s="197"/>
      <c r="CQ133" s="197"/>
      <c r="CR133" s="197"/>
      <c r="CS133" s="197"/>
      <c r="CT133" s="197"/>
      <c r="CU133" s="197"/>
      <c r="CV133" s="197"/>
      <c r="CW133" s="197"/>
      <c r="CX133" s="197"/>
      <c r="CY133" s="197"/>
      <c r="CZ133" s="197"/>
      <c r="DA133" s="197"/>
      <c r="DB133" s="197"/>
      <c r="DC133" s="197"/>
      <c r="DD133" s="197"/>
      <c r="DE133" s="197"/>
      <c r="DF133" s="197"/>
      <c r="DG133" s="197"/>
      <c r="DH133" s="197"/>
      <c r="DI133" s="197"/>
      <c r="DJ133" s="197"/>
      <c r="DK133" s="197"/>
      <c r="DL133" s="197"/>
      <c r="DM133" s="197"/>
      <c r="DN133" s="197"/>
      <c r="DO133" s="197"/>
      <c r="DP133" s="197"/>
      <c r="DQ133" s="197"/>
      <c r="DR133" s="197"/>
      <c r="DS133" s="197"/>
      <c r="DT133" s="197"/>
      <c r="DU133" s="197"/>
      <c r="DV133" s="197"/>
      <c r="DW133" s="197"/>
      <c r="DX133" s="197"/>
      <c r="DY133" s="197"/>
      <c r="DZ133" s="197"/>
      <c r="EA133" s="197"/>
      <c r="EB133" s="197"/>
      <c r="EC133" s="197"/>
      <c r="ED133" s="197"/>
      <c r="EE133" s="197"/>
      <c r="EF133" s="197"/>
    </row>
    <row r="134" spans="1:136" s="73" customFormat="1" ht="15.75" customHeight="1">
      <c r="A134" s="593">
        <v>31</v>
      </c>
      <c r="B134" s="594"/>
      <c r="C134" s="90"/>
      <c r="D134" s="591" t="s">
        <v>0</v>
      </c>
      <c r="E134" s="591"/>
      <c r="F134" s="591"/>
      <c r="G134" s="592"/>
      <c r="H134" s="75">
        <f t="shared" si="362"/>
        <v>0</v>
      </c>
      <c r="I134" s="96">
        <f>SUM(I135:I137)</f>
        <v>0</v>
      </c>
      <c r="J134" s="61">
        <f>SUM(J135:J137)</f>
        <v>0</v>
      </c>
      <c r="K134" s="79">
        <f t="shared" ref="K134:S134" si="371">SUM(K135:K137)</f>
        <v>0</v>
      </c>
      <c r="L134" s="328">
        <f t="shared" si="371"/>
        <v>0</v>
      </c>
      <c r="M134" s="95">
        <f t="shared" si="371"/>
        <v>0</v>
      </c>
      <c r="N134" s="78">
        <f t="shared" si="371"/>
        <v>0</v>
      </c>
      <c r="O134" s="78">
        <f t="shared" ref="O134" si="372">SUM(O135:O137)</f>
        <v>0</v>
      </c>
      <c r="P134" s="78">
        <f t="shared" si="371"/>
        <v>0</v>
      </c>
      <c r="Q134" s="78">
        <f t="shared" si="371"/>
        <v>0</v>
      </c>
      <c r="R134" s="78">
        <f t="shared" si="371"/>
        <v>0</v>
      </c>
      <c r="S134" s="239">
        <f t="shared" si="371"/>
        <v>0</v>
      </c>
      <c r="T134" s="270">
        <f t="shared" si="365"/>
        <v>0</v>
      </c>
      <c r="U134" s="96">
        <f>SUM(U135:U137)</f>
        <v>0</v>
      </c>
      <c r="V134" s="78">
        <f>SUM(V135:V137)</f>
        <v>0</v>
      </c>
      <c r="W134" s="79">
        <f t="shared" ref="W134:AE134" si="373">SUM(W135:W137)</f>
        <v>0</v>
      </c>
      <c r="X134" s="328">
        <f t="shared" si="373"/>
        <v>0</v>
      </c>
      <c r="Y134" s="95">
        <f t="shared" si="373"/>
        <v>0</v>
      </c>
      <c r="Z134" s="78">
        <f t="shared" si="373"/>
        <v>0</v>
      </c>
      <c r="AA134" s="78">
        <f t="shared" ref="AA134" si="374">SUM(AA135:AA137)</f>
        <v>0</v>
      </c>
      <c r="AB134" s="78">
        <f t="shared" si="373"/>
        <v>0</v>
      </c>
      <c r="AC134" s="78">
        <f t="shared" si="373"/>
        <v>0</v>
      </c>
      <c r="AD134" s="78">
        <f t="shared" si="373"/>
        <v>0</v>
      </c>
      <c r="AE134" s="239">
        <f t="shared" si="373"/>
        <v>0</v>
      </c>
      <c r="AF134" s="284">
        <f t="shared" si="368"/>
        <v>0</v>
      </c>
      <c r="AG134" s="96">
        <f>SUM(AG135:AG137)</f>
        <v>0</v>
      </c>
      <c r="AH134" s="78">
        <f>SUM(AH135:AH137)</f>
        <v>0</v>
      </c>
      <c r="AI134" s="79">
        <f t="shared" ref="AI134:AQ134" si="375">SUM(AI135:AI137)</f>
        <v>0</v>
      </c>
      <c r="AJ134" s="328">
        <f t="shared" si="375"/>
        <v>0</v>
      </c>
      <c r="AK134" s="95">
        <f t="shared" si="375"/>
        <v>0</v>
      </c>
      <c r="AL134" s="78">
        <f t="shared" si="375"/>
        <v>0</v>
      </c>
      <c r="AM134" s="78">
        <f t="shared" ref="AM134" si="376">SUM(AM135:AM137)</f>
        <v>0</v>
      </c>
      <c r="AN134" s="78">
        <f t="shared" si="375"/>
        <v>0</v>
      </c>
      <c r="AO134" s="78">
        <f t="shared" si="375"/>
        <v>0</v>
      </c>
      <c r="AP134" s="78">
        <f t="shared" si="375"/>
        <v>0</v>
      </c>
      <c r="AQ134" s="239">
        <f t="shared" si="375"/>
        <v>0</v>
      </c>
      <c r="AR134" s="298"/>
      <c r="AS134" s="129"/>
      <c r="AT134" s="129"/>
      <c r="AU134" s="129"/>
      <c r="AV134" s="129"/>
      <c r="AW134" s="72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95"/>
      <c r="BQ134" s="195"/>
      <c r="BR134" s="195"/>
      <c r="BS134" s="195"/>
      <c r="BT134" s="195"/>
      <c r="BU134" s="195"/>
      <c r="BV134" s="195"/>
      <c r="BW134" s="195"/>
      <c r="BX134" s="195"/>
      <c r="BY134" s="195"/>
      <c r="BZ134" s="195"/>
      <c r="CA134" s="195"/>
      <c r="CB134" s="195"/>
      <c r="CC134" s="195"/>
      <c r="CD134" s="195"/>
      <c r="CE134" s="195"/>
      <c r="CF134" s="195"/>
      <c r="CG134" s="195"/>
      <c r="CH134" s="195"/>
      <c r="CI134" s="195"/>
      <c r="CJ134" s="195"/>
      <c r="CK134" s="195"/>
      <c r="CL134" s="195"/>
      <c r="CM134" s="195"/>
      <c r="CN134" s="195"/>
      <c r="CO134" s="195"/>
      <c r="CP134" s="195"/>
      <c r="CQ134" s="195"/>
      <c r="CR134" s="195"/>
      <c r="CS134" s="195"/>
      <c r="CT134" s="195"/>
      <c r="CU134" s="195"/>
      <c r="CV134" s="195"/>
      <c r="CW134" s="195"/>
      <c r="CX134" s="195"/>
      <c r="CY134" s="195"/>
      <c r="CZ134" s="195"/>
      <c r="DA134" s="195"/>
      <c r="DB134" s="195"/>
      <c r="DC134" s="195"/>
      <c r="DD134" s="195"/>
      <c r="DE134" s="195"/>
      <c r="DF134" s="195"/>
      <c r="DG134" s="195"/>
      <c r="DH134" s="195"/>
      <c r="DI134" s="195"/>
      <c r="DJ134" s="195"/>
      <c r="DK134" s="195"/>
      <c r="DL134" s="195"/>
      <c r="DM134" s="195"/>
      <c r="DN134" s="195"/>
      <c r="DO134" s="195"/>
      <c r="DP134" s="195"/>
      <c r="DQ134" s="195"/>
      <c r="DR134" s="195"/>
      <c r="DS134" s="195"/>
      <c r="DT134" s="195"/>
      <c r="DU134" s="195"/>
      <c r="DV134" s="195"/>
      <c r="DW134" s="195"/>
      <c r="DX134" s="195"/>
      <c r="DY134" s="195"/>
      <c r="DZ134" s="195"/>
      <c r="EA134" s="195"/>
      <c r="EB134" s="195"/>
      <c r="EC134" s="195"/>
      <c r="ED134" s="195"/>
      <c r="EE134" s="195"/>
      <c r="EF134" s="195"/>
    </row>
    <row r="135" spans="1:136" s="72" customFormat="1" ht="15.75" customHeight="1">
      <c r="A135" s="240"/>
      <c r="B135" s="184"/>
      <c r="C135" s="184">
        <v>311</v>
      </c>
      <c r="D135" s="585" t="s">
        <v>1</v>
      </c>
      <c r="E135" s="585"/>
      <c r="F135" s="585"/>
      <c r="G135" s="585"/>
      <c r="H135" s="76">
        <f t="shared" si="362"/>
        <v>0</v>
      </c>
      <c r="I135" s="80"/>
      <c r="J135" s="94"/>
      <c r="K135" s="82"/>
      <c r="L135" s="329"/>
      <c r="M135" s="123"/>
      <c r="N135" s="81"/>
      <c r="O135" s="81"/>
      <c r="P135" s="81"/>
      <c r="Q135" s="81"/>
      <c r="R135" s="81"/>
      <c r="S135" s="82"/>
      <c r="T135" s="262">
        <f t="shared" si="365"/>
        <v>0</v>
      </c>
      <c r="U135" s="247"/>
      <c r="V135" s="252"/>
      <c r="W135" s="248"/>
      <c r="X135" s="331"/>
      <c r="Y135" s="249"/>
      <c r="Z135" s="250"/>
      <c r="AA135" s="250"/>
      <c r="AB135" s="250"/>
      <c r="AC135" s="250"/>
      <c r="AD135" s="250"/>
      <c r="AE135" s="248"/>
      <c r="AF135" s="285">
        <f t="shared" si="368"/>
        <v>0</v>
      </c>
      <c r="AG135" s="247"/>
      <c r="AH135" s="252"/>
      <c r="AI135" s="248"/>
      <c r="AJ135" s="331"/>
      <c r="AK135" s="249"/>
      <c r="AL135" s="250"/>
      <c r="AM135" s="250"/>
      <c r="AN135" s="250"/>
      <c r="AO135" s="250"/>
      <c r="AP135" s="250"/>
      <c r="AQ135" s="248"/>
      <c r="AR135" s="213"/>
      <c r="AS135" s="338"/>
      <c r="AT135" s="338"/>
      <c r="AU135" s="338"/>
      <c r="AV135" s="338"/>
      <c r="BA135" s="108"/>
      <c r="BB135" s="108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8"/>
      <c r="BM135" s="108"/>
      <c r="BN135" s="108"/>
      <c r="BO135" s="108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</row>
    <row r="136" spans="1:136" s="72" customFormat="1" ht="15.75" customHeight="1">
      <c r="A136" s="240"/>
      <c r="B136" s="184"/>
      <c r="C136" s="184">
        <v>312</v>
      </c>
      <c r="D136" s="585" t="s">
        <v>2</v>
      </c>
      <c r="E136" s="585"/>
      <c r="F136" s="585"/>
      <c r="G136" s="586"/>
      <c r="H136" s="76">
        <f t="shared" si="362"/>
        <v>0</v>
      </c>
      <c r="I136" s="80"/>
      <c r="J136" s="94"/>
      <c r="K136" s="82"/>
      <c r="L136" s="329"/>
      <c r="M136" s="123"/>
      <c r="N136" s="81"/>
      <c r="O136" s="81"/>
      <c r="P136" s="81"/>
      <c r="Q136" s="81"/>
      <c r="R136" s="81"/>
      <c r="S136" s="82"/>
      <c r="T136" s="262">
        <f t="shared" si="365"/>
        <v>0</v>
      </c>
      <c r="U136" s="247"/>
      <c r="V136" s="252"/>
      <c r="W136" s="248"/>
      <c r="X136" s="331"/>
      <c r="Y136" s="249"/>
      <c r="Z136" s="250"/>
      <c r="AA136" s="250"/>
      <c r="AB136" s="250"/>
      <c r="AC136" s="250"/>
      <c r="AD136" s="250"/>
      <c r="AE136" s="248"/>
      <c r="AF136" s="285">
        <f t="shared" si="368"/>
        <v>0</v>
      </c>
      <c r="AG136" s="247"/>
      <c r="AH136" s="252"/>
      <c r="AI136" s="248"/>
      <c r="AJ136" s="331"/>
      <c r="AK136" s="249"/>
      <c r="AL136" s="250"/>
      <c r="AM136" s="250"/>
      <c r="AN136" s="250"/>
      <c r="AO136" s="250"/>
      <c r="AP136" s="250"/>
      <c r="AQ136" s="248"/>
      <c r="AR136" s="213"/>
      <c r="AS136" s="584"/>
      <c r="AT136" s="584"/>
      <c r="AU136" s="584"/>
      <c r="AV136" s="584"/>
      <c r="BA136" s="108"/>
      <c r="BB136" s="108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8"/>
      <c r="BN136" s="108"/>
      <c r="BO136" s="108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</row>
    <row r="137" spans="1:136" s="72" customFormat="1" ht="15.75" customHeight="1">
      <c r="A137" s="240"/>
      <c r="B137" s="184"/>
      <c r="C137" s="184">
        <v>313</v>
      </c>
      <c r="D137" s="585" t="s">
        <v>3</v>
      </c>
      <c r="E137" s="585"/>
      <c r="F137" s="585"/>
      <c r="G137" s="585"/>
      <c r="H137" s="76">
        <f t="shared" si="362"/>
        <v>0</v>
      </c>
      <c r="I137" s="80"/>
      <c r="J137" s="94"/>
      <c r="K137" s="82"/>
      <c r="L137" s="329"/>
      <c r="M137" s="123"/>
      <c r="N137" s="81"/>
      <c r="O137" s="81"/>
      <c r="P137" s="81"/>
      <c r="Q137" s="81"/>
      <c r="R137" s="81"/>
      <c r="S137" s="82"/>
      <c r="T137" s="262">
        <f t="shared" si="365"/>
        <v>0</v>
      </c>
      <c r="U137" s="247"/>
      <c r="V137" s="252"/>
      <c r="W137" s="248"/>
      <c r="X137" s="331"/>
      <c r="Y137" s="249"/>
      <c r="Z137" s="250"/>
      <c r="AA137" s="250"/>
      <c r="AB137" s="250"/>
      <c r="AC137" s="250"/>
      <c r="AD137" s="250"/>
      <c r="AE137" s="248"/>
      <c r="AF137" s="285">
        <f t="shared" si="368"/>
        <v>0</v>
      </c>
      <c r="AG137" s="247"/>
      <c r="AH137" s="252"/>
      <c r="AI137" s="248"/>
      <c r="AJ137" s="331"/>
      <c r="AK137" s="249"/>
      <c r="AL137" s="250"/>
      <c r="AM137" s="250"/>
      <c r="AN137" s="250"/>
      <c r="AO137" s="250"/>
      <c r="AP137" s="250"/>
      <c r="AQ137" s="248"/>
      <c r="AR137" s="213"/>
      <c r="AS137" s="129"/>
      <c r="AT137" s="201"/>
      <c r="AU137" s="201"/>
      <c r="AV137" s="201"/>
      <c r="AW137" s="113"/>
      <c r="BA137" s="108"/>
      <c r="BB137" s="108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8"/>
      <c r="BN137" s="108"/>
      <c r="BO137" s="108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</row>
    <row r="138" spans="1:136" s="73" customFormat="1" ht="15.75" customHeight="1">
      <c r="A138" s="593">
        <v>32</v>
      </c>
      <c r="B138" s="594"/>
      <c r="C138" s="90"/>
      <c r="D138" s="591" t="s">
        <v>4</v>
      </c>
      <c r="E138" s="591"/>
      <c r="F138" s="591"/>
      <c r="G138" s="592"/>
      <c r="H138" s="75">
        <f t="shared" si="362"/>
        <v>165000</v>
      </c>
      <c r="I138" s="77">
        <f t="shared" ref="I138:S138" si="377">SUM(I139:I142)</f>
        <v>165000</v>
      </c>
      <c r="J138" s="61">
        <f t="shared" ref="J138" si="378">SUM(J139:J142)</f>
        <v>0</v>
      </c>
      <c r="K138" s="79">
        <f t="shared" si="377"/>
        <v>0</v>
      </c>
      <c r="L138" s="328">
        <f t="shared" si="377"/>
        <v>0</v>
      </c>
      <c r="M138" s="95">
        <f t="shared" si="377"/>
        <v>0</v>
      </c>
      <c r="N138" s="78">
        <f t="shared" si="377"/>
        <v>0</v>
      </c>
      <c r="O138" s="78">
        <f t="shared" ref="O138" si="379">SUM(O139:O142)</f>
        <v>0</v>
      </c>
      <c r="P138" s="78">
        <f t="shared" si="377"/>
        <v>0</v>
      </c>
      <c r="Q138" s="78">
        <f t="shared" si="377"/>
        <v>0</v>
      </c>
      <c r="R138" s="78">
        <f t="shared" si="377"/>
        <v>0</v>
      </c>
      <c r="S138" s="79">
        <f t="shared" si="377"/>
        <v>0</v>
      </c>
      <c r="T138" s="254">
        <f t="shared" si="365"/>
        <v>165000</v>
      </c>
      <c r="U138" s="77">
        <f t="shared" ref="U138:AE138" si="380">SUM(U139:U142)</f>
        <v>165000</v>
      </c>
      <c r="V138" s="61">
        <f t="shared" ref="V138" si="381">SUM(V139:V142)</f>
        <v>0</v>
      </c>
      <c r="W138" s="79">
        <f t="shared" si="380"/>
        <v>0</v>
      </c>
      <c r="X138" s="328">
        <f t="shared" si="380"/>
        <v>0</v>
      </c>
      <c r="Y138" s="95">
        <f t="shared" si="380"/>
        <v>0</v>
      </c>
      <c r="Z138" s="78">
        <f t="shared" si="380"/>
        <v>0</v>
      </c>
      <c r="AA138" s="78">
        <f t="shared" ref="AA138" si="382">SUM(AA139:AA142)</f>
        <v>0</v>
      </c>
      <c r="AB138" s="78">
        <f t="shared" si="380"/>
        <v>0</v>
      </c>
      <c r="AC138" s="78">
        <f t="shared" si="380"/>
        <v>0</v>
      </c>
      <c r="AD138" s="78">
        <f t="shared" si="380"/>
        <v>0</v>
      </c>
      <c r="AE138" s="79">
        <f t="shared" si="380"/>
        <v>0</v>
      </c>
      <c r="AF138" s="284">
        <f t="shared" si="368"/>
        <v>165000</v>
      </c>
      <c r="AG138" s="77">
        <f t="shared" ref="AG138:AQ138" si="383">SUM(AG139:AG142)</f>
        <v>165000</v>
      </c>
      <c r="AH138" s="61">
        <f t="shared" ref="AH138" si="384">SUM(AH139:AH142)</f>
        <v>0</v>
      </c>
      <c r="AI138" s="79">
        <f t="shared" si="383"/>
        <v>0</v>
      </c>
      <c r="AJ138" s="328">
        <f t="shared" si="383"/>
        <v>0</v>
      </c>
      <c r="AK138" s="95">
        <f t="shared" si="383"/>
        <v>0</v>
      </c>
      <c r="AL138" s="78">
        <f t="shared" si="383"/>
        <v>0</v>
      </c>
      <c r="AM138" s="78">
        <f t="shared" ref="AM138" si="385">SUM(AM139:AM142)</f>
        <v>0</v>
      </c>
      <c r="AN138" s="78">
        <f t="shared" si="383"/>
        <v>0</v>
      </c>
      <c r="AO138" s="78">
        <f t="shared" si="383"/>
        <v>0</v>
      </c>
      <c r="AP138" s="78">
        <f t="shared" si="383"/>
        <v>0</v>
      </c>
      <c r="AQ138" s="79">
        <f t="shared" si="383"/>
        <v>0</v>
      </c>
      <c r="AR138" s="213"/>
      <c r="AS138" s="108"/>
      <c r="AT138" s="199"/>
      <c r="AU138" s="199"/>
      <c r="AV138" s="199"/>
      <c r="AW138" s="74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95"/>
      <c r="BQ138" s="195"/>
      <c r="BR138" s="195"/>
      <c r="BS138" s="195"/>
      <c r="BT138" s="195"/>
      <c r="BU138" s="195"/>
      <c r="BV138" s="195"/>
      <c r="BW138" s="195"/>
      <c r="BX138" s="195"/>
      <c r="BY138" s="195"/>
      <c r="BZ138" s="195"/>
      <c r="CA138" s="195"/>
      <c r="CB138" s="195"/>
      <c r="CC138" s="195"/>
      <c r="CD138" s="195"/>
      <c r="CE138" s="195"/>
      <c r="CF138" s="195"/>
      <c r="CG138" s="195"/>
      <c r="CH138" s="195"/>
      <c r="CI138" s="195"/>
      <c r="CJ138" s="195"/>
      <c r="CK138" s="195"/>
      <c r="CL138" s="195"/>
      <c r="CM138" s="195"/>
      <c r="CN138" s="195"/>
      <c r="CO138" s="195"/>
      <c r="CP138" s="195"/>
      <c r="CQ138" s="195"/>
      <c r="CR138" s="195"/>
      <c r="CS138" s="195"/>
      <c r="CT138" s="195"/>
      <c r="CU138" s="195"/>
      <c r="CV138" s="195"/>
      <c r="CW138" s="195"/>
      <c r="CX138" s="195"/>
      <c r="CY138" s="195"/>
      <c r="CZ138" s="195"/>
      <c r="DA138" s="195"/>
      <c r="DB138" s="195"/>
      <c r="DC138" s="195"/>
      <c r="DD138" s="195"/>
      <c r="DE138" s="195"/>
      <c r="DF138" s="195"/>
      <c r="DG138" s="195"/>
      <c r="DH138" s="195"/>
      <c r="DI138" s="195"/>
      <c r="DJ138" s="195"/>
      <c r="DK138" s="195"/>
      <c r="DL138" s="195"/>
      <c r="DM138" s="195"/>
      <c r="DN138" s="195"/>
      <c r="DO138" s="195"/>
      <c r="DP138" s="195"/>
      <c r="DQ138" s="195"/>
      <c r="DR138" s="195"/>
      <c r="DS138" s="195"/>
      <c r="DT138" s="195"/>
      <c r="DU138" s="195"/>
      <c r="DV138" s="195"/>
      <c r="DW138" s="195"/>
      <c r="DX138" s="195"/>
      <c r="DY138" s="195"/>
      <c r="DZ138" s="195"/>
      <c r="EA138" s="195"/>
      <c r="EB138" s="195"/>
      <c r="EC138" s="195"/>
      <c r="ED138" s="195"/>
      <c r="EE138" s="195"/>
      <c r="EF138" s="195"/>
    </row>
    <row r="139" spans="1:136" s="72" customFormat="1" ht="15.75" customHeight="1">
      <c r="A139" s="240"/>
      <c r="B139" s="184"/>
      <c r="C139" s="184">
        <v>321</v>
      </c>
      <c r="D139" s="585" t="s">
        <v>5</v>
      </c>
      <c r="E139" s="585"/>
      <c r="F139" s="585"/>
      <c r="G139" s="585"/>
      <c r="H139" s="76">
        <f t="shared" si="362"/>
        <v>0</v>
      </c>
      <c r="I139" s="80"/>
      <c r="J139" s="94"/>
      <c r="K139" s="82"/>
      <c r="L139" s="329"/>
      <c r="M139" s="123"/>
      <c r="N139" s="81"/>
      <c r="O139" s="81"/>
      <c r="P139" s="81"/>
      <c r="Q139" s="81"/>
      <c r="R139" s="81"/>
      <c r="S139" s="82"/>
      <c r="T139" s="262">
        <f t="shared" si="365"/>
        <v>0</v>
      </c>
      <c r="U139" s="247"/>
      <c r="V139" s="252"/>
      <c r="W139" s="248"/>
      <c r="X139" s="331"/>
      <c r="Y139" s="249"/>
      <c r="Z139" s="250"/>
      <c r="AA139" s="250"/>
      <c r="AB139" s="250"/>
      <c r="AC139" s="250"/>
      <c r="AD139" s="250"/>
      <c r="AE139" s="248"/>
      <c r="AF139" s="285">
        <f t="shared" si="368"/>
        <v>0</v>
      </c>
      <c r="AG139" s="247"/>
      <c r="AH139" s="252"/>
      <c r="AI139" s="248"/>
      <c r="AJ139" s="331"/>
      <c r="AK139" s="249"/>
      <c r="AL139" s="250"/>
      <c r="AM139" s="250"/>
      <c r="AN139" s="250"/>
      <c r="AO139" s="250"/>
      <c r="AP139" s="250"/>
      <c r="AQ139" s="248"/>
      <c r="AR139" s="213"/>
      <c r="AS139" s="108"/>
      <c r="AT139" s="199"/>
      <c r="AU139" s="199"/>
      <c r="AV139" s="199"/>
      <c r="AW139" s="74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8"/>
      <c r="BN139" s="108"/>
      <c r="BO139" s="108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</row>
    <row r="140" spans="1:136" s="72" customFormat="1" ht="15.75" customHeight="1">
      <c r="A140" s="240"/>
      <c r="B140" s="184"/>
      <c r="C140" s="184">
        <v>322</v>
      </c>
      <c r="D140" s="585" t="s">
        <v>6</v>
      </c>
      <c r="E140" s="585"/>
      <c r="F140" s="585"/>
      <c r="G140" s="585"/>
      <c r="H140" s="76">
        <f t="shared" si="362"/>
        <v>20000</v>
      </c>
      <c r="I140" s="80">
        <v>20000</v>
      </c>
      <c r="J140" s="94"/>
      <c r="K140" s="82"/>
      <c r="L140" s="329"/>
      <c r="M140" s="123"/>
      <c r="N140" s="81"/>
      <c r="O140" s="81"/>
      <c r="P140" s="81"/>
      <c r="Q140" s="81"/>
      <c r="R140" s="81"/>
      <c r="S140" s="82"/>
      <c r="T140" s="262">
        <f t="shared" si="365"/>
        <v>20000</v>
      </c>
      <c r="U140" s="247">
        <v>20000</v>
      </c>
      <c r="V140" s="252"/>
      <c r="W140" s="248"/>
      <c r="X140" s="331"/>
      <c r="Y140" s="249"/>
      <c r="Z140" s="250"/>
      <c r="AA140" s="250"/>
      <c r="AB140" s="250"/>
      <c r="AC140" s="250"/>
      <c r="AD140" s="250"/>
      <c r="AE140" s="248"/>
      <c r="AF140" s="285">
        <f t="shared" si="368"/>
        <v>20000</v>
      </c>
      <c r="AG140" s="247">
        <v>20000</v>
      </c>
      <c r="AH140" s="252"/>
      <c r="AI140" s="248"/>
      <c r="AJ140" s="331"/>
      <c r="AK140" s="249"/>
      <c r="AL140" s="250"/>
      <c r="AM140" s="250"/>
      <c r="AN140" s="250"/>
      <c r="AO140" s="250"/>
      <c r="AP140" s="250"/>
      <c r="AQ140" s="248"/>
      <c r="AR140" s="213"/>
      <c r="AS140" s="108"/>
      <c r="AT140" s="199"/>
      <c r="AU140" s="199"/>
      <c r="AV140" s="199"/>
      <c r="AW140" s="73"/>
      <c r="BA140" s="108"/>
      <c r="BB140" s="108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8"/>
      <c r="BN140" s="108"/>
      <c r="BO140" s="108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  <c r="EC140" s="89"/>
      <c r="ED140" s="89"/>
      <c r="EE140" s="89"/>
      <c r="EF140" s="89"/>
    </row>
    <row r="141" spans="1:136" s="72" customFormat="1" ht="15.75" customHeight="1">
      <c r="A141" s="240"/>
      <c r="B141" s="184"/>
      <c r="C141" s="184">
        <v>323</v>
      </c>
      <c r="D141" s="585" t="s">
        <v>7</v>
      </c>
      <c r="E141" s="585"/>
      <c r="F141" s="585"/>
      <c r="G141" s="585"/>
      <c r="H141" s="76">
        <f>SUM(I141:S141)</f>
        <v>135000</v>
      </c>
      <c r="I141" s="80">
        <v>135000</v>
      </c>
      <c r="J141" s="94"/>
      <c r="K141" s="82"/>
      <c r="L141" s="329"/>
      <c r="M141" s="123"/>
      <c r="N141" s="81"/>
      <c r="O141" s="81"/>
      <c r="P141" s="81"/>
      <c r="Q141" s="81"/>
      <c r="R141" s="81"/>
      <c r="S141" s="82"/>
      <c r="T141" s="262">
        <f>SUM(U141:AE141)</f>
        <v>135000</v>
      </c>
      <c r="U141" s="247">
        <v>135000</v>
      </c>
      <c r="V141" s="252"/>
      <c r="W141" s="248"/>
      <c r="X141" s="331"/>
      <c r="Y141" s="249"/>
      <c r="Z141" s="250"/>
      <c r="AA141" s="250"/>
      <c r="AB141" s="250"/>
      <c r="AC141" s="250"/>
      <c r="AD141" s="250"/>
      <c r="AE141" s="248"/>
      <c r="AF141" s="285">
        <f>SUM(AG141:AQ141)</f>
        <v>135000</v>
      </c>
      <c r="AG141" s="247">
        <v>135000</v>
      </c>
      <c r="AH141" s="252"/>
      <c r="AI141" s="248"/>
      <c r="AJ141" s="331"/>
      <c r="AK141" s="249"/>
      <c r="AL141" s="250"/>
      <c r="AM141" s="250"/>
      <c r="AN141" s="250"/>
      <c r="AO141" s="250"/>
      <c r="AP141" s="250"/>
      <c r="AQ141" s="248"/>
      <c r="AR141" s="213"/>
      <c r="AS141" s="129"/>
      <c r="AT141" s="129"/>
      <c r="AU141" s="129"/>
      <c r="AV141" s="129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89"/>
      <c r="EE141" s="89"/>
      <c r="EF141" s="89"/>
    </row>
    <row r="142" spans="1:136" s="72" customFormat="1" ht="15.75" customHeight="1">
      <c r="A142" s="240"/>
      <c r="B142" s="184"/>
      <c r="C142" s="184">
        <v>329</v>
      </c>
      <c r="D142" s="585" t="s">
        <v>8</v>
      </c>
      <c r="E142" s="585"/>
      <c r="F142" s="585"/>
      <c r="G142" s="586"/>
      <c r="H142" s="76">
        <f t="shared" ref="H142" si="386">SUM(I142:S142)</f>
        <v>10000</v>
      </c>
      <c r="I142" s="80">
        <v>10000</v>
      </c>
      <c r="J142" s="94"/>
      <c r="K142" s="82"/>
      <c r="L142" s="329"/>
      <c r="M142" s="123"/>
      <c r="N142" s="81"/>
      <c r="O142" s="81"/>
      <c r="P142" s="81"/>
      <c r="Q142" s="81"/>
      <c r="R142" s="81"/>
      <c r="S142" s="82"/>
      <c r="T142" s="262">
        <f t="shared" ref="T142" si="387">SUM(U142:AE142)</f>
        <v>10000</v>
      </c>
      <c r="U142" s="247">
        <v>10000</v>
      </c>
      <c r="V142" s="252"/>
      <c r="W142" s="248"/>
      <c r="X142" s="331"/>
      <c r="Y142" s="249"/>
      <c r="Z142" s="250"/>
      <c r="AA142" s="250"/>
      <c r="AB142" s="250"/>
      <c r="AC142" s="250"/>
      <c r="AD142" s="250"/>
      <c r="AE142" s="248"/>
      <c r="AF142" s="285">
        <f t="shared" ref="AF142" si="388">SUM(AG142:AQ142)</f>
        <v>10000</v>
      </c>
      <c r="AG142" s="247">
        <v>10000</v>
      </c>
      <c r="AH142" s="252"/>
      <c r="AI142" s="248"/>
      <c r="AJ142" s="331"/>
      <c r="AK142" s="249"/>
      <c r="AL142" s="250"/>
      <c r="AM142" s="250"/>
      <c r="AN142" s="250"/>
      <c r="AO142" s="250"/>
      <c r="AP142" s="250"/>
      <c r="AQ142" s="248"/>
      <c r="AR142" s="213"/>
      <c r="AS142" s="108"/>
      <c r="AT142" s="199"/>
      <c r="AU142" s="199"/>
      <c r="AV142" s="199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9"/>
      <c r="CS142" s="89"/>
      <c r="CT142" s="89"/>
      <c r="CU142" s="89"/>
      <c r="CV142" s="89"/>
      <c r="CW142" s="89"/>
      <c r="CX142" s="89"/>
      <c r="CY142" s="89"/>
      <c r="CZ142" s="89"/>
      <c r="DA142" s="89"/>
      <c r="DB142" s="89"/>
      <c r="DC142" s="89"/>
      <c r="DD142" s="89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  <c r="EC142" s="89"/>
      <c r="ED142" s="89"/>
      <c r="EE142" s="89"/>
      <c r="EF142" s="89"/>
    </row>
    <row r="143" spans="1:136" s="62" customFormat="1" ht="10.5" customHeight="1">
      <c r="A143" s="242"/>
      <c r="B143" s="87"/>
      <c r="C143" s="87"/>
      <c r="D143" s="88"/>
      <c r="E143" s="88"/>
      <c r="F143" s="88"/>
      <c r="G143" s="88"/>
      <c r="H143" s="91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131"/>
      <c r="T143" s="11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131"/>
      <c r="AF143" s="11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131"/>
      <c r="AR143" s="213"/>
      <c r="AS143" s="108"/>
      <c r="AT143" s="199"/>
      <c r="AU143" s="199"/>
      <c r="AV143" s="199"/>
      <c r="AW143" s="72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</row>
    <row r="144" spans="1:136" s="74" customFormat="1" ht="25.9" customHeight="1">
      <c r="A144" s="601" t="s">
        <v>310</v>
      </c>
      <c r="B144" s="602"/>
      <c r="C144" s="602"/>
      <c r="D144" s="595" t="s">
        <v>311</v>
      </c>
      <c r="E144" s="595"/>
      <c r="F144" s="595"/>
      <c r="G144" s="596"/>
      <c r="H144" s="83">
        <f>SUM(I144:S144)</f>
        <v>0</v>
      </c>
      <c r="I144" s="84">
        <f>I145+I151</f>
        <v>0</v>
      </c>
      <c r="J144" s="311">
        <f>J145+J151</f>
        <v>0</v>
      </c>
      <c r="K144" s="86">
        <f t="shared" ref="K144:S144" si="389">K145+K151</f>
        <v>0</v>
      </c>
      <c r="L144" s="327">
        <f t="shared" si="389"/>
        <v>0</v>
      </c>
      <c r="M144" s="125">
        <f t="shared" si="389"/>
        <v>0</v>
      </c>
      <c r="N144" s="85">
        <f t="shared" si="389"/>
        <v>0</v>
      </c>
      <c r="O144" s="85">
        <f t="shared" ref="O144" si="390">O145+O151</f>
        <v>0</v>
      </c>
      <c r="P144" s="85">
        <f t="shared" si="389"/>
        <v>0</v>
      </c>
      <c r="Q144" s="85">
        <f t="shared" si="389"/>
        <v>0</v>
      </c>
      <c r="R144" s="85">
        <f t="shared" si="389"/>
        <v>0</v>
      </c>
      <c r="S144" s="86">
        <f t="shared" si="389"/>
        <v>0</v>
      </c>
      <c r="T144" s="267">
        <f>SUM(U144:AE144)</f>
        <v>0</v>
      </c>
      <c r="U144" s="84">
        <f>U145+U151</f>
        <v>0</v>
      </c>
      <c r="V144" s="311">
        <f>V145+V151</f>
        <v>0</v>
      </c>
      <c r="W144" s="86">
        <f t="shared" ref="W144:AE144" si="391">W145+W151</f>
        <v>0</v>
      </c>
      <c r="X144" s="327">
        <f t="shared" si="391"/>
        <v>0</v>
      </c>
      <c r="Y144" s="125">
        <f t="shared" si="391"/>
        <v>0</v>
      </c>
      <c r="Z144" s="85">
        <f t="shared" si="391"/>
        <v>0</v>
      </c>
      <c r="AA144" s="85">
        <f t="shared" ref="AA144" si="392">AA145+AA151</f>
        <v>0</v>
      </c>
      <c r="AB144" s="85">
        <f t="shared" si="391"/>
        <v>0</v>
      </c>
      <c r="AC144" s="85">
        <f t="shared" si="391"/>
        <v>0</v>
      </c>
      <c r="AD144" s="85">
        <f t="shared" si="391"/>
        <v>0</v>
      </c>
      <c r="AE144" s="86">
        <f t="shared" si="391"/>
        <v>0</v>
      </c>
      <c r="AF144" s="283">
        <f>SUM(AG144:AQ144)</f>
        <v>0</v>
      </c>
      <c r="AG144" s="84">
        <f>AG145+AG151</f>
        <v>0</v>
      </c>
      <c r="AH144" s="311">
        <f>AH145+AH151</f>
        <v>0</v>
      </c>
      <c r="AI144" s="86">
        <f t="shared" ref="AI144:AQ144" si="393">AI145+AI151</f>
        <v>0</v>
      </c>
      <c r="AJ144" s="327">
        <f t="shared" si="393"/>
        <v>0</v>
      </c>
      <c r="AK144" s="125">
        <f t="shared" si="393"/>
        <v>0</v>
      </c>
      <c r="AL144" s="85">
        <f t="shared" si="393"/>
        <v>0</v>
      </c>
      <c r="AM144" s="85">
        <f t="shared" ref="AM144" si="394">AM145+AM151</f>
        <v>0</v>
      </c>
      <c r="AN144" s="85">
        <f t="shared" si="393"/>
        <v>0</v>
      </c>
      <c r="AO144" s="85">
        <f t="shared" si="393"/>
        <v>0</v>
      </c>
      <c r="AP144" s="85">
        <f t="shared" si="393"/>
        <v>0</v>
      </c>
      <c r="AQ144" s="86">
        <f t="shared" si="393"/>
        <v>0</v>
      </c>
      <c r="AR144" s="213"/>
      <c r="AS144" s="108"/>
      <c r="AT144" s="199"/>
      <c r="AU144" s="199"/>
      <c r="AV144" s="199"/>
      <c r="AW144" s="200"/>
      <c r="BA144" s="198"/>
      <c r="BB144" s="198"/>
      <c r="BC144" s="198"/>
      <c r="BD144" s="198"/>
      <c r="BE144" s="198"/>
      <c r="BF144" s="198"/>
      <c r="BG144" s="198"/>
      <c r="BH144" s="198"/>
      <c r="BI144" s="198"/>
      <c r="BJ144" s="198"/>
      <c r="BK144" s="198"/>
      <c r="BL144" s="198"/>
      <c r="BM144" s="198"/>
      <c r="BN144" s="198"/>
      <c r="BO144" s="198"/>
      <c r="BP144" s="197"/>
      <c r="BQ144" s="197"/>
      <c r="BR144" s="197"/>
      <c r="BS144" s="197"/>
      <c r="BT144" s="197"/>
      <c r="BU144" s="197"/>
      <c r="BV144" s="197"/>
      <c r="BW144" s="197"/>
      <c r="BX144" s="197"/>
      <c r="BY144" s="197"/>
      <c r="BZ144" s="197"/>
      <c r="CA144" s="197"/>
      <c r="CB144" s="197"/>
      <c r="CC144" s="197"/>
      <c r="CD144" s="197"/>
      <c r="CE144" s="197"/>
      <c r="CF144" s="197"/>
      <c r="CG144" s="197"/>
      <c r="CH144" s="197"/>
      <c r="CI144" s="197"/>
      <c r="CJ144" s="197"/>
      <c r="CK144" s="197"/>
      <c r="CL144" s="197"/>
      <c r="CM144" s="197"/>
      <c r="CN144" s="197"/>
      <c r="CO144" s="197"/>
      <c r="CP144" s="197"/>
      <c r="CQ144" s="197"/>
      <c r="CR144" s="197"/>
      <c r="CS144" s="197"/>
      <c r="CT144" s="197"/>
      <c r="CU144" s="197"/>
      <c r="CV144" s="197"/>
      <c r="CW144" s="197"/>
      <c r="CX144" s="197"/>
      <c r="CY144" s="197"/>
      <c r="CZ144" s="197"/>
      <c r="DA144" s="197"/>
      <c r="DB144" s="197"/>
      <c r="DC144" s="197"/>
      <c r="DD144" s="197"/>
      <c r="DE144" s="197"/>
      <c r="DF144" s="197"/>
      <c r="DG144" s="197"/>
      <c r="DH144" s="197"/>
      <c r="DI144" s="197"/>
      <c r="DJ144" s="197"/>
      <c r="DK144" s="197"/>
      <c r="DL144" s="197"/>
      <c r="DM144" s="197"/>
      <c r="DN144" s="197"/>
      <c r="DO144" s="197"/>
      <c r="DP144" s="197"/>
      <c r="DQ144" s="197"/>
      <c r="DR144" s="197"/>
      <c r="DS144" s="197"/>
      <c r="DT144" s="197"/>
      <c r="DU144" s="197"/>
      <c r="DV144" s="197"/>
      <c r="DW144" s="197"/>
      <c r="DX144" s="197"/>
      <c r="DY144" s="197"/>
      <c r="DZ144" s="197"/>
      <c r="EA144" s="197"/>
      <c r="EB144" s="197"/>
      <c r="EC144" s="197"/>
      <c r="ED144" s="197"/>
      <c r="EE144" s="197"/>
      <c r="EF144" s="197"/>
    </row>
    <row r="145" spans="1:136" s="74" customFormat="1" ht="15.75" customHeight="1">
      <c r="A145" s="238">
        <v>3</v>
      </c>
      <c r="B145" s="68"/>
      <c r="C145" s="90"/>
      <c r="D145" s="591" t="s">
        <v>16</v>
      </c>
      <c r="E145" s="591"/>
      <c r="F145" s="591"/>
      <c r="G145" s="592"/>
      <c r="H145" s="75">
        <f t="shared" ref="H145:H148" si="395">SUM(I145:S145)</f>
        <v>0</v>
      </c>
      <c r="I145" s="77">
        <f>I146</f>
        <v>0</v>
      </c>
      <c r="J145" s="61">
        <f>J146</f>
        <v>0</v>
      </c>
      <c r="K145" s="79">
        <f t="shared" ref="K145:AQ145" si="396">K146</f>
        <v>0</v>
      </c>
      <c r="L145" s="328">
        <f t="shared" si="396"/>
        <v>0</v>
      </c>
      <c r="M145" s="95">
        <f t="shared" si="396"/>
        <v>0</v>
      </c>
      <c r="N145" s="78">
        <f t="shared" si="396"/>
        <v>0</v>
      </c>
      <c r="O145" s="78">
        <f t="shared" si="396"/>
        <v>0</v>
      </c>
      <c r="P145" s="78">
        <f t="shared" si="396"/>
        <v>0</v>
      </c>
      <c r="Q145" s="78">
        <f t="shared" si="396"/>
        <v>0</v>
      </c>
      <c r="R145" s="78">
        <f t="shared" si="396"/>
        <v>0</v>
      </c>
      <c r="S145" s="79">
        <f t="shared" si="396"/>
        <v>0</v>
      </c>
      <c r="T145" s="254">
        <f t="shared" ref="T145:T148" si="397">SUM(U145:AE145)</f>
        <v>0</v>
      </c>
      <c r="U145" s="77">
        <f>U146</f>
        <v>0</v>
      </c>
      <c r="V145" s="61">
        <f>V146</f>
        <v>0</v>
      </c>
      <c r="W145" s="79">
        <f t="shared" si="396"/>
        <v>0</v>
      </c>
      <c r="X145" s="328">
        <f t="shared" si="396"/>
        <v>0</v>
      </c>
      <c r="Y145" s="95">
        <f t="shared" si="396"/>
        <v>0</v>
      </c>
      <c r="Z145" s="78">
        <f t="shared" si="396"/>
        <v>0</v>
      </c>
      <c r="AA145" s="78">
        <f t="shared" si="396"/>
        <v>0</v>
      </c>
      <c r="AB145" s="78">
        <f t="shared" si="396"/>
        <v>0</v>
      </c>
      <c r="AC145" s="78">
        <f t="shared" si="396"/>
        <v>0</v>
      </c>
      <c r="AD145" s="78">
        <f t="shared" si="396"/>
        <v>0</v>
      </c>
      <c r="AE145" s="79">
        <f t="shared" si="396"/>
        <v>0</v>
      </c>
      <c r="AF145" s="284">
        <f t="shared" ref="AF145:AF148" si="398">SUM(AG145:AQ145)</f>
        <v>0</v>
      </c>
      <c r="AG145" s="77">
        <f>AG146</f>
        <v>0</v>
      </c>
      <c r="AH145" s="61">
        <f>AH146</f>
        <v>0</v>
      </c>
      <c r="AI145" s="79">
        <f t="shared" si="396"/>
        <v>0</v>
      </c>
      <c r="AJ145" s="328">
        <f t="shared" si="396"/>
        <v>0</v>
      </c>
      <c r="AK145" s="95">
        <f t="shared" si="396"/>
        <v>0</v>
      </c>
      <c r="AL145" s="78">
        <f t="shared" si="396"/>
        <v>0</v>
      </c>
      <c r="AM145" s="78">
        <f t="shared" si="396"/>
        <v>0</v>
      </c>
      <c r="AN145" s="78">
        <f t="shared" si="396"/>
        <v>0</v>
      </c>
      <c r="AO145" s="78">
        <f t="shared" si="396"/>
        <v>0</v>
      </c>
      <c r="AP145" s="78">
        <f t="shared" si="396"/>
        <v>0</v>
      </c>
      <c r="AQ145" s="79">
        <f t="shared" si="396"/>
        <v>0</v>
      </c>
      <c r="AR145" s="213"/>
      <c r="AS145" s="108"/>
      <c r="AT145" s="199"/>
      <c r="AU145" s="199"/>
      <c r="AV145" s="199"/>
      <c r="AW145" s="108"/>
      <c r="BA145" s="198"/>
      <c r="BB145" s="198"/>
      <c r="BC145" s="198"/>
      <c r="BD145" s="198"/>
      <c r="BE145" s="198"/>
      <c r="BF145" s="198"/>
      <c r="BG145" s="198"/>
      <c r="BH145" s="198"/>
      <c r="BI145" s="198"/>
      <c r="BJ145" s="198"/>
      <c r="BK145" s="198"/>
      <c r="BL145" s="198"/>
      <c r="BM145" s="198"/>
      <c r="BN145" s="198"/>
      <c r="BO145" s="198"/>
      <c r="BP145" s="197"/>
      <c r="BQ145" s="197"/>
      <c r="BR145" s="197"/>
      <c r="BS145" s="197"/>
      <c r="BT145" s="197"/>
      <c r="BU145" s="197"/>
      <c r="BV145" s="197"/>
      <c r="BW145" s="197"/>
      <c r="BX145" s="197"/>
      <c r="BY145" s="197"/>
      <c r="BZ145" s="197"/>
      <c r="CA145" s="197"/>
      <c r="CB145" s="197"/>
      <c r="CC145" s="197"/>
      <c r="CD145" s="197"/>
      <c r="CE145" s="197"/>
      <c r="CF145" s="197"/>
      <c r="CG145" s="197"/>
      <c r="CH145" s="197"/>
      <c r="CI145" s="197"/>
      <c r="CJ145" s="197"/>
      <c r="CK145" s="197"/>
      <c r="CL145" s="197"/>
      <c r="CM145" s="197"/>
      <c r="CN145" s="197"/>
      <c r="CO145" s="197"/>
      <c r="CP145" s="197"/>
      <c r="CQ145" s="197"/>
      <c r="CR145" s="197"/>
      <c r="CS145" s="197"/>
      <c r="CT145" s="197"/>
      <c r="CU145" s="197"/>
      <c r="CV145" s="197"/>
      <c r="CW145" s="197"/>
      <c r="CX145" s="197"/>
      <c r="CY145" s="197"/>
      <c r="CZ145" s="197"/>
      <c r="DA145" s="197"/>
      <c r="DB145" s="197"/>
      <c r="DC145" s="197"/>
      <c r="DD145" s="197"/>
      <c r="DE145" s="197"/>
      <c r="DF145" s="197"/>
      <c r="DG145" s="197"/>
      <c r="DH145" s="197"/>
      <c r="DI145" s="197"/>
      <c r="DJ145" s="197"/>
      <c r="DK145" s="197"/>
      <c r="DL145" s="197"/>
      <c r="DM145" s="197"/>
      <c r="DN145" s="197"/>
      <c r="DO145" s="197"/>
      <c r="DP145" s="197"/>
      <c r="DQ145" s="197"/>
      <c r="DR145" s="197"/>
      <c r="DS145" s="197"/>
      <c r="DT145" s="197"/>
      <c r="DU145" s="197"/>
      <c r="DV145" s="197"/>
      <c r="DW145" s="197"/>
      <c r="DX145" s="197"/>
      <c r="DY145" s="197"/>
      <c r="DZ145" s="197"/>
      <c r="EA145" s="197"/>
      <c r="EB145" s="197"/>
      <c r="EC145" s="197"/>
      <c r="ED145" s="197"/>
      <c r="EE145" s="197"/>
      <c r="EF145" s="197"/>
    </row>
    <row r="146" spans="1:136" s="73" customFormat="1" ht="15.75" customHeight="1">
      <c r="A146" s="593">
        <v>32</v>
      </c>
      <c r="B146" s="594"/>
      <c r="C146" s="90"/>
      <c r="D146" s="591" t="s">
        <v>4</v>
      </c>
      <c r="E146" s="591"/>
      <c r="F146" s="591"/>
      <c r="G146" s="592"/>
      <c r="H146" s="75">
        <f t="shared" si="395"/>
        <v>0</v>
      </c>
      <c r="I146" s="77">
        <f>SUM(I147:I150)</f>
        <v>0</v>
      </c>
      <c r="J146" s="61">
        <f>SUM(J147:J150)</f>
        <v>0</v>
      </c>
      <c r="K146" s="79">
        <f t="shared" ref="K146:S146" si="399">SUM(K147:K150)</f>
        <v>0</v>
      </c>
      <c r="L146" s="328">
        <f t="shared" si="399"/>
        <v>0</v>
      </c>
      <c r="M146" s="95">
        <f t="shared" si="399"/>
        <v>0</v>
      </c>
      <c r="N146" s="78">
        <f t="shared" si="399"/>
        <v>0</v>
      </c>
      <c r="O146" s="78">
        <f t="shared" ref="O146" si="400">SUM(O147:O150)</f>
        <v>0</v>
      </c>
      <c r="P146" s="78">
        <f t="shared" si="399"/>
        <v>0</v>
      </c>
      <c r="Q146" s="78">
        <f t="shared" si="399"/>
        <v>0</v>
      </c>
      <c r="R146" s="78">
        <f t="shared" si="399"/>
        <v>0</v>
      </c>
      <c r="S146" s="79">
        <f t="shared" si="399"/>
        <v>0</v>
      </c>
      <c r="T146" s="254">
        <f t="shared" si="397"/>
        <v>0</v>
      </c>
      <c r="U146" s="77">
        <f>SUM(U147:U150)</f>
        <v>0</v>
      </c>
      <c r="V146" s="61">
        <f>SUM(V147:V150)</f>
        <v>0</v>
      </c>
      <c r="W146" s="79">
        <f t="shared" ref="W146:AE146" si="401">SUM(W147:W150)</f>
        <v>0</v>
      </c>
      <c r="X146" s="328">
        <f t="shared" si="401"/>
        <v>0</v>
      </c>
      <c r="Y146" s="95">
        <f t="shared" si="401"/>
        <v>0</v>
      </c>
      <c r="Z146" s="78">
        <f t="shared" si="401"/>
        <v>0</v>
      </c>
      <c r="AA146" s="78">
        <f t="shared" ref="AA146" si="402">SUM(AA147:AA150)</f>
        <v>0</v>
      </c>
      <c r="AB146" s="78">
        <f t="shared" si="401"/>
        <v>0</v>
      </c>
      <c r="AC146" s="78">
        <f t="shared" si="401"/>
        <v>0</v>
      </c>
      <c r="AD146" s="78">
        <f t="shared" si="401"/>
        <v>0</v>
      </c>
      <c r="AE146" s="79">
        <f t="shared" si="401"/>
        <v>0</v>
      </c>
      <c r="AF146" s="284">
        <f t="shared" si="398"/>
        <v>0</v>
      </c>
      <c r="AG146" s="77">
        <f>SUM(AG147:AG150)</f>
        <v>0</v>
      </c>
      <c r="AH146" s="61">
        <f>SUM(AH147:AH150)</f>
        <v>0</v>
      </c>
      <c r="AI146" s="79">
        <f t="shared" ref="AI146:AQ146" si="403">SUM(AI147:AI150)</f>
        <v>0</v>
      </c>
      <c r="AJ146" s="328">
        <f t="shared" si="403"/>
        <v>0</v>
      </c>
      <c r="AK146" s="95">
        <f t="shared" si="403"/>
        <v>0</v>
      </c>
      <c r="AL146" s="78">
        <f t="shared" si="403"/>
        <v>0</v>
      </c>
      <c r="AM146" s="78">
        <f t="shared" ref="AM146" si="404">SUM(AM147:AM150)</f>
        <v>0</v>
      </c>
      <c r="AN146" s="78">
        <f t="shared" si="403"/>
        <v>0</v>
      </c>
      <c r="AO146" s="78">
        <f t="shared" si="403"/>
        <v>0</v>
      </c>
      <c r="AP146" s="78">
        <f t="shared" si="403"/>
        <v>0</v>
      </c>
      <c r="AQ146" s="79">
        <f t="shared" si="403"/>
        <v>0</v>
      </c>
      <c r="AR146" s="213"/>
      <c r="AS146" s="129"/>
      <c r="AT146" s="129"/>
      <c r="AU146" s="129"/>
      <c r="AV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95"/>
      <c r="BQ146" s="195"/>
      <c r="BR146" s="195"/>
      <c r="BS146" s="195"/>
      <c r="BT146" s="195"/>
      <c r="BU146" s="195"/>
      <c r="BV146" s="195"/>
      <c r="BW146" s="195"/>
      <c r="BX146" s="195"/>
      <c r="BY146" s="195"/>
      <c r="BZ146" s="195"/>
      <c r="CA146" s="195"/>
      <c r="CB146" s="195"/>
      <c r="CC146" s="195"/>
      <c r="CD146" s="195"/>
      <c r="CE146" s="195"/>
      <c r="CF146" s="195"/>
      <c r="CG146" s="195"/>
      <c r="CH146" s="195"/>
      <c r="CI146" s="195"/>
      <c r="CJ146" s="195"/>
      <c r="CK146" s="195"/>
      <c r="CL146" s="195"/>
      <c r="CM146" s="195"/>
      <c r="CN146" s="195"/>
      <c r="CO146" s="195"/>
      <c r="CP146" s="195"/>
      <c r="CQ146" s="195"/>
      <c r="CR146" s="195"/>
      <c r="CS146" s="195"/>
      <c r="CT146" s="195"/>
      <c r="CU146" s="195"/>
      <c r="CV146" s="195"/>
      <c r="CW146" s="195"/>
      <c r="CX146" s="195"/>
      <c r="CY146" s="195"/>
      <c r="CZ146" s="195"/>
      <c r="DA146" s="195"/>
      <c r="DB146" s="195"/>
      <c r="DC146" s="195"/>
      <c r="DD146" s="195"/>
      <c r="DE146" s="195"/>
      <c r="DF146" s="195"/>
      <c r="DG146" s="195"/>
      <c r="DH146" s="195"/>
      <c r="DI146" s="195"/>
      <c r="DJ146" s="195"/>
      <c r="DK146" s="195"/>
      <c r="DL146" s="195"/>
      <c r="DM146" s="195"/>
      <c r="DN146" s="195"/>
      <c r="DO146" s="195"/>
      <c r="DP146" s="195"/>
      <c r="DQ146" s="195"/>
      <c r="DR146" s="195"/>
      <c r="DS146" s="195"/>
      <c r="DT146" s="195"/>
      <c r="DU146" s="195"/>
      <c r="DV146" s="195"/>
      <c r="DW146" s="195"/>
      <c r="DX146" s="195"/>
      <c r="DY146" s="195"/>
      <c r="DZ146" s="195"/>
      <c r="EA146" s="195"/>
      <c r="EB146" s="195"/>
      <c r="EC146" s="195"/>
      <c r="ED146" s="195"/>
      <c r="EE146" s="195"/>
      <c r="EF146" s="195"/>
    </row>
    <row r="147" spans="1:136" s="72" customFormat="1" ht="15.75" customHeight="1">
      <c r="A147" s="240"/>
      <c r="B147" s="184"/>
      <c r="C147" s="184">
        <v>321</v>
      </c>
      <c r="D147" s="585" t="s">
        <v>5</v>
      </c>
      <c r="E147" s="585"/>
      <c r="F147" s="585"/>
      <c r="G147" s="585"/>
      <c r="H147" s="76">
        <f t="shared" si="395"/>
        <v>0</v>
      </c>
      <c r="I147" s="80"/>
      <c r="J147" s="94"/>
      <c r="K147" s="82"/>
      <c r="L147" s="329"/>
      <c r="M147" s="123"/>
      <c r="N147" s="81"/>
      <c r="O147" s="81"/>
      <c r="P147" s="81"/>
      <c r="Q147" s="81"/>
      <c r="R147" s="81"/>
      <c r="S147" s="82"/>
      <c r="T147" s="262">
        <f t="shared" si="397"/>
        <v>0</v>
      </c>
      <c r="U147" s="247"/>
      <c r="V147" s="252"/>
      <c r="W147" s="248"/>
      <c r="X147" s="331"/>
      <c r="Y147" s="249"/>
      <c r="Z147" s="250"/>
      <c r="AA147" s="250"/>
      <c r="AB147" s="250"/>
      <c r="AC147" s="250"/>
      <c r="AD147" s="250"/>
      <c r="AE147" s="248"/>
      <c r="AF147" s="285">
        <f t="shared" si="398"/>
        <v>0</v>
      </c>
      <c r="AG147" s="247"/>
      <c r="AH147" s="252"/>
      <c r="AI147" s="248"/>
      <c r="AJ147" s="331"/>
      <c r="AK147" s="249"/>
      <c r="AL147" s="250"/>
      <c r="AM147" s="250"/>
      <c r="AN147" s="250"/>
      <c r="AO147" s="250"/>
      <c r="AP147" s="250"/>
      <c r="AQ147" s="248"/>
      <c r="AR147" s="298"/>
      <c r="AS147" s="129"/>
      <c r="AT147" s="129"/>
      <c r="AU147" s="129"/>
      <c r="AV147" s="129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  <c r="EC147" s="89"/>
      <c r="ED147" s="89"/>
      <c r="EE147" s="89"/>
      <c r="EF147" s="89"/>
    </row>
    <row r="148" spans="1:136" s="72" customFormat="1" ht="15.75" customHeight="1">
      <c r="A148" s="240"/>
      <c r="B148" s="184"/>
      <c r="C148" s="184">
        <v>322</v>
      </c>
      <c r="D148" s="585" t="s">
        <v>6</v>
      </c>
      <c r="E148" s="585"/>
      <c r="F148" s="585"/>
      <c r="G148" s="585"/>
      <c r="H148" s="76">
        <f t="shared" si="395"/>
        <v>0</v>
      </c>
      <c r="I148" s="80"/>
      <c r="J148" s="94"/>
      <c r="K148" s="82"/>
      <c r="L148" s="329"/>
      <c r="M148" s="123"/>
      <c r="N148" s="81"/>
      <c r="O148" s="81"/>
      <c r="P148" s="81"/>
      <c r="Q148" s="81"/>
      <c r="R148" s="81"/>
      <c r="S148" s="82"/>
      <c r="T148" s="262">
        <f t="shared" si="397"/>
        <v>0</v>
      </c>
      <c r="U148" s="247"/>
      <c r="V148" s="252"/>
      <c r="W148" s="248"/>
      <c r="X148" s="331"/>
      <c r="Y148" s="249"/>
      <c r="Z148" s="250"/>
      <c r="AA148" s="250"/>
      <c r="AB148" s="250"/>
      <c r="AC148" s="250"/>
      <c r="AD148" s="250"/>
      <c r="AE148" s="248"/>
      <c r="AF148" s="285">
        <f t="shared" si="398"/>
        <v>0</v>
      </c>
      <c r="AG148" s="247"/>
      <c r="AH148" s="252"/>
      <c r="AI148" s="248"/>
      <c r="AJ148" s="331"/>
      <c r="AK148" s="249"/>
      <c r="AL148" s="250"/>
      <c r="AM148" s="250"/>
      <c r="AN148" s="250"/>
      <c r="AO148" s="250"/>
      <c r="AP148" s="250"/>
      <c r="AQ148" s="248"/>
      <c r="AR148" s="213"/>
      <c r="AS148" s="338"/>
      <c r="AT148" s="338"/>
      <c r="AU148" s="338"/>
      <c r="AV148" s="338"/>
      <c r="AW148" s="46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  <c r="EC148" s="89"/>
      <c r="ED148" s="89"/>
      <c r="EE148" s="89"/>
      <c r="EF148" s="89"/>
    </row>
    <row r="149" spans="1:136" s="72" customFormat="1" ht="15.75" customHeight="1">
      <c r="A149" s="240"/>
      <c r="B149" s="184"/>
      <c r="C149" s="184">
        <v>323</v>
      </c>
      <c r="D149" s="585" t="s">
        <v>7</v>
      </c>
      <c r="E149" s="585"/>
      <c r="F149" s="585"/>
      <c r="G149" s="585"/>
      <c r="H149" s="76">
        <f>SUM(I149:S149)</f>
        <v>0</v>
      </c>
      <c r="I149" s="80"/>
      <c r="J149" s="94"/>
      <c r="K149" s="82"/>
      <c r="L149" s="329"/>
      <c r="M149" s="123"/>
      <c r="N149" s="81"/>
      <c r="O149" s="81"/>
      <c r="P149" s="81"/>
      <c r="Q149" s="81"/>
      <c r="R149" s="81"/>
      <c r="S149" s="82"/>
      <c r="T149" s="262">
        <f>SUM(U149:AE149)</f>
        <v>0</v>
      </c>
      <c r="U149" s="247"/>
      <c r="V149" s="252"/>
      <c r="W149" s="248"/>
      <c r="X149" s="331"/>
      <c r="Y149" s="249"/>
      <c r="Z149" s="250"/>
      <c r="AA149" s="250"/>
      <c r="AB149" s="250"/>
      <c r="AC149" s="250"/>
      <c r="AD149" s="250"/>
      <c r="AE149" s="248"/>
      <c r="AF149" s="285">
        <f>SUM(AG149:AQ149)</f>
        <v>0</v>
      </c>
      <c r="AG149" s="247"/>
      <c r="AH149" s="252"/>
      <c r="AI149" s="248"/>
      <c r="AJ149" s="331"/>
      <c r="AK149" s="249"/>
      <c r="AL149" s="250"/>
      <c r="AM149" s="250"/>
      <c r="AN149" s="250"/>
      <c r="AO149" s="250"/>
      <c r="AP149" s="250"/>
      <c r="AQ149" s="248"/>
      <c r="AR149" s="213"/>
      <c r="AS149" s="200"/>
      <c r="AT149" s="200"/>
      <c r="AU149" s="200"/>
      <c r="AV149" s="200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  <c r="EC149" s="89"/>
      <c r="ED149" s="89"/>
      <c r="EE149" s="89"/>
      <c r="EF149" s="89"/>
    </row>
    <row r="150" spans="1:136" s="72" customFormat="1" ht="15.75" customHeight="1">
      <c r="A150" s="240"/>
      <c r="B150" s="184"/>
      <c r="C150" s="184">
        <v>329</v>
      </c>
      <c r="D150" s="585" t="s">
        <v>8</v>
      </c>
      <c r="E150" s="585"/>
      <c r="F150" s="585"/>
      <c r="G150" s="586"/>
      <c r="H150" s="76">
        <f t="shared" ref="H150:H151" si="405">SUM(I150:S150)</f>
        <v>0</v>
      </c>
      <c r="I150" s="80"/>
      <c r="J150" s="94"/>
      <c r="K150" s="82"/>
      <c r="L150" s="329"/>
      <c r="M150" s="123"/>
      <c r="N150" s="81"/>
      <c r="O150" s="81"/>
      <c r="P150" s="81"/>
      <c r="Q150" s="81"/>
      <c r="R150" s="81"/>
      <c r="S150" s="82"/>
      <c r="T150" s="262">
        <f t="shared" ref="T150:T151" si="406">SUM(U150:AE150)</f>
        <v>0</v>
      </c>
      <c r="U150" s="247"/>
      <c r="V150" s="252"/>
      <c r="W150" s="248"/>
      <c r="X150" s="331"/>
      <c r="Y150" s="249"/>
      <c r="Z150" s="250"/>
      <c r="AA150" s="250"/>
      <c r="AB150" s="250"/>
      <c r="AC150" s="250"/>
      <c r="AD150" s="250"/>
      <c r="AE150" s="248"/>
      <c r="AF150" s="285">
        <f t="shared" ref="AF150:AF151" si="407">SUM(AG150:AQ150)</f>
        <v>0</v>
      </c>
      <c r="AG150" s="247"/>
      <c r="AH150" s="252"/>
      <c r="AI150" s="248"/>
      <c r="AJ150" s="331"/>
      <c r="AK150" s="249"/>
      <c r="AL150" s="250"/>
      <c r="AM150" s="250"/>
      <c r="AN150" s="250"/>
      <c r="AO150" s="250"/>
      <c r="AP150" s="250"/>
      <c r="AQ150" s="248"/>
      <c r="AR150" s="74"/>
      <c r="AS150" s="200"/>
      <c r="AT150" s="200"/>
      <c r="AU150" s="200"/>
      <c r="AV150" s="200"/>
      <c r="AW150" s="130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  <c r="EC150" s="89"/>
      <c r="ED150" s="89"/>
      <c r="EE150" s="89"/>
      <c r="EF150" s="89"/>
    </row>
    <row r="151" spans="1:136" s="74" customFormat="1" ht="25.5" customHeight="1">
      <c r="A151" s="238">
        <v>4</v>
      </c>
      <c r="B151" s="66"/>
      <c r="C151" s="66"/>
      <c r="D151" s="607" t="s">
        <v>17</v>
      </c>
      <c r="E151" s="607"/>
      <c r="F151" s="607"/>
      <c r="G151" s="608"/>
      <c r="H151" s="75">
        <f t="shared" si="405"/>
        <v>0</v>
      </c>
      <c r="I151" s="77">
        <f>I152</f>
        <v>0</v>
      </c>
      <c r="J151" s="61">
        <f>J152</f>
        <v>0</v>
      </c>
      <c r="K151" s="79">
        <f t="shared" ref="K151:AI152" si="408">K152</f>
        <v>0</v>
      </c>
      <c r="L151" s="328">
        <f t="shared" si="408"/>
        <v>0</v>
      </c>
      <c r="M151" s="95">
        <f t="shared" si="408"/>
        <v>0</v>
      </c>
      <c r="N151" s="78">
        <f t="shared" si="408"/>
        <v>0</v>
      </c>
      <c r="O151" s="78">
        <f t="shared" si="408"/>
        <v>0</v>
      </c>
      <c r="P151" s="78">
        <f t="shared" si="408"/>
        <v>0</v>
      </c>
      <c r="Q151" s="78">
        <f t="shared" si="408"/>
        <v>0</v>
      </c>
      <c r="R151" s="78">
        <f t="shared" si="408"/>
        <v>0</v>
      </c>
      <c r="S151" s="79">
        <f t="shared" si="408"/>
        <v>0</v>
      </c>
      <c r="T151" s="254">
        <f t="shared" si="406"/>
        <v>0</v>
      </c>
      <c r="U151" s="77">
        <f>U152</f>
        <v>0</v>
      </c>
      <c r="V151" s="61">
        <f>V152</f>
        <v>0</v>
      </c>
      <c r="W151" s="79">
        <f t="shared" si="408"/>
        <v>0</v>
      </c>
      <c r="X151" s="328">
        <f t="shared" si="408"/>
        <v>0</v>
      </c>
      <c r="Y151" s="95">
        <f t="shared" si="408"/>
        <v>0</v>
      </c>
      <c r="Z151" s="78">
        <f t="shared" si="408"/>
        <v>0</v>
      </c>
      <c r="AA151" s="78">
        <f t="shared" si="408"/>
        <v>0</v>
      </c>
      <c r="AB151" s="78">
        <f t="shared" si="408"/>
        <v>0</v>
      </c>
      <c r="AC151" s="78">
        <f t="shared" si="408"/>
        <v>0</v>
      </c>
      <c r="AD151" s="78">
        <f t="shared" si="408"/>
        <v>0</v>
      </c>
      <c r="AE151" s="79">
        <f t="shared" si="408"/>
        <v>0</v>
      </c>
      <c r="AF151" s="284">
        <f t="shared" si="407"/>
        <v>0</v>
      </c>
      <c r="AG151" s="77">
        <f>AG152</f>
        <v>0</v>
      </c>
      <c r="AH151" s="61">
        <f>AH152</f>
        <v>0</v>
      </c>
      <c r="AI151" s="79">
        <f t="shared" si="408"/>
        <v>0</v>
      </c>
      <c r="AJ151" s="328">
        <f t="shared" ref="AI151:AQ152" si="409">AJ152</f>
        <v>0</v>
      </c>
      <c r="AK151" s="95">
        <f t="shared" si="409"/>
        <v>0</v>
      </c>
      <c r="AL151" s="78">
        <f t="shared" si="409"/>
        <v>0</v>
      </c>
      <c r="AM151" s="78">
        <f t="shared" si="409"/>
        <v>0</v>
      </c>
      <c r="AN151" s="78">
        <f t="shared" si="409"/>
        <v>0</v>
      </c>
      <c r="AO151" s="78">
        <f t="shared" si="409"/>
        <v>0</v>
      </c>
      <c r="AP151" s="78">
        <f t="shared" si="409"/>
        <v>0</v>
      </c>
      <c r="AQ151" s="79">
        <f t="shared" si="409"/>
        <v>0</v>
      </c>
      <c r="AS151" s="339"/>
      <c r="AT151" s="339"/>
      <c r="AU151" s="339"/>
      <c r="AV151" s="339"/>
      <c r="AW151" s="72"/>
      <c r="AX151" s="107"/>
      <c r="AY151" s="107"/>
      <c r="AZ151" s="107"/>
      <c r="BA151" s="198"/>
      <c r="BB151" s="198"/>
      <c r="BC151" s="198"/>
      <c r="BD151" s="198"/>
      <c r="BE151" s="198"/>
      <c r="BF151" s="198"/>
      <c r="BG151" s="198"/>
      <c r="BH151" s="198"/>
      <c r="BI151" s="198"/>
      <c r="BJ151" s="198"/>
      <c r="BK151" s="198"/>
      <c r="BL151" s="198"/>
      <c r="BM151" s="198"/>
      <c r="BN151" s="198"/>
      <c r="BO151" s="198"/>
      <c r="BP151" s="197"/>
      <c r="BQ151" s="197"/>
      <c r="BR151" s="197"/>
      <c r="BS151" s="197"/>
      <c r="BT151" s="197"/>
      <c r="BU151" s="197"/>
      <c r="BV151" s="197"/>
      <c r="BW151" s="197"/>
      <c r="BX151" s="197"/>
      <c r="BY151" s="197"/>
      <c r="BZ151" s="197"/>
      <c r="CA151" s="197"/>
      <c r="CB151" s="197"/>
      <c r="CC151" s="197"/>
      <c r="CD151" s="197"/>
      <c r="CE151" s="197"/>
      <c r="CF151" s="197"/>
      <c r="CG151" s="197"/>
      <c r="CH151" s="197"/>
      <c r="CI151" s="197"/>
      <c r="CJ151" s="197"/>
      <c r="CK151" s="197"/>
      <c r="CL151" s="197"/>
      <c r="CM151" s="197"/>
      <c r="CN151" s="197"/>
      <c r="CO151" s="197"/>
      <c r="CP151" s="197"/>
      <c r="CQ151" s="197"/>
      <c r="CR151" s="197"/>
      <c r="CS151" s="197"/>
      <c r="CT151" s="197"/>
      <c r="CU151" s="197"/>
      <c r="CV151" s="197"/>
      <c r="CW151" s="197"/>
      <c r="CX151" s="197"/>
      <c r="CY151" s="197"/>
      <c r="CZ151" s="197"/>
      <c r="DA151" s="197"/>
      <c r="DB151" s="197"/>
      <c r="DC151" s="197"/>
      <c r="DD151" s="197"/>
      <c r="DE151" s="197"/>
      <c r="DF151" s="197"/>
      <c r="DG151" s="197"/>
      <c r="DH151" s="197"/>
      <c r="DI151" s="197"/>
      <c r="DJ151" s="197"/>
      <c r="DK151" s="197"/>
      <c r="DL151" s="197"/>
      <c r="DM151" s="197"/>
      <c r="DN151" s="197"/>
      <c r="DO151" s="197"/>
      <c r="DP151" s="197"/>
      <c r="DQ151" s="197"/>
      <c r="DR151" s="197"/>
      <c r="DS151" s="197"/>
      <c r="DT151" s="197"/>
      <c r="DU151" s="197"/>
      <c r="DV151" s="197"/>
      <c r="DW151" s="197"/>
      <c r="DX151" s="197"/>
      <c r="DY151" s="197"/>
      <c r="DZ151" s="197"/>
      <c r="EA151" s="197"/>
      <c r="EB151" s="197"/>
      <c r="EC151" s="197"/>
      <c r="ED151" s="197"/>
      <c r="EE151" s="197"/>
      <c r="EF151" s="197"/>
    </row>
    <row r="152" spans="1:136" s="73" customFormat="1" ht="24.75" customHeight="1">
      <c r="A152" s="593">
        <v>42</v>
      </c>
      <c r="B152" s="594"/>
      <c r="C152" s="218"/>
      <c r="D152" s="591" t="s">
        <v>45</v>
      </c>
      <c r="E152" s="591"/>
      <c r="F152" s="591"/>
      <c r="G152" s="592"/>
      <c r="H152" s="75">
        <f>SUM(I152:S152)</f>
        <v>0</v>
      </c>
      <c r="I152" s="77">
        <f>I153</f>
        <v>0</v>
      </c>
      <c r="J152" s="61">
        <f>J153</f>
        <v>0</v>
      </c>
      <c r="K152" s="79">
        <f t="shared" si="408"/>
        <v>0</v>
      </c>
      <c r="L152" s="328">
        <f t="shared" si="408"/>
        <v>0</v>
      </c>
      <c r="M152" s="95">
        <f t="shared" si="408"/>
        <v>0</v>
      </c>
      <c r="N152" s="78">
        <f t="shared" si="408"/>
        <v>0</v>
      </c>
      <c r="O152" s="78">
        <f t="shared" si="408"/>
        <v>0</v>
      </c>
      <c r="P152" s="78">
        <f t="shared" si="408"/>
        <v>0</v>
      </c>
      <c r="Q152" s="78">
        <f t="shared" si="408"/>
        <v>0</v>
      </c>
      <c r="R152" s="78">
        <f t="shared" si="408"/>
        <v>0</v>
      </c>
      <c r="S152" s="79">
        <f t="shared" si="408"/>
        <v>0</v>
      </c>
      <c r="T152" s="254">
        <f>SUM(U152:AE152)</f>
        <v>0</v>
      </c>
      <c r="U152" s="77">
        <f>U153</f>
        <v>0</v>
      </c>
      <c r="V152" s="61">
        <f>V153</f>
        <v>0</v>
      </c>
      <c r="W152" s="79">
        <f t="shared" si="408"/>
        <v>0</v>
      </c>
      <c r="X152" s="328">
        <f t="shared" si="408"/>
        <v>0</v>
      </c>
      <c r="Y152" s="95">
        <f t="shared" si="408"/>
        <v>0</v>
      </c>
      <c r="Z152" s="78">
        <f t="shared" si="408"/>
        <v>0</v>
      </c>
      <c r="AA152" s="78">
        <f t="shared" si="408"/>
        <v>0</v>
      </c>
      <c r="AB152" s="78">
        <f t="shared" si="408"/>
        <v>0</v>
      </c>
      <c r="AC152" s="78">
        <f t="shared" si="408"/>
        <v>0</v>
      </c>
      <c r="AD152" s="78">
        <f t="shared" si="408"/>
        <v>0</v>
      </c>
      <c r="AE152" s="79">
        <f t="shared" si="408"/>
        <v>0</v>
      </c>
      <c r="AF152" s="284">
        <f>SUM(AG152:AQ152)</f>
        <v>0</v>
      </c>
      <c r="AG152" s="77">
        <f>AG153</f>
        <v>0</v>
      </c>
      <c r="AH152" s="61">
        <f>AH153</f>
        <v>0</v>
      </c>
      <c r="AI152" s="79">
        <f t="shared" si="409"/>
        <v>0</v>
      </c>
      <c r="AJ152" s="328">
        <f t="shared" si="409"/>
        <v>0</v>
      </c>
      <c r="AK152" s="95">
        <f t="shared" si="409"/>
        <v>0</v>
      </c>
      <c r="AL152" s="78">
        <f t="shared" si="409"/>
        <v>0</v>
      </c>
      <c r="AM152" s="78">
        <f t="shared" si="409"/>
        <v>0</v>
      </c>
      <c r="AN152" s="78">
        <f t="shared" si="409"/>
        <v>0</v>
      </c>
      <c r="AO152" s="78">
        <f t="shared" si="409"/>
        <v>0</v>
      </c>
      <c r="AP152" s="78">
        <f t="shared" si="409"/>
        <v>0</v>
      </c>
      <c r="AQ152" s="79">
        <f t="shared" si="409"/>
        <v>0</v>
      </c>
      <c r="AS152" s="339"/>
      <c r="AT152" s="339"/>
      <c r="AU152" s="339"/>
      <c r="AV152" s="339"/>
      <c r="AW152" s="74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95"/>
      <c r="BQ152" s="195"/>
      <c r="BR152" s="195"/>
      <c r="BS152" s="195"/>
      <c r="BT152" s="195"/>
      <c r="BU152" s="195"/>
      <c r="BV152" s="195"/>
      <c r="BW152" s="195"/>
      <c r="BX152" s="195"/>
      <c r="BY152" s="195"/>
      <c r="BZ152" s="195"/>
      <c r="CA152" s="195"/>
      <c r="CB152" s="195"/>
      <c r="CC152" s="195"/>
      <c r="CD152" s="195"/>
      <c r="CE152" s="195"/>
      <c r="CF152" s="195"/>
      <c r="CG152" s="195"/>
      <c r="CH152" s="195"/>
      <c r="CI152" s="195"/>
      <c r="CJ152" s="195"/>
      <c r="CK152" s="195"/>
      <c r="CL152" s="195"/>
      <c r="CM152" s="195"/>
      <c r="CN152" s="195"/>
      <c r="CO152" s="195"/>
      <c r="CP152" s="195"/>
      <c r="CQ152" s="195"/>
      <c r="CR152" s="195"/>
      <c r="CS152" s="195"/>
      <c r="CT152" s="195"/>
      <c r="CU152" s="195"/>
      <c r="CV152" s="195"/>
      <c r="CW152" s="195"/>
      <c r="CX152" s="195"/>
      <c r="CY152" s="195"/>
      <c r="CZ152" s="195"/>
      <c r="DA152" s="195"/>
      <c r="DB152" s="195"/>
      <c r="DC152" s="195"/>
      <c r="DD152" s="195"/>
      <c r="DE152" s="195"/>
      <c r="DF152" s="195"/>
      <c r="DG152" s="195"/>
      <c r="DH152" s="195"/>
      <c r="DI152" s="195"/>
      <c r="DJ152" s="195"/>
      <c r="DK152" s="195"/>
      <c r="DL152" s="195"/>
      <c r="DM152" s="195"/>
      <c r="DN152" s="195"/>
      <c r="DO152" s="195"/>
      <c r="DP152" s="195"/>
      <c r="DQ152" s="195"/>
      <c r="DR152" s="195"/>
      <c r="DS152" s="195"/>
      <c r="DT152" s="195"/>
      <c r="DU152" s="195"/>
      <c r="DV152" s="195"/>
      <c r="DW152" s="195"/>
      <c r="DX152" s="195"/>
      <c r="DY152" s="195"/>
      <c r="DZ152" s="195"/>
      <c r="EA152" s="195"/>
      <c r="EB152" s="195"/>
      <c r="EC152" s="195"/>
      <c r="ED152" s="195"/>
      <c r="EE152" s="195"/>
      <c r="EF152" s="195"/>
    </row>
    <row r="153" spans="1:136" s="72" customFormat="1" ht="15">
      <c r="A153" s="240"/>
      <c r="B153" s="184"/>
      <c r="C153" s="184">
        <v>422</v>
      </c>
      <c r="D153" s="585" t="s">
        <v>11</v>
      </c>
      <c r="E153" s="585"/>
      <c r="F153" s="585"/>
      <c r="G153" s="586"/>
      <c r="H153" s="76">
        <f>SUM(I153:S153)</f>
        <v>0</v>
      </c>
      <c r="I153" s="80"/>
      <c r="J153" s="94"/>
      <c r="K153" s="82"/>
      <c r="L153" s="329"/>
      <c r="M153" s="123"/>
      <c r="N153" s="81"/>
      <c r="O153" s="81"/>
      <c r="P153" s="81"/>
      <c r="Q153" s="81"/>
      <c r="R153" s="81"/>
      <c r="S153" s="82"/>
      <c r="T153" s="262">
        <f>SUM(U153:AE153)</f>
        <v>0</v>
      </c>
      <c r="U153" s="247"/>
      <c r="V153" s="252"/>
      <c r="W153" s="248"/>
      <c r="X153" s="331"/>
      <c r="Y153" s="249"/>
      <c r="Z153" s="250"/>
      <c r="AA153" s="250"/>
      <c r="AB153" s="250"/>
      <c r="AC153" s="250"/>
      <c r="AD153" s="250"/>
      <c r="AE153" s="248"/>
      <c r="AF153" s="285">
        <f>SUM(AG153:AQ153)</f>
        <v>0</v>
      </c>
      <c r="AG153" s="247"/>
      <c r="AH153" s="252"/>
      <c r="AI153" s="248"/>
      <c r="AJ153" s="331"/>
      <c r="AK153" s="249"/>
      <c r="AL153" s="250"/>
      <c r="AM153" s="250"/>
      <c r="AN153" s="250"/>
      <c r="AO153" s="250"/>
      <c r="AP153" s="250"/>
      <c r="AQ153" s="248"/>
      <c r="AS153" s="341"/>
      <c r="AT153" s="341"/>
      <c r="AU153" s="341"/>
      <c r="AV153" s="341"/>
      <c r="AW153" s="73"/>
      <c r="AX153" s="108"/>
      <c r="AY153" s="108"/>
      <c r="AZ153" s="108"/>
      <c r="BA153" s="108"/>
      <c r="BB153" s="108"/>
      <c r="BC153" s="108"/>
      <c r="BD153" s="108"/>
      <c r="BE153" s="108"/>
      <c r="BF153" s="108"/>
      <c r="BG153" s="108"/>
      <c r="BH153" s="108"/>
      <c r="BI153" s="108"/>
      <c r="BJ153" s="108"/>
      <c r="BK153" s="108"/>
      <c r="BL153" s="108"/>
      <c r="BM153" s="108"/>
      <c r="BN153" s="108"/>
      <c r="BO153" s="108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  <c r="EC153" s="89"/>
      <c r="ED153" s="89"/>
      <c r="EE153" s="89"/>
      <c r="EF153" s="89"/>
    </row>
    <row r="154" spans="1:136" s="296" customFormat="1" ht="12.75" customHeight="1">
      <c r="A154" s="294"/>
      <c r="B154" s="295"/>
      <c r="D154" s="297"/>
      <c r="E154" s="297"/>
      <c r="F154" s="297"/>
      <c r="G154" s="297"/>
      <c r="I154" s="603"/>
      <c r="J154" s="603"/>
      <c r="K154" s="603"/>
      <c r="L154" s="603"/>
      <c r="M154" s="603"/>
      <c r="N154" s="603"/>
      <c r="O154" s="603"/>
      <c r="P154" s="603"/>
      <c r="Q154" s="603"/>
      <c r="R154" s="603"/>
      <c r="S154" s="603"/>
      <c r="T154" s="431"/>
      <c r="U154" s="603" t="s">
        <v>126</v>
      </c>
      <c r="V154" s="603"/>
      <c r="W154" s="603"/>
      <c r="X154" s="603"/>
      <c r="Y154" s="603"/>
      <c r="Z154" s="603"/>
      <c r="AA154" s="603"/>
      <c r="AB154" s="603"/>
      <c r="AC154" s="603"/>
      <c r="AD154" s="603"/>
      <c r="AE154" s="603"/>
      <c r="AG154" s="603" t="s">
        <v>126</v>
      </c>
      <c r="AH154" s="603"/>
      <c r="AI154" s="603"/>
      <c r="AJ154" s="603"/>
      <c r="AK154" s="603"/>
      <c r="AL154" s="603"/>
      <c r="AM154" s="603"/>
      <c r="AN154" s="603"/>
      <c r="AO154" s="603"/>
      <c r="AP154" s="603"/>
      <c r="AQ154" s="604"/>
      <c r="AR154" s="72"/>
      <c r="AS154" s="265"/>
      <c r="AT154" s="265"/>
      <c r="AU154" s="265"/>
      <c r="AV154" s="265"/>
      <c r="AW154" s="72"/>
      <c r="AX154" s="299"/>
      <c r="AY154" s="299"/>
      <c r="AZ154" s="299"/>
      <c r="BA154" s="299"/>
      <c r="BB154" s="299"/>
      <c r="BC154" s="299"/>
      <c r="BD154" s="299"/>
      <c r="BE154" s="299"/>
      <c r="BF154" s="299"/>
      <c r="BG154" s="299"/>
      <c r="BH154" s="299"/>
      <c r="BI154" s="299"/>
      <c r="BJ154" s="299"/>
      <c r="BK154" s="299"/>
      <c r="BL154" s="299"/>
      <c r="BM154" s="299"/>
      <c r="BN154" s="299"/>
      <c r="BO154" s="299"/>
      <c r="BP154" s="300"/>
      <c r="BQ154" s="300"/>
      <c r="BR154" s="300"/>
      <c r="BS154" s="300"/>
      <c r="BT154" s="300"/>
      <c r="BU154" s="300"/>
      <c r="BV154" s="300"/>
      <c r="BW154" s="300"/>
      <c r="BX154" s="300"/>
      <c r="BY154" s="300"/>
      <c r="BZ154" s="300"/>
      <c r="CA154" s="300"/>
      <c r="CB154" s="300"/>
      <c r="CC154" s="300"/>
      <c r="CD154" s="300"/>
      <c r="CE154" s="300"/>
      <c r="CF154" s="300"/>
      <c r="CG154" s="300"/>
      <c r="CH154" s="300"/>
      <c r="CI154" s="300"/>
      <c r="CJ154" s="300"/>
      <c r="CK154" s="300"/>
      <c r="CL154" s="300"/>
      <c r="CM154" s="300"/>
      <c r="CN154" s="300"/>
      <c r="CO154" s="300"/>
      <c r="CP154" s="300"/>
      <c r="CQ154" s="300"/>
      <c r="CR154" s="300"/>
      <c r="CS154" s="300"/>
      <c r="CT154" s="300"/>
      <c r="CU154" s="300"/>
      <c r="CV154" s="300"/>
      <c r="CW154" s="300"/>
      <c r="CX154" s="300"/>
      <c r="CY154" s="300"/>
      <c r="CZ154" s="300"/>
      <c r="DA154" s="300"/>
      <c r="DB154" s="300"/>
      <c r="DC154" s="300"/>
      <c r="DD154" s="300"/>
      <c r="DE154" s="300"/>
      <c r="DF154" s="300"/>
      <c r="DG154" s="300"/>
      <c r="DH154" s="300"/>
      <c r="DI154" s="300"/>
      <c r="DJ154" s="300"/>
      <c r="DK154" s="300"/>
      <c r="DL154" s="300"/>
      <c r="DM154" s="300"/>
      <c r="DN154" s="300"/>
      <c r="DO154" s="300"/>
      <c r="DP154" s="300"/>
      <c r="DQ154" s="300"/>
      <c r="DR154" s="300"/>
      <c r="DS154" s="300"/>
      <c r="DT154" s="300"/>
      <c r="DU154" s="300"/>
      <c r="DV154" s="300"/>
      <c r="DW154" s="300"/>
      <c r="DX154" s="300"/>
      <c r="DY154" s="300"/>
      <c r="DZ154" s="300"/>
      <c r="EA154" s="300"/>
      <c r="EB154" s="300"/>
      <c r="EC154" s="300"/>
      <c r="ED154" s="300"/>
      <c r="EE154" s="300"/>
      <c r="EF154" s="300"/>
    </row>
    <row r="155" spans="1:136" s="62" customFormat="1" ht="10.5" customHeight="1">
      <c r="A155" s="242"/>
      <c r="B155" s="87"/>
      <c r="C155" s="87"/>
      <c r="D155" s="88"/>
      <c r="E155" s="88"/>
      <c r="F155" s="88"/>
      <c r="G155" s="88"/>
      <c r="H155" s="91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1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1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131"/>
      <c r="AR155" s="72"/>
      <c r="AS155" s="265"/>
      <c r="AT155" s="265"/>
      <c r="AU155" s="265"/>
      <c r="AV155" s="265"/>
      <c r="AW155" s="73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</row>
    <row r="156" spans="1:136" s="74" customFormat="1" ht="25.9" customHeight="1">
      <c r="A156" s="601" t="s">
        <v>312</v>
      </c>
      <c r="B156" s="602"/>
      <c r="C156" s="602"/>
      <c r="D156" s="595" t="s">
        <v>313</v>
      </c>
      <c r="E156" s="595"/>
      <c r="F156" s="595"/>
      <c r="G156" s="596"/>
      <c r="H156" s="83">
        <f>SUM(I156:S156)</f>
        <v>0</v>
      </c>
      <c r="I156" s="84">
        <f>I157</f>
        <v>0</v>
      </c>
      <c r="J156" s="311">
        <f>J157</f>
        <v>0</v>
      </c>
      <c r="K156" s="86">
        <f t="shared" ref="K156:AI157" si="410">K157</f>
        <v>0</v>
      </c>
      <c r="L156" s="327">
        <f t="shared" si="410"/>
        <v>0</v>
      </c>
      <c r="M156" s="125">
        <f t="shared" si="410"/>
        <v>0</v>
      </c>
      <c r="N156" s="85">
        <f t="shared" si="410"/>
        <v>0</v>
      </c>
      <c r="O156" s="85">
        <f t="shared" si="410"/>
        <v>0</v>
      </c>
      <c r="P156" s="85">
        <f t="shared" si="410"/>
        <v>0</v>
      </c>
      <c r="Q156" s="85">
        <f t="shared" si="410"/>
        <v>0</v>
      </c>
      <c r="R156" s="85">
        <f t="shared" si="410"/>
        <v>0</v>
      </c>
      <c r="S156" s="86">
        <f t="shared" si="410"/>
        <v>0</v>
      </c>
      <c r="T156" s="267">
        <f>SUM(U156:AE156)</f>
        <v>0</v>
      </c>
      <c r="U156" s="84">
        <f>U157</f>
        <v>0</v>
      </c>
      <c r="V156" s="311">
        <f>V157</f>
        <v>0</v>
      </c>
      <c r="W156" s="86">
        <f t="shared" si="410"/>
        <v>0</v>
      </c>
      <c r="X156" s="327">
        <f t="shared" si="410"/>
        <v>0</v>
      </c>
      <c r="Y156" s="125">
        <f t="shared" si="410"/>
        <v>0</v>
      </c>
      <c r="Z156" s="85">
        <f t="shared" si="410"/>
        <v>0</v>
      </c>
      <c r="AA156" s="85">
        <f t="shared" si="410"/>
        <v>0</v>
      </c>
      <c r="AB156" s="85">
        <f t="shared" si="410"/>
        <v>0</v>
      </c>
      <c r="AC156" s="85">
        <f t="shared" si="410"/>
        <v>0</v>
      </c>
      <c r="AD156" s="85">
        <f t="shared" si="410"/>
        <v>0</v>
      </c>
      <c r="AE156" s="86">
        <f t="shared" si="410"/>
        <v>0</v>
      </c>
      <c r="AF156" s="283">
        <f>SUM(AG156:AQ156)</f>
        <v>0</v>
      </c>
      <c r="AG156" s="84">
        <f>AG157</f>
        <v>0</v>
      </c>
      <c r="AH156" s="311">
        <f>AH157</f>
        <v>0</v>
      </c>
      <c r="AI156" s="86">
        <f t="shared" si="410"/>
        <v>0</v>
      </c>
      <c r="AJ156" s="327">
        <f t="shared" ref="AI156:AQ157" si="411">AJ157</f>
        <v>0</v>
      </c>
      <c r="AK156" s="125">
        <f t="shared" si="411"/>
        <v>0</v>
      </c>
      <c r="AL156" s="85">
        <f t="shared" si="411"/>
        <v>0</v>
      </c>
      <c r="AM156" s="85">
        <f t="shared" si="411"/>
        <v>0</v>
      </c>
      <c r="AN156" s="85">
        <f t="shared" si="411"/>
        <v>0</v>
      </c>
      <c r="AO156" s="85">
        <f t="shared" si="411"/>
        <v>0</v>
      </c>
      <c r="AP156" s="85">
        <f t="shared" si="411"/>
        <v>0</v>
      </c>
      <c r="AQ156" s="86">
        <f t="shared" si="411"/>
        <v>0</v>
      </c>
      <c r="AR156" s="73"/>
      <c r="AS156" s="265"/>
      <c r="AT156" s="265"/>
      <c r="AU156" s="265"/>
      <c r="AV156" s="265"/>
      <c r="AW156" s="72"/>
      <c r="AX156" s="198"/>
      <c r="AY156" s="198"/>
      <c r="AZ156" s="198"/>
      <c r="BA156" s="198"/>
      <c r="BB156" s="198"/>
      <c r="BC156" s="198"/>
      <c r="BD156" s="198"/>
      <c r="BE156" s="198"/>
      <c r="BF156" s="198"/>
      <c r="BG156" s="198"/>
      <c r="BH156" s="198"/>
      <c r="BI156" s="198"/>
      <c r="BJ156" s="198"/>
      <c r="BK156" s="198"/>
      <c r="BL156" s="198"/>
      <c r="BM156" s="198"/>
      <c r="BN156" s="198"/>
      <c r="BO156" s="198"/>
      <c r="BP156" s="197"/>
      <c r="BQ156" s="197"/>
      <c r="BR156" s="197"/>
      <c r="BS156" s="197"/>
      <c r="BT156" s="197"/>
      <c r="BU156" s="197"/>
      <c r="BV156" s="197"/>
      <c r="BW156" s="197"/>
      <c r="BX156" s="197"/>
      <c r="BY156" s="197"/>
      <c r="BZ156" s="197"/>
      <c r="CA156" s="197"/>
      <c r="CB156" s="197"/>
      <c r="CC156" s="197"/>
      <c r="CD156" s="197"/>
      <c r="CE156" s="197"/>
      <c r="CF156" s="197"/>
      <c r="CG156" s="197"/>
      <c r="CH156" s="197"/>
      <c r="CI156" s="197"/>
      <c r="CJ156" s="197"/>
      <c r="CK156" s="197"/>
      <c r="CL156" s="197"/>
      <c r="CM156" s="197"/>
      <c r="CN156" s="197"/>
      <c r="CO156" s="197"/>
      <c r="CP156" s="197"/>
      <c r="CQ156" s="197"/>
      <c r="CR156" s="197"/>
      <c r="CS156" s="197"/>
      <c r="CT156" s="197"/>
      <c r="CU156" s="197"/>
      <c r="CV156" s="197"/>
      <c r="CW156" s="197"/>
      <c r="CX156" s="197"/>
      <c r="CY156" s="197"/>
      <c r="CZ156" s="197"/>
      <c r="DA156" s="197"/>
      <c r="DB156" s="197"/>
      <c r="DC156" s="197"/>
      <c r="DD156" s="197"/>
      <c r="DE156" s="197"/>
      <c r="DF156" s="197"/>
      <c r="DG156" s="197"/>
      <c r="DH156" s="197"/>
      <c r="DI156" s="197"/>
      <c r="DJ156" s="197"/>
      <c r="DK156" s="197"/>
      <c r="DL156" s="197"/>
      <c r="DM156" s="197"/>
      <c r="DN156" s="197"/>
      <c r="DO156" s="197"/>
      <c r="DP156" s="197"/>
      <c r="DQ156" s="197"/>
      <c r="DR156" s="197"/>
      <c r="DS156" s="197"/>
      <c r="DT156" s="197"/>
      <c r="DU156" s="197"/>
      <c r="DV156" s="197"/>
      <c r="DW156" s="197"/>
      <c r="DX156" s="197"/>
      <c r="DY156" s="197"/>
      <c r="DZ156" s="197"/>
      <c r="EA156" s="197"/>
      <c r="EB156" s="197"/>
      <c r="EC156" s="197"/>
      <c r="ED156" s="197"/>
      <c r="EE156" s="197"/>
      <c r="EF156" s="197"/>
    </row>
    <row r="157" spans="1:136" s="74" customFormat="1" ht="15.75" customHeight="1">
      <c r="A157" s="238">
        <v>3</v>
      </c>
      <c r="B157" s="68"/>
      <c r="C157" s="90"/>
      <c r="D157" s="591" t="s">
        <v>16</v>
      </c>
      <c r="E157" s="591"/>
      <c r="F157" s="591"/>
      <c r="G157" s="592"/>
      <c r="H157" s="75">
        <f t="shared" ref="H157:H160" si="412">SUM(I157:S157)</f>
        <v>0</v>
      </c>
      <c r="I157" s="77">
        <f>I158</f>
        <v>0</v>
      </c>
      <c r="J157" s="61">
        <f>J158</f>
        <v>0</v>
      </c>
      <c r="K157" s="79">
        <f t="shared" si="410"/>
        <v>0</v>
      </c>
      <c r="L157" s="328">
        <f t="shared" si="410"/>
        <v>0</v>
      </c>
      <c r="M157" s="95">
        <f t="shared" si="410"/>
        <v>0</v>
      </c>
      <c r="N157" s="78">
        <f t="shared" si="410"/>
        <v>0</v>
      </c>
      <c r="O157" s="78">
        <f t="shared" si="410"/>
        <v>0</v>
      </c>
      <c r="P157" s="78">
        <f t="shared" si="410"/>
        <v>0</v>
      </c>
      <c r="Q157" s="78">
        <f t="shared" si="410"/>
        <v>0</v>
      </c>
      <c r="R157" s="78">
        <f t="shared" si="410"/>
        <v>0</v>
      </c>
      <c r="S157" s="79">
        <f t="shared" si="410"/>
        <v>0</v>
      </c>
      <c r="T157" s="254">
        <f t="shared" ref="T157:T160" si="413">SUM(U157:AE157)</f>
        <v>0</v>
      </c>
      <c r="U157" s="77">
        <f>U158</f>
        <v>0</v>
      </c>
      <c r="V157" s="61">
        <f>V158</f>
        <v>0</v>
      </c>
      <c r="W157" s="79">
        <f t="shared" si="410"/>
        <v>0</v>
      </c>
      <c r="X157" s="328">
        <f t="shared" si="410"/>
        <v>0</v>
      </c>
      <c r="Y157" s="95">
        <f t="shared" si="410"/>
        <v>0</v>
      </c>
      <c r="Z157" s="78">
        <f t="shared" si="410"/>
        <v>0</v>
      </c>
      <c r="AA157" s="78">
        <f t="shared" si="410"/>
        <v>0</v>
      </c>
      <c r="AB157" s="78">
        <f t="shared" si="410"/>
        <v>0</v>
      </c>
      <c r="AC157" s="78">
        <f t="shared" si="410"/>
        <v>0</v>
      </c>
      <c r="AD157" s="78">
        <f t="shared" si="410"/>
        <v>0</v>
      </c>
      <c r="AE157" s="79">
        <f t="shared" si="410"/>
        <v>0</v>
      </c>
      <c r="AF157" s="284">
        <f t="shared" ref="AF157:AF160" si="414">SUM(AG157:AQ157)</f>
        <v>0</v>
      </c>
      <c r="AG157" s="77">
        <f>AG158</f>
        <v>0</v>
      </c>
      <c r="AH157" s="61">
        <f>AH158</f>
        <v>0</v>
      </c>
      <c r="AI157" s="79">
        <f t="shared" si="411"/>
        <v>0</v>
      </c>
      <c r="AJ157" s="328">
        <f t="shared" si="411"/>
        <v>0</v>
      </c>
      <c r="AK157" s="95">
        <f t="shared" si="411"/>
        <v>0</v>
      </c>
      <c r="AL157" s="78">
        <f t="shared" si="411"/>
        <v>0</v>
      </c>
      <c r="AM157" s="78">
        <f t="shared" si="411"/>
        <v>0</v>
      </c>
      <c r="AN157" s="78">
        <f t="shared" si="411"/>
        <v>0</v>
      </c>
      <c r="AO157" s="78">
        <f t="shared" si="411"/>
        <v>0</v>
      </c>
      <c r="AP157" s="78">
        <f t="shared" si="411"/>
        <v>0</v>
      </c>
      <c r="AQ157" s="79">
        <f t="shared" si="411"/>
        <v>0</v>
      </c>
      <c r="AR157" s="72"/>
      <c r="AS157" s="341"/>
      <c r="AT157" s="341"/>
      <c r="AU157" s="341"/>
      <c r="AV157" s="341"/>
      <c r="AW157" s="72"/>
      <c r="AX157" s="198"/>
      <c r="AY157" s="198"/>
      <c r="AZ157" s="198"/>
      <c r="BA157" s="198"/>
      <c r="BB157" s="198"/>
      <c r="BC157" s="198"/>
      <c r="BD157" s="198"/>
      <c r="BE157" s="198"/>
      <c r="BF157" s="198"/>
      <c r="BG157" s="198"/>
      <c r="BH157" s="198"/>
      <c r="BI157" s="198"/>
      <c r="BJ157" s="198"/>
      <c r="BK157" s="198"/>
      <c r="BL157" s="198"/>
      <c r="BM157" s="198"/>
      <c r="BN157" s="198"/>
      <c r="BO157" s="198"/>
      <c r="BP157" s="197"/>
      <c r="BQ157" s="197"/>
      <c r="BR157" s="197"/>
      <c r="BS157" s="197"/>
      <c r="BT157" s="197"/>
      <c r="BU157" s="197"/>
      <c r="BV157" s="197"/>
      <c r="BW157" s="197"/>
      <c r="BX157" s="197"/>
      <c r="BY157" s="197"/>
      <c r="BZ157" s="197"/>
      <c r="CA157" s="197"/>
      <c r="CB157" s="197"/>
      <c r="CC157" s="197"/>
      <c r="CD157" s="197"/>
      <c r="CE157" s="197"/>
      <c r="CF157" s="197"/>
      <c r="CG157" s="197"/>
      <c r="CH157" s="197"/>
      <c r="CI157" s="197"/>
      <c r="CJ157" s="197"/>
      <c r="CK157" s="197"/>
      <c r="CL157" s="197"/>
      <c r="CM157" s="197"/>
      <c r="CN157" s="197"/>
      <c r="CO157" s="197"/>
      <c r="CP157" s="197"/>
      <c r="CQ157" s="197"/>
      <c r="CR157" s="197"/>
      <c r="CS157" s="197"/>
      <c r="CT157" s="197"/>
      <c r="CU157" s="197"/>
      <c r="CV157" s="197"/>
      <c r="CW157" s="197"/>
      <c r="CX157" s="197"/>
      <c r="CY157" s="197"/>
      <c r="CZ157" s="197"/>
      <c r="DA157" s="197"/>
      <c r="DB157" s="197"/>
      <c r="DC157" s="197"/>
      <c r="DD157" s="197"/>
      <c r="DE157" s="197"/>
      <c r="DF157" s="197"/>
      <c r="DG157" s="197"/>
      <c r="DH157" s="197"/>
      <c r="DI157" s="197"/>
      <c r="DJ157" s="197"/>
      <c r="DK157" s="197"/>
      <c r="DL157" s="197"/>
      <c r="DM157" s="197"/>
      <c r="DN157" s="197"/>
      <c r="DO157" s="197"/>
      <c r="DP157" s="197"/>
      <c r="DQ157" s="197"/>
      <c r="DR157" s="197"/>
      <c r="DS157" s="197"/>
      <c r="DT157" s="197"/>
      <c r="DU157" s="197"/>
      <c r="DV157" s="197"/>
      <c r="DW157" s="197"/>
      <c r="DX157" s="197"/>
      <c r="DY157" s="197"/>
      <c r="DZ157" s="197"/>
      <c r="EA157" s="197"/>
      <c r="EB157" s="197"/>
      <c r="EC157" s="197"/>
      <c r="ED157" s="197"/>
      <c r="EE157" s="197"/>
      <c r="EF157" s="197"/>
    </row>
    <row r="158" spans="1:136" s="73" customFormat="1" ht="15.75" customHeight="1">
      <c r="A158" s="593">
        <v>32</v>
      </c>
      <c r="B158" s="594"/>
      <c r="C158" s="90"/>
      <c r="D158" s="591" t="s">
        <v>4</v>
      </c>
      <c r="E158" s="591"/>
      <c r="F158" s="591"/>
      <c r="G158" s="592"/>
      <c r="H158" s="75">
        <f t="shared" si="412"/>
        <v>0</v>
      </c>
      <c r="I158" s="77">
        <f>SUM(I159:I162)</f>
        <v>0</v>
      </c>
      <c r="J158" s="61">
        <f>SUM(J159:J162)</f>
        <v>0</v>
      </c>
      <c r="K158" s="79">
        <f>SUM(K159:K162)</f>
        <v>0</v>
      </c>
      <c r="L158" s="328">
        <f t="shared" ref="L158:S158" si="415">SUM(L159:L162)</f>
        <v>0</v>
      </c>
      <c r="M158" s="95">
        <f t="shared" si="415"/>
        <v>0</v>
      </c>
      <c r="N158" s="78">
        <f t="shared" si="415"/>
        <v>0</v>
      </c>
      <c r="O158" s="78">
        <f t="shared" ref="O158" si="416">SUM(O159:O162)</f>
        <v>0</v>
      </c>
      <c r="P158" s="78">
        <f t="shared" si="415"/>
        <v>0</v>
      </c>
      <c r="Q158" s="78">
        <f t="shared" si="415"/>
        <v>0</v>
      </c>
      <c r="R158" s="78">
        <f t="shared" si="415"/>
        <v>0</v>
      </c>
      <c r="S158" s="79">
        <f t="shared" si="415"/>
        <v>0</v>
      </c>
      <c r="T158" s="254">
        <f t="shared" si="413"/>
        <v>0</v>
      </c>
      <c r="U158" s="77">
        <f>SUM(U159:U162)</f>
        <v>0</v>
      </c>
      <c r="V158" s="61">
        <f>SUM(V159:V162)</f>
        <v>0</v>
      </c>
      <c r="W158" s="79">
        <f t="shared" ref="W158:AE158" si="417">SUM(W159:W162)</f>
        <v>0</v>
      </c>
      <c r="X158" s="328">
        <f t="shared" si="417"/>
        <v>0</v>
      </c>
      <c r="Y158" s="95">
        <f t="shared" si="417"/>
        <v>0</v>
      </c>
      <c r="Z158" s="78">
        <f t="shared" si="417"/>
        <v>0</v>
      </c>
      <c r="AA158" s="78">
        <f t="shared" ref="AA158" si="418">SUM(AA159:AA162)</f>
        <v>0</v>
      </c>
      <c r="AB158" s="78">
        <f t="shared" si="417"/>
        <v>0</v>
      </c>
      <c r="AC158" s="78">
        <f t="shared" si="417"/>
        <v>0</v>
      </c>
      <c r="AD158" s="78">
        <f t="shared" si="417"/>
        <v>0</v>
      </c>
      <c r="AE158" s="79">
        <f t="shared" si="417"/>
        <v>0</v>
      </c>
      <c r="AF158" s="284">
        <f t="shared" si="414"/>
        <v>0</v>
      </c>
      <c r="AG158" s="77">
        <f>SUM(AG159:AG162)</f>
        <v>0</v>
      </c>
      <c r="AH158" s="61">
        <f>SUM(AH159:AH162)</f>
        <v>0</v>
      </c>
      <c r="AI158" s="79">
        <f t="shared" ref="AI158:AQ158" si="419">SUM(AI159:AI162)</f>
        <v>0</v>
      </c>
      <c r="AJ158" s="328">
        <f t="shared" si="419"/>
        <v>0</v>
      </c>
      <c r="AK158" s="95">
        <f t="shared" si="419"/>
        <v>0</v>
      </c>
      <c r="AL158" s="78">
        <f t="shared" si="419"/>
        <v>0</v>
      </c>
      <c r="AM158" s="78">
        <f t="shared" ref="AM158" si="420">SUM(AM159:AM162)</f>
        <v>0</v>
      </c>
      <c r="AN158" s="78">
        <f t="shared" si="419"/>
        <v>0</v>
      </c>
      <c r="AO158" s="78">
        <f t="shared" si="419"/>
        <v>0</v>
      </c>
      <c r="AP158" s="78">
        <f t="shared" si="419"/>
        <v>0</v>
      </c>
      <c r="AQ158" s="79">
        <f t="shared" si="419"/>
        <v>0</v>
      </c>
      <c r="AR158" s="72"/>
      <c r="AS158" s="265"/>
      <c r="AT158" s="265"/>
      <c r="AU158" s="265"/>
      <c r="AV158" s="265"/>
      <c r="AW158" s="72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95"/>
      <c r="BQ158" s="195"/>
      <c r="BR158" s="195"/>
      <c r="BS158" s="195"/>
      <c r="BT158" s="195"/>
      <c r="BU158" s="195"/>
      <c r="BV158" s="195"/>
      <c r="BW158" s="195"/>
      <c r="BX158" s="195"/>
      <c r="BY158" s="195"/>
      <c r="BZ158" s="195"/>
      <c r="CA158" s="195"/>
      <c r="CB158" s="195"/>
      <c r="CC158" s="195"/>
      <c r="CD158" s="195"/>
      <c r="CE158" s="195"/>
      <c r="CF158" s="195"/>
      <c r="CG158" s="195"/>
      <c r="CH158" s="195"/>
      <c r="CI158" s="195"/>
      <c r="CJ158" s="195"/>
      <c r="CK158" s="195"/>
      <c r="CL158" s="195"/>
      <c r="CM158" s="195"/>
      <c r="CN158" s="195"/>
      <c r="CO158" s="195"/>
      <c r="CP158" s="195"/>
      <c r="CQ158" s="195"/>
      <c r="CR158" s="195"/>
      <c r="CS158" s="195"/>
      <c r="CT158" s="195"/>
      <c r="CU158" s="195"/>
      <c r="CV158" s="195"/>
      <c r="CW158" s="195"/>
      <c r="CX158" s="195"/>
      <c r="CY158" s="195"/>
      <c r="CZ158" s="195"/>
      <c r="DA158" s="195"/>
      <c r="DB158" s="195"/>
      <c r="DC158" s="195"/>
      <c r="DD158" s="195"/>
      <c r="DE158" s="195"/>
      <c r="DF158" s="195"/>
      <c r="DG158" s="195"/>
      <c r="DH158" s="195"/>
      <c r="DI158" s="195"/>
      <c r="DJ158" s="195"/>
      <c r="DK158" s="195"/>
      <c r="DL158" s="195"/>
      <c r="DM158" s="195"/>
      <c r="DN158" s="195"/>
      <c r="DO158" s="195"/>
      <c r="DP158" s="195"/>
      <c r="DQ158" s="195"/>
      <c r="DR158" s="195"/>
      <c r="DS158" s="195"/>
      <c r="DT158" s="195"/>
      <c r="DU158" s="195"/>
      <c r="DV158" s="195"/>
      <c r="DW158" s="195"/>
      <c r="DX158" s="195"/>
      <c r="DY158" s="195"/>
      <c r="DZ158" s="195"/>
      <c r="EA158" s="195"/>
      <c r="EB158" s="195"/>
      <c r="EC158" s="195"/>
      <c r="ED158" s="195"/>
      <c r="EE158" s="195"/>
      <c r="EF158" s="195"/>
    </row>
    <row r="159" spans="1:136" s="72" customFormat="1" ht="15.75" customHeight="1">
      <c r="A159" s="240"/>
      <c r="B159" s="184"/>
      <c r="C159" s="184">
        <v>321</v>
      </c>
      <c r="D159" s="585" t="s">
        <v>5</v>
      </c>
      <c r="E159" s="585"/>
      <c r="F159" s="585"/>
      <c r="G159" s="585"/>
      <c r="H159" s="76">
        <f t="shared" si="412"/>
        <v>0</v>
      </c>
      <c r="I159" s="80"/>
      <c r="J159" s="94"/>
      <c r="K159" s="82"/>
      <c r="L159" s="329"/>
      <c r="M159" s="123"/>
      <c r="N159" s="81"/>
      <c r="O159" s="81"/>
      <c r="P159" s="81"/>
      <c r="Q159" s="81"/>
      <c r="R159" s="81"/>
      <c r="S159" s="82"/>
      <c r="T159" s="262">
        <f t="shared" si="413"/>
        <v>0</v>
      </c>
      <c r="U159" s="247"/>
      <c r="V159" s="252"/>
      <c r="W159" s="248"/>
      <c r="X159" s="331"/>
      <c r="Y159" s="249"/>
      <c r="Z159" s="250"/>
      <c r="AA159" s="250"/>
      <c r="AB159" s="250"/>
      <c r="AC159" s="250"/>
      <c r="AD159" s="250"/>
      <c r="AE159" s="248"/>
      <c r="AF159" s="285">
        <f t="shared" si="414"/>
        <v>0</v>
      </c>
      <c r="AG159" s="247"/>
      <c r="AH159" s="252"/>
      <c r="AI159" s="248"/>
      <c r="AJ159" s="331"/>
      <c r="AK159" s="249"/>
      <c r="AL159" s="250"/>
      <c r="AM159" s="250"/>
      <c r="AN159" s="250"/>
      <c r="AO159" s="250"/>
      <c r="AP159" s="250"/>
      <c r="AQ159" s="248"/>
      <c r="AS159" s="265"/>
      <c r="AT159" s="265"/>
      <c r="AU159" s="265"/>
      <c r="AV159" s="265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8"/>
      <c r="BN159" s="108"/>
      <c r="BO159" s="108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89"/>
      <c r="DR159" s="89"/>
      <c r="DS159" s="89"/>
      <c r="DT159" s="89"/>
      <c r="DU159" s="89"/>
      <c r="DV159" s="89"/>
      <c r="DW159" s="89"/>
      <c r="DX159" s="89"/>
      <c r="DY159" s="89"/>
      <c r="DZ159" s="89"/>
      <c r="EA159" s="89"/>
      <c r="EB159" s="89"/>
      <c r="EC159" s="89"/>
      <c r="ED159" s="89"/>
      <c r="EE159" s="89"/>
      <c r="EF159" s="89"/>
    </row>
    <row r="160" spans="1:136" s="72" customFormat="1" ht="15.75" customHeight="1">
      <c r="A160" s="240"/>
      <c r="B160" s="184"/>
      <c r="C160" s="184">
        <v>322</v>
      </c>
      <c r="D160" s="585" t="s">
        <v>6</v>
      </c>
      <c r="E160" s="585"/>
      <c r="F160" s="585"/>
      <c r="G160" s="585"/>
      <c r="H160" s="76">
        <f t="shared" si="412"/>
        <v>0</v>
      </c>
      <c r="I160" s="80"/>
      <c r="J160" s="94"/>
      <c r="K160" s="82"/>
      <c r="L160" s="329"/>
      <c r="M160" s="123"/>
      <c r="N160" s="81"/>
      <c r="O160" s="81"/>
      <c r="P160" s="81"/>
      <c r="Q160" s="81"/>
      <c r="R160" s="81"/>
      <c r="S160" s="82"/>
      <c r="T160" s="262">
        <f t="shared" si="413"/>
        <v>0</v>
      </c>
      <c r="U160" s="247"/>
      <c r="V160" s="252"/>
      <c r="W160" s="248"/>
      <c r="X160" s="331"/>
      <c r="Y160" s="249"/>
      <c r="Z160" s="250"/>
      <c r="AA160" s="250"/>
      <c r="AB160" s="250"/>
      <c r="AC160" s="250"/>
      <c r="AD160" s="250"/>
      <c r="AE160" s="248"/>
      <c r="AF160" s="285">
        <f t="shared" si="414"/>
        <v>0</v>
      </c>
      <c r="AG160" s="247"/>
      <c r="AH160" s="252"/>
      <c r="AI160" s="248"/>
      <c r="AJ160" s="331"/>
      <c r="AK160" s="249"/>
      <c r="AL160" s="250"/>
      <c r="AM160" s="250"/>
      <c r="AN160" s="250"/>
      <c r="AO160" s="250"/>
      <c r="AP160" s="250"/>
      <c r="AQ160" s="248"/>
      <c r="AS160" s="265"/>
      <c r="AT160" s="265"/>
      <c r="AU160" s="265"/>
      <c r="AV160" s="265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8"/>
      <c r="BN160" s="108"/>
      <c r="BO160" s="108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89"/>
      <c r="DR160" s="89"/>
      <c r="DS160" s="89"/>
      <c r="DT160" s="89"/>
      <c r="DU160" s="89"/>
      <c r="DV160" s="89"/>
      <c r="DW160" s="89"/>
      <c r="DX160" s="89"/>
      <c r="DY160" s="89"/>
      <c r="DZ160" s="89"/>
      <c r="EA160" s="89"/>
      <c r="EB160" s="89"/>
      <c r="EC160" s="89"/>
      <c r="ED160" s="89"/>
      <c r="EE160" s="89"/>
      <c r="EF160" s="89"/>
    </row>
    <row r="161" spans="1:136" s="72" customFormat="1" ht="15.75" customHeight="1">
      <c r="A161" s="240"/>
      <c r="B161" s="184"/>
      <c r="C161" s="184">
        <v>323</v>
      </c>
      <c r="D161" s="585" t="s">
        <v>7</v>
      </c>
      <c r="E161" s="585"/>
      <c r="F161" s="585"/>
      <c r="G161" s="585"/>
      <c r="H161" s="76">
        <f>SUM(I161:S161)</f>
        <v>0</v>
      </c>
      <c r="I161" s="80"/>
      <c r="J161" s="94"/>
      <c r="K161" s="82"/>
      <c r="L161" s="329"/>
      <c r="M161" s="123"/>
      <c r="N161" s="81"/>
      <c r="O161" s="81"/>
      <c r="P161" s="81"/>
      <c r="Q161" s="81"/>
      <c r="R161" s="81"/>
      <c r="S161" s="82"/>
      <c r="T161" s="262">
        <f>SUM(U161:AE161)</f>
        <v>0</v>
      </c>
      <c r="U161" s="247"/>
      <c r="V161" s="252"/>
      <c r="W161" s="248"/>
      <c r="X161" s="331"/>
      <c r="Y161" s="249"/>
      <c r="Z161" s="250"/>
      <c r="AA161" s="250"/>
      <c r="AB161" s="250"/>
      <c r="AC161" s="250"/>
      <c r="AD161" s="250"/>
      <c r="AE161" s="248"/>
      <c r="AF161" s="285">
        <f>SUM(AG161:AQ161)</f>
        <v>0</v>
      </c>
      <c r="AG161" s="247"/>
      <c r="AH161" s="252"/>
      <c r="AI161" s="248"/>
      <c r="AJ161" s="331"/>
      <c r="AK161" s="249"/>
      <c r="AL161" s="250"/>
      <c r="AM161" s="250"/>
      <c r="AN161" s="250"/>
      <c r="AO161" s="250"/>
      <c r="AP161" s="250"/>
      <c r="AQ161" s="248"/>
      <c r="AS161" s="265"/>
      <c r="AT161" s="265"/>
      <c r="AU161" s="265"/>
      <c r="AV161" s="265"/>
      <c r="AW161" s="89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8"/>
      <c r="BN161" s="108"/>
      <c r="BO161" s="108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89"/>
      <c r="DR161" s="89"/>
      <c r="DS161" s="89"/>
      <c r="DT161" s="89"/>
      <c r="DU161" s="89"/>
      <c r="DV161" s="89"/>
      <c r="DW161" s="89"/>
      <c r="DX161" s="89"/>
      <c r="DY161" s="89"/>
      <c r="DZ161" s="89"/>
      <c r="EA161" s="89"/>
      <c r="EB161" s="89"/>
      <c r="EC161" s="89"/>
      <c r="ED161" s="89"/>
      <c r="EE161" s="89"/>
      <c r="EF161" s="89"/>
    </row>
    <row r="162" spans="1:136" s="72" customFormat="1" ht="15.75" customHeight="1">
      <c r="A162" s="240"/>
      <c r="B162" s="184"/>
      <c r="C162" s="184">
        <v>329</v>
      </c>
      <c r="D162" s="585" t="s">
        <v>8</v>
      </c>
      <c r="E162" s="585"/>
      <c r="F162" s="585"/>
      <c r="G162" s="586"/>
      <c r="H162" s="76">
        <f t="shared" ref="H162" si="421">SUM(I162:S162)</f>
        <v>0</v>
      </c>
      <c r="I162" s="80"/>
      <c r="J162" s="94"/>
      <c r="K162" s="82"/>
      <c r="L162" s="329"/>
      <c r="M162" s="123"/>
      <c r="N162" s="81"/>
      <c r="O162" s="81"/>
      <c r="P162" s="81"/>
      <c r="Q162" s="81"/>
      <c r="R162" s="81"/>
      <c r="S162" s="82"/>
      <c r="T162" s="262">
        <f t="shared" ref="T162" si="422">SUM(U162:AE162)</f>
        <v>0</v>
      </c>
      <c r="U162" s="247"/>
      <c r="V162" s="252"/>
      <c r="W162" s="248"/>
      <c r="X162" s="331"/>
      <c r="Y162" s="249"/>
      <c r="Z162" s="250"/>
      <c r="AA162" s="250"/>
      <c r="AB162" s="250"/>
      <c r="AC162" s="250"/>
      <c r="AD162" s="250"/>
      <c r="AE162" s="248"/>
      <c r="AF162" s="285">
        <f t="shared" ref="AF162" si="423">SUM(AG162:AQ162)</f>
        <v>0</v>
      </c>
      <c r="AG162" s="247"/>
      <c r="AH162" s="252"/>
      <c r="AI162" s="248"/>
      <c r="AJ162" s="331"/>
      <c r="AK162" s="249"/>
      <c r="AL162" s="250"/>
      <c r="AM162" s="250"/>
      <c r="AN162" s="250"/>
      <c r="AO162" s="250"/>
      <c r="AP162" s="250"/>
      <c r="AQ162" s="248"/>
      <c r="AR162" s="73"/>
      <c r="AS162" s="265"/>
      <c r="AT162" s="265"/>
      <c r="AU162" s="265"/>
      <c r="AV162" s="265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108"/>
      <c r="BH162" s="108"/>
      <c r="BI162" s="108"/>
      <c r="BJ162" s="108"/>
      <c r="BK162" s="108"/>
      <c r="BL162" s="108"/>
      <c r="BM162" s="108"/>
      <c r="BN162" s="108"/>
      <c r="BO162" s="108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89"/>
      <c r="DR162" s="89"/>
      <c r="DS162" s="89"/>
      <c r="DT162" s="89"/>
      <c r="DU162" s="89"/>
      <c r="DV162" s="89"/>
      <c r="DW162" s="89"/>
      <c r="DX162" s="89"/>
      <c r="DY162" s="89"/>
      <c r="DZ162" s="89"/>
      <c r="EA162" s="89"/>
      <c r="EB162" s="89"/>
      <c r="EC162" s="89"/>
      <c r="ED162" s="89"/>
      <c r="EE162" s="89"/>
      <c r="EF162" s="89"/>
    </row>
    <row r="163" spans="1:136" s="296" customFormat="1" ht="12.75" customHeight="1">
      <c r="A163" s="294"/>
      <c r="B163" s="295"/>
      <c r="D163" s="297"/>
      <c r="E163" s="297"/>
      <c r="F163" s="297"/>
      <c r="G163" s="297"/>
      <c r="I163" s="603"/>
      <c r="J163" s="603"/>
      <c r="K163" s="603"/>
      <c r="L163" s="603"/>
      <c r="M163" s="603"/>
      <c r="N163" s="603"/>
      <c r="O163" s="603"/>
      <c r="P163" s="603"/>
      <c r="Q163" s="603"/>
      <c r="R163" s="603"/>
      <c r="S163" s="603"/>
      <c r="T163" s="431"/>
      <c r="U163" s="603" t="s">
        <v>127</v>
      </c>
      <c r="V163" s="603"/>
      <c r="W163" s="603"/>
      <c r="X163" s="603"/>
      <c r="Y163" s="603"/>
      <c r="Z163" s="603"/>
      <c r="AA163" s="603"/>
      <c r="AB163" s="603"/>
      <c r="AC163" s="603"/>
      <c r="AD163" s="603"/>
      <c r="AE163" s="603"/>
      <c r="AG163" s="603" t="s">
        <v>127</v>
      </c>
      <c r="AH163" s="603"/>
      <c r="AI163" s="603"/>
      <c r="AJ163" s="603"/>
      <c r="AK163" s="603"/>
      <c r="AL163" s="603"/>
      <c r="AM163" s="603"/>
      <c r="AN163" s="603"/>
      <c r="AO163" s="603"/>
      <c r="AP163" s="603"/>
      <c r="AQ163" s="604"/>
      <c r="AR163" s="72"/>
      <c r="AS163" s="341"/>
      <c r="AT163" s="341"/>
      <c r="AU163" s="341"/>
      <c r="AV163" s="341"/>
      <c r="AW163" s="72"/>
      <c r="AX163" s="299"/>
      <c r="AY163" s="299"/>
      <c r="AZ163" s="299"/>
      <c r="BA163" s="299"/>
      <c r="BB163" s="299"/>
      <c r="BC163" s="299"/>
      <c r="BD163" s="299"/>
      <c r="BE163" s="299"/>
      <c r="BF163" s="299"/>
      <c r="BG163" s="299"/>
      <c r="BH163" s="299"/>
      <c r="BI163" s="299"/>
      <c r="BJ163" s="299"/>
      <c r="BK163" s="299"/>
      <c r="BL163" s="299"/>
      <c r="BM163" s="299"/>
      <c r="BN163" s="299"/>
      <c r="BO163" s="299"/>
      <c r="BP163" s="300"/>
      <c r="BQ163" s="300"/>
      <c r="BR163" s="300"/>
      <c r="BS163" s="300"/>
      <c r="BT163" s="300"/>
      <c r="BU163" s="300"/>
      <c r="BV163" s="300"/>
      <c r="BW163" s="300"/>
      <c r="BX163" s="300"/>
      <c r="BY163" s="300"/>
      <c r="BZ163" s="300"/>
      <c r="CA163" s="300"/>
      <c r="CB163" s="300"/>
      <c r="CC163" s="300"/>
      <c r="CD163" s="300"/>
      <c r="CE163" s="300"/>
      <c r="CF163" s="300"/>
      <c r="CG163" s="300"/>
      <c r="CH163" s="300"/>
      <c r="CI163" s="300"/>
      <c r="CJ163" s="300"/>
      <c r="CK163" s="300"/>
      <c r="CL163" s="300"/>
      <c r="CM163" s="300"/>
      <c r="CN163" s="300"/>
      <c r="CO163" s="300"/>
      <c r="CP163" s="300"/>
      <c r="CQ163" s="300"/>
      <c r="CR163" s="300"/>
      <c r="CS163" s="300"/>
      <c r="CT163" s="300"/>
      <c r="CU163" s="300"/>
      <c r="CV163" s="300"/>
      <c r="CW163" s="300"/>
      <c r="CX163" s="300"/>
      <c r="CY163" s="300"/>
      <c r="CZ163" s="300"/>
      <c r="DA163" s="300"/>
      <c r="DB163" s="300"/>
      <c r="DC163" s="300"/>
      <c r="DD163" s="300"/>
      <c r="DE163" s="300"/>
      <c r="DF163" s="300"/>
      <c r="DG163" s="300"/>
      <c r="DH163" s="300"/>
      <c r="DI163" s="300"/>
      <c r="DJ163" s="300"/>
      <c r="DK163" s="300"/>
      <c r="DL163" s="300"/>
      <c r="DM163" s="300"/>
      <c r="DN163" s="300"/>
      <c r="DO163" s="300"/>
      <c r="DP163" s="300"/>
      <c r="DQ163" s="300"/>
      <c r="DR163" s="300"/>
      <c r="DS163" s="300"/>
      <c r="DT163" s="300"/>
      <c r="DU163" s="300"/>
      <c r="DV163" s="300"/>
      <c r="DW163" s="300"/>
      <c r="DX163" s="300"/>
      <c r="DY163" s="300"/>
      <c r="DZ163" s="300"/>
      <c r="EA163" s="300"/>
      <c r="EB163" s="300"/>
      <c r="EC163" s="300"/>
      <c r="ED163" s="300"/>
      <c r="EE163" s="300"/>
      <c r="EF163" s="300"/>
    </row>
    <row r="164" spans="1:136" s="62" customFormat="1" ht="10.5" hidden="1" customHeight="1">
      <c r="A164" s="242"/>
      <c r="B164" s="87"/>
      <c r="C164" s="87"/>
      <c r="D164" s="88"/>
      <c r="E164" s="88"/>
      <c r="F164" s="88"/>
      <c r="G164" s="88"/>
      <c r="H164" s="91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1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1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131"/>
      <c r="AR164" s="72"/>
      <c r="AS164" s="265"/>
      <c r="AT164" s="265"/>
      <c r="AU164" s="265"/>
      <c r="AV164" s="265"/>
      <c r="AW164" s="296"/>
      <c r="AX164" s="107"/>
      <c r="AY164" s="107"/>
      <c r="AZ164" s="107"/>
      <c r="BA164" s="107"/>
      <c r="BB164" s="107"/>
      <c r="BC164" s="107"/>
      <c r="BD164" s="107"/>
      <c r="BE164" s="107"/>
      <c r="BF164" s="107"/>
      <c r="BG164" s="107"/>
      <c r="BH164" s="107"/>
      <c r="BI164" s="107"/>
      <c r="BJ164" s="107"/>
      <c r="BK164" s="107"/>
      <c r="BL164" s="107"/>
      <c r="BM164" s="107"/>
      <c r="BN164" s="107"/>
      <c r="BO164" s="107"/>
    </row>
    <row r="165" spans="1:136" s="74" customFormat="1" ht="25.5" customHeight="1">
      <c r="A165" s="601" t="s">
        <v>295</v>
      </c>
      <c r="B165" s="602"/>
      <c r="C165" s="602"/>
      <c r="D165" s="595" t="s">
        <v>317</v>
      </c>
      <c r="E165" s="595"/>
      <c r="F165" s="595"/>
      <c r="G165" s="596"/>
      <c r="H165" s="83">
        <f>SUM(I165:S165)</f>
        <v>0</v>
      </c>
      <c r="I165" s="84">
        <f>I166</f>
        <v>0</v>
      </c>
      <c r="J165" s="311">
        <f>J166</f>
        <v>0</v>
      </c>
      <c r="K165" s="86">
        <f t="shared" ref="K165:AQ165" si="424">K166</f>
        <v>0</v>
      </c>
      <c r="L165" s="327">
        <f t="shared" si="424"/>
        <v>0</v>
      </c>
      <c r="M165" s="125">
        <f t="shared" si="424"/>
        <v>0</v>
      </c>
      <c r="N165" s="85">
        <f t="shared" si="424"/>
        <v>0</v>
      </c>
      <c r="O165" s="85">
        <f t="shared" si="424"/>
        <v>0</v>
      </c>
      <c r="P165" s="85">
        <f t="shared" si="424"/>
        <v>0</v>
      </c>
      <c r="Q165" s="85">
        <f t="shared" si="424"/>
        <v>0</v>
      </c>
      <c r="R165" s="85">
        <f t="shared" si="424"/>
        <v>0</v>
      </c>
      <c r="S165" s="86">
        <f t="shared" si="424"/>
        <v>0</v>
      </c>
      <c r="T165" s="267">
        <f>SUM(U165:AE165)</f>
        <v>0</v>
      </c>
      <c r="U165" s="84">
        <f>U166</f>
        <v>0</v>
      </c>
      <c r="V165" s="311">
        <f>V166</f>
        <v>0</v>
      </c>
      <c r="W165" s="86">
        <f t="shared" si="424"/>
        <v>0</v>
      </c>
      <c r="X165" s="327">
        <f t="shared" si="424"/>
        <v>0</v>
      </c>
      <c r="Y165" s="125">
        <f t="shared" si="424"/>
        <v>0</v>
      </c>
      <c r="Z165" s="85">
        <f t="shared" si="424"/>
        <v>0</v>
      </c>
      <c r="AA165" s="85">
        <f t="shared" si="424"/>
        <v>0</v>
      </c>
      <c r="AB165" s="85">
        <f t="shared" si="424"/>
        <v>0</v>
      </c>
      <c r="AC165" s="85">
        <f t="shared" si="424"/>
        <v>0</v>
      </c>
      <c r="AD165" s="85">
        <f t="shared" si="424"/>
        <v>0</v>
      </c>
      <c r="AE165" s="86">
        <f t="shared" si="424"/>
        <v>0</v>
      </c>
      <c r="AF165" s="283">
        <f>SUM(AG165:AQ165)</f>
        <v>0</v>
      </c>
      <c r="AG165" s="84">
        <f>AG166</f>
        <v>0</v>
      </c>
      <c r="AH165" s="311">
        <f>AH166</f>
        <v>0</v>
      </c>
      <c r="AI165" s="86">
        <f t="shared" si="424"/>
        <v>0</v>
      </c>
      <c r="AJ165" s="327">
        <f t="shared" si="424"/>
        <v>0</v>
      </c>
      <c r="AK165" s="125">
        <f t="shared" si="424"/>
        <v>0</v>
      </c>
      <c r="AL165" s="85">
        <f t="shared" si="424"/>
        <v>0</v>
      </c>
      <c r="AM165" s="85">
        <f t="shared" si="424"/>
        <v>0</v>
      </c>
      <c r="AN165" s="85">
        <f t="shared" si="424"/>
        <v>0</v>
      </c>
      <c r="AO165" s="85">
        <f t="shared" si="424"/>
        <v>0</v>
      </c>
      <c r="AP165" s="85">
        <f t="shared" si="424"/>
        <v>0</v>
      </c>
      <c r="AQ165" s="86">
        <f t="shared" si="424"/>
        <v>0</v>
      </c>
      <c r="AR165" s="213"/>
      <c r="AS165" s="265"/>
      <c r="AT165" s="265"/>
      <c r="AU165" s="265"/>
      <c r="AV165" s="265"/>
      <c r="AW165" s="72"/>
      <c r="AX165" s="198"/>
      <c r="AY165" s="198"/>
      <c r="AZ165" s="198"/>
      <c r="BA165" s="198"/>
      <c r="BB165" s="198"/>
      <c r="BC165" s="198"/>
      <c r="BD165" s="198"/>
      <c r="BE165" s="198"/>
      <c r="BF165" s="198"/>
      <c r="BG165" s="198"/>
      <c r="BH165" s="198"/>
      <c r="BI165" s="198"/>
      <c r="BJ165" s="198"/>
      <c r="BK165" s="198"/>
      <c r="BL165" s="198"/>
      <c r="BM165" s="198"/>
      <c r="BN165" s="198"/>
      <c r="BO165" s="198"/>
      <c r="BP165" s="197"/>
      <c r="BQ165" s="197"/>
      <c r="BR165" s="197"/>
      <c r="BS165" s="197"/>
      <c r="BT165" s="197"/>
      <c r="BU165" s="197"/>
      <c r="BV165" s="197"/>
      <c r="BW165" s="197"/>
      <c r="BX165" s="197"/>
      <c r="BY165" s="197"/>
      <c r="BZ165" s="197"/>
      <c r="CA165" s="197"/>
      <c r="CB165" s="197"/>
      <c r="CC165" s="197"/>
      <c r="CD165" s="197"/>
      <c r="CE165" s="197"/>
      <c r="CF165" s="197"/>
      <c r="CG165" s="197"/>
      <c r="CH165" s="197"/>
      <c r="CI165" s="197"/>
      <c r="CJ165" s="197"/>
      <c r="CK165" s="197"/>
      <c r="CL165" s="197"/>
      <c r="CM165" s="197"/>
      <c r="CN165" s="197"/>
      <c r="CO165" s="197"/>
      <c r="CP165" s="197"/>
      <c r="CQ165" s="197"/>
      <c r="CR165" s="197"/>
      <c r="CS165" s="197"/>
      <c r="CT165" s="197"/>
      <c r="CU165" s="197"/>
      <c r="CV165" s="197"/>
      <c r="CW165" s="197"/>
      <c r="CX165" s="197"/>
      <c r="CY165" s="197"/>
      <c r="CZ165" s="197"/>
      <c r="DA165" s="197"/>
      <c r="DB165" s="197"/>
      <c r="DC165" s="197"/>
      <c r="DD165" s="197"/>
      <c r="DE165" s="197"/>
      <c r="DF165" s="197"/>
      <c r="DG165" s="197"/>
      <c r="DH165" s="197"/>
      <c r="DI165" s="197"/>
      <c r="DJ165" s="197"/>
      <c r="DK165" s="197"/>
      <c r="DL165" s="197"/>
      <c r="DM165" s="197"/>
      <c r="DN165" s="197"/>
      <c r="DO165" s="197"/>
      <c r="DP165" s="197"/>
      <c r="DQ165" s="197"/>
      <c r="DR165" s="197"/>
      <c r="DS165" s="197"/>
      <c r="DT165" s="197"/>
      <c r="DU165" s="197"/>
      <c r="DV165" s="197"/>
      <c r="DW165" s="197"/>
      <c r="DX165" s="197"/>
      <c r="DY165" s="197"/>
      <c r="DZ165" s="197"/>
      <c r="EA165" s="197"/>
      <c r="EB165" s="197"/>
      <c r="EC165" s="197"/>
      <c r="ED165" s="197"/>
      <c r="EE165" s="197"/>
      <c r="EF165" s="197"/>
    </row>
    <row r="166" spans="1:136" s="74" customFormat="1" ht="15.75" customHeight="1">
      <c r="A166" s="238">
        <v>3</v>
      </c>
      <c r="B166" s="68"/>
      <c r="C166" s="90"/>
      <c r="D166" s="591" t="s">
        <v>16</v>
      </c>
      <c r="E166" s="591"/>
      <c r="F166" s="591"/>
      <c r="G166" s="592"/>
      <c r="H166" s="75">
        <f t="shared" ref="H166:H173" si="425">SUM(I166:S166)</f>
        <v>0</v>
      </c>
      <c r="I166" s="77">
        <f>I167+I171</f>
        <v>0</v>
      </c>
      <c r="J166" s="61">
        <f>J167+J171</f>
        <v>0</v>
      </c>
      <c r="K166" s="79">
        <f t="shared" ref="K166:S166" si="426">K167+K171</f>
        <v>0</v>
      </c>
      <c r="L166" s="328">
        <f t="shared" si="426"/>
        <v>0</v>
      </c>
      <c r="M166" s="95">
        <f t="shared" si="426"/>
        <v>0</v>
      </c>
      <c r="N166" s="78">
        <f t="shared" si="426"/>
        <v>0</v>
      </c>
      <c r="O166" s="78">
        <f t="shared" ref="O166" si="427">O167+O171</f>
        <v>0</v>
      </c>
      <c r="P166" s="78">
        <f t="shared" si="426"/>
        <v>0</v>
      </c>
      <c r="Q166" s="78">
        <f t="shared" si="426"/>
        <v>0</v>
      </c>
      <c r="R166" s="78">
        <f t="shared" si="426"/>
        <v>0</v>
      </c>
      <c r="S166" s="79">
        <f t="shared" si="426"/>
        <v>0</v>
      </c>
      <c r="T166" s="254">
        <f t="shared" ref="T166:T173" si="428">SUM(U166:AE166)</f>
        <v>0</v>
      </c>
      <c r="U166" s="77">
        <f>U167+U171</f>
        <v>0</v>
      </c>
      <c r="V166" s="61">
        <f>V167+V171</f>
        <v>0</v>
      </c>
      <c r="W166" s="79">
        <f t="shared" ref="W166:AE166" si="429">W167+W171</f>
        <v>0</v>
      </c>
      <c r="X166" s="328">
        <f t="shared" si="429"/>
        <v>0</v>
      </c>
      <c r="Y166" s="95">
        <f t="shared" si="429"/>
        <v>0</v>
      </c>
      <c r="Z166" s="78">
        <f t="shared" si="429"/>
        <v>0</v>
      </c>
      <c r="AA166" s="78">
        <f t="shared" ref="AA166" si="430">AA167+AA171</f>
        <v>0</v>
      </c>
      <c r="AB166" s="78">
        <f t="shared" si="429"/>
        <v>0</v>
      </c>
      <c r="AC166" s="78">
        <f t="shared" si="429"/>
        <v>0</v>
      </c>
      <c r="AD166" s="78">
        <f t="shared" si="429"/>
        <v>0</v>
      </c>
      <c r="AE166" s="79">
        <f t="shared" si="429"/>
        <v>0</v>
      </c>
      <c r="AF166" s="284">
        <f t="shared" ref="AF166:AF173" si="431">SUM(AG166:AQ166)</f>
        <v>0</v>
      </c>
      <c r="AG166" s="77">
        <f>AG167+AG171</f>
        <v>0</v>
      </c>
      <c r="AH166" s="61">
        <f>AH167+AH171</f>
        <v>0</v>
      </c>
      <c r="AI166" s="79">
        <f t="shared" ref="AI166:AQ166" si="432">AI167+AI171</f>
        <v>0</v>
      </c>
      <c r="AJ166" s="328">
        <f t="shared" si="432"/>
        <v>0</v>
      </c>
      <c r="AK166" s="95">
        <f t="shared" si="432"/>
        <v>0</v>
      </c>
      <c r="AL166" s="78">
        <f t="shared" si="432"/>
        <v>0</v>
      </c>
      <c r="AM166" s="78">
        <f t="shared" ref="AM166" si="433">AM167+AM171</f>
        <v>0</v>
      </c>
      <c r="AN166" s="78">
        <f t="shared" si="432"/>
        <v>0</v>
      </c>
      <c r="AO166" s="78">
        <f t="shared" si="432"/>
        <v>0</v>
      </c>
      <c r="AP166" s="78">
        <f t="shared" si="432"/>
        <v>0</v>
      </c>
      <c r="AQ166" s="79">
        <f t="shared" si="432"/>
        <v>0</v>
      </c>
      <c r="AR166" s="213"/>
      <c r="AS166" s="89"/>
      <c r="AT166" s="427"/>
      <c r="AU166" s="427"/>
      <c r="AV166" s="427"/>
      <c r="AX166" s="198"/>
      <c r="AY166" s="198"/>
      <c r="AZ166" s="198"/>
      <c r="BA166" s="198"/>
      <c r="BB166" s="198"/>
      <c r="BC166" s="198"/>
      <c r="BD166" s="198"/>
      <c r="BE166" s="198"/>
      <c r="BF166" s="198"/>
      <c r="BG166" s="198"/>
      <c r="BH166" s="198"/>
      <c r="BI166" s="198"/>
      <c r="BJ166" s="198"/>
      <c r="BK166" s="198"/>
      <c r="BL166" s="198"/>
      <c r="BM166" s="198"/>
      <c r="BN166" s="198"/>
      <c r="BO166" s="198"/>
      <c r="BP166" s="197"/>
      <c r="BQ166" s="197"/>
      <c r="BR166" s="197"/>
      <c r="BS166" s="197"/>
      <c r="BT166" s="197"/>
      <c r="BU166" s="197"/>
      <c r="BV166" s="197"/>
      <c r="BW166" s="197"/>
      <c r="BX166" s="197"/>
      <c r="BY166" s="197"/>
      <c r="BZ166" s="197"/>
      <c r="CA166" s="197"/>
      <c r="CB166" s="197"/>
      <c r="CC166" s="197"/>
      <c r="CD166" s="197"/>
      <c r="CE166" s="197"/>
      <c r="CF166" s="197"/>
      <c r="CG166" s="197"/>
      <c r="CH166" s="197"/>
      <c r="CI166" s="197"/>
      <c r="CJ166" s="197"/>
      <c r="CK166" s="197"/>
      <c r="CL166" s="197"/>
      <c r="CM166" s="197"/>
      <c r="CN166" s="197"/>
      <c r="CO166" s="197"/>
      <c r="CP166" s="197"/>
      <c r="CQ166" s="197"/>
      <c r="CR166" s="197"/>
      <c r="CS166" s="197"/>
      <c r="CT166" s="197"/>
      <c r="CU166" s="197"/>
      <c r="CV166" s="197"/>
      <c r="CW166" s="197"/>
      <c r="CX166" s="197"/>
      <c r="CY166" s="197"/>
      <c r="CZ166" s="197"/>
      <c r="DA166" s="197"/>
      <c r="DB166" s="197"/>
      <c r="DC166" s="197"/>
      <c r="DD166" s="197"/>
      <c r="DE166" s="197"/>
      <c r="DF166" s="197"/>
      <c r="DG166" s="197"/>
      <c r="DH166" s="197"/>
      <c r="DI166" s="197"/>
      <c r="DJ166" s="197"/>
      <c r="DK166" s="197"/>
      <c r="DL166" s="197"/>
      <c r="DM166" s="197"/>
      <c r="DN166" s="197"/>
      <c r="DO166" s="197"/>
      <c r="DP166" s="197"/>
      <c r="DQ166" s="197"/>
      <c r="DR166" s="197"/>
      <c r="DS166" s="197"/>
      <c r="DT166" s="197"/>
      <c r="DU166" s="197"/>
      <c r="DV166" s="197"/>
      <c r="DW166" s="197"/>
      <c r="DX166" s="197"/>
      <c r="DY166" s="197"/>
      <c r="DZ166" s="197"/>
      <c r="EA166" s="197"/>
      <c r="EB166" s="197"/>
      <c r="EC166" s="197"/>
      <c r="ED166" s="197"/>
      <c r="EE166" s="197"/>
      <c r="EF166" s="197"/>
    </row>
    <row r="167" spans="1:136" s="73" customFormat="1" ht="15.75" customHeight="1">
      <c r="A167" s="593">
        <v>31</v>
      </c>
      <c r="B167" s="594"/>
      <c r="C167" s="90"/>
      <c r="D167" s="591" t="s">
        <v>0</v>
      </c>
      <c r="E167" s="591"/>
      <c r="F167" s="591"/>
      <c r="G167" s="592"/>
      <c r="H167" s="75">
        <f t="shared" si="425"/>
        <v>0</v>
      </c>
      <c r="I167" s="96">
        <f>SUM(I168:I170)</f>
        <v>0</v>
      </c>
      <c r="J167" s="61">
        <f>SUM(J168:J170)</f>
        <v>0</v>
      </c>
      <c r="K167" s="79">
        <f t="shared" ref="K167:S167" si="434">SUM(K168:K170)</f>
        <v>0</v>
      </c>
      <c r="L167" s="328">
        <f t="shared" si="434"/>
        <v>0</v>
      </c>
      <c r="M167" s="95">
        <f t="shared" si="434"/>
        <v>0</v>
      </c>
      <c r="N167" s="78">
        <f t="shared" si="434"/>
        <v>0</v>
      </c>
      <c r="O167" s="78">
        <f t="shared" ref="O167" si="435">SUM(O168:O170)</f>
        <v>0</v>
      </c>
      <c r="P167" s="78">
        <f t="shared" si="434"/>
        <v>0</v>
      </c>
      <c r="Q167" s="78">
        <f t="shared" si="434"/>
        <v>0</v>
      </c>
      <c r="R167" s="78">
        <f t="shared" si="434"/>
        <v>0</v>
      </c>
      <c r="S167" s="239">
        <f t="shared" si="434"/>
        <v>0</v>
      </c>
      <c r="T167" s="270">
        <f t="shared" si="428"/>
        <v>0</v>
      </c>
      <c r="U167" s="96">
        <f>SUM(U168:U170)</f>
        <v>0</v>
      </c>
      <c r="V167" s="78">
        <f>SUM(V168:V170)</f>
        <v>0</v>
      </c>
      <c r="W167" s="79">
        <f t="shared" ref="W167:AE167" si="436">SUM(W168:W170)</f>
        <v>0</v>
      </c>
      <c r="X167" s="328">
        <f t="shared" si="436"/>
        <v>0</v>
      </c>
      <c r="Y167" s="95">
        <f t="shared" si="436"/>
        <v>0</v>
      </c>
      <c r="Z167" s="78">
        <f t="shared" si="436"/>
        <v>0</v>
      </c>
      <c r="AA167" s="78">
        <f t="shared" ref="AA167" si="437">SUM(AA168:AA170)</f>
        <v>0</v>
      </c>
      <c r="AB167" s="78">
        <f t="shared" si="436"/>
        <v>0</v>
      </c>
      <c r="AC167" s="78">
        <f t="shared" si="436"/>
        <v>0</v>
      </c>
      <c r="AD167" s="78">
        <f t="shared" si="436"/>
        <v>0</v>
      </c>
      <c r="AE167" s="239">
        <f t="shared" si="436"/>
        <v>0</v>
      </c>
      <c r="AF167" s="284">
        <f t="shared" si="431"/>
        <v>0</v>
      </c>
      <c r="AG167" s="96">
        <f>SUM(AG168:AG170)</f>
        <v>0</v>
      </c>
      <c r="AH167" s="78">
        <f>SUM(AH168:AH170)</f>
        <v>0</v>
      </c>
      <c r="AI167" s="79">
        <f t="shared" ref="AI167:AQ167" si="438">SUM(AI168:AI170)</f>
        <v>0</v>
      </c>
      <c r="AJ167" s="328">
        <f t="shared" si="438"/>
        <v>0</v>
      </c>
      <c r="AK167" s="95">
        <f t="shared" si="438"/>
        <v>0</v>
      </c>
      <c r="AL167" s="78">
        <f t="shared" si="438"/>
        <v>0</v>
      </c>
      <c r="AM167" s="78">
        <f t="shared" ref="AM167" si="439">SUM(AM168:AM170)</f>
        <v>0</v>
      </c>
      <c r="AN167" s="78">
        <f t="shared" si="438"/>
        <v>0</v>
      </c>
      <c r="AO167" s="78">
        <f t="shared" si="438"/>
        <v>0</v>
      </c>
      <c r="AP167" s="78">
        <f t="shared" si="438"/>
        <v>0</v>
      </c>
      <c r="AQ167" s="239">
        <f t="shared" si="438"/>
        <v>0</v>
      </c>
      <c r="AR167" s="213"/>
      <c r="AS167" s="108"/>
      <c r="AT167" s="199"/>
      <c r="AU167" s="199"/>
      <c r="AV167" s="199"/>
      <c r="AW167" s="74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  <c r="BK167" s="129"/>
      <c r="BL167" s="129"/>
      <c r="BM167" s="129"/>
      <c r="BN167" s="129"/>
      <c r="BO167" s="129"/>
      <c r="BP167" s="195"/>
      <c r="BQ167" s="195"/>
      <c r="BR167" s="195"/>
      <c r="BS167" s="195"/>
      <c r="BT167" s="195"/>
      <c r="BU167" s="195"/>
      <c r="BV167" s="195"/>
      <c r="BW167" s="195"/>
      <c r="BX167" s="195"/>
      <c r="BY167" s="195"/>
      <c r="BZ167" s="195"/>
      <c r="CA167" s="195"/>
      <c r="CB167" s="195"/>
      <c r="CC167" s="195"/>
      <c r="CD167" s="195"/>
      <c r="CE167" s="195"/>
      <c r="CF167" s="195"/>
      <c r="CG167" s="195"/>
      <c r="CH167" s="195"/>
      <c r="CI167" s="195"/>
      <c r="CJ167" s="195"/>
      <c r="CK167" s="195"/>
      <c r="CL167" s="195"/>
      <c r="CM167" s="195"/>
      <c r="CN167" s="195"/>
      <c r="CO167" s="195"/>
      <c r="CP167" s="195"/>
      <c r="CQ167" s="195"/>
      <c r="CR167" s="195"/>
      <c r="CS167" s="195"/>
      <c r="CT167" s="195"/>
      <c r="CU167" s="195"/>
      <c r="CV167" s="195"/>
      <c r="CW167" s="195"/>
      <c r="CX167" s="195"/>
      <c r="CY167" s="195"/>
      <c r="CZ167" s="195"/>
      <c r="DA167" s="195"/>
      <c r="DB167" s="195"/>
      <c r="DC167" s="195"/>
      <c r="DD167" s="195"/>
      <c r="DE167" s="195"/>
      <c r="DF167" s="195"/>
      <c r="DG167" s="195"/>
      <c r="DH167" s="195"/>
      <c r="DI167" s="195"/>
      <c r="DJ167" s="195"/>
      <c r="DK167" s="195"/>
      <c r="DL167" s="195"/>
      <c r="DM167" s="195"/>
      <c r="DN167" s="195"/>
      <c r="DO167" s="195"/>
      <c r="DP167" s="195"/>
      <c r="DQ167" s="195"/>
      <c r="DR167" s="195"/>
      <c r="DS167" s="195"/>
      <c r="DT167" s="195"/>
      <c r="DU167" s="195"/>
      <c r="DV167" s="195"/>
      <c r="DW167" s="195"/>
      <c r="DX167" s="195"/>
      <c r="DY167" s="195"/>
      <c r="DZ167" s="195"/>
      <c r="EA167" s="195"/>
      <c r="EB167" s="195"/>
      <c r="EC167" s="195"/>
      <c r="ED167" s="195"/>
      <c r="EE167" s="195"/>
      <c r="EF167" s="195"/>
    </row>
    <row r="168" spans="1:136" s="72" customFormat="1" ht="15.75" customHeight="1">
      <c r="A168" s="240"/>
      <c r="B168" s="184"/>
      <c r="C168" s="184">
        <v>311</v>
      </c>
      <c r="D168" s="585" t="s">
        <v>1</v>
      </c>
      <c r="E168" s="585"/>
      <c r="F168" s="585"/>
      <c r="G168" s="585"/>
      <c r="H168" s="76">
        <f t="shared" si="425"/>
        <v>0</v>
      </c>
      <c r="I168" s="80"/>
      <c r="J168" s="94"/>
      <c r="K168" s="82"/>
      <c r="L168" s="329"/>
      <c r="M168" s="123"/>
      <c r="N168" s="81"/>
      <c r="O168" s="81"/>
      <c r="P168" s="81"/>
      <c r="Q168" s="81"/>
      <c r="R168" s="81"/>
      <c r="S168" s="82"/>
      <c r="T168" s="262">
        <f t="shared" si="428"/>
        <v>0</v>
      </c>
      <c r="U168" s="247"/>
      <c r="V168" s="252"/>
      <c r="W168" s="248"/>
      <c r="X168" s="331"/>
      <c r="Y168" s="249"/>
      <c r="Z168" s="250"/>
      <c r="AA168" s="250"/>
      <c r="AB168" s="250"/>
      <c r="AC168" s="250"/>
      <c r="AD168" s="250"/>
      <c r="AE168" s="248"/>
      <c r="AF168" s="285">
        <f t="shared" si="431"/>
        <v>0</v>
      </c>
      <c r="AG168" s="247"/>
      <c r="AH168" s="252"/>
      <c r="AI168" s="248"/>
      <c r="AJ168" s="331"/>
      <c r="AK168" s="249"/>
      <c r="AL168" s="250"/>
      <c r="AM168" s="250"/>
      <c r="AN168" s="250"/>
      <c r="AO168" s="250"/>
      <c r="AP168" s="250"/>
      <c r="AQ168" s="248"/>
      <c r="AR168" s="213"/>
      <c r="AS168" s="89"/>
      <c r="AT168" s="427"/>
      <c r="AU168" s="427"/>
      <c r="AV168" s="427"/>
      <c r="AW168" s="73"/>
      <c r="AX168" s="108"/>
      <c r="AY168" s="108"/>
      <c r="AZ168" s="108"/>
      <c r="BA168" s="108"/>
      <c r="BB168" s="108"/>
      <c r="BC168" s="108"/>
      <c r="BD168" s="108"/>
      <c r="BE168" s="108"/>
      <c r="BF168" s="108"/>
      <c r="BG168" s="108"/>
      <c r="BH168" s="108"/>
      <c r="BI168" s="108"/>
      <c r="BJ168" s="108"/>
      <c r="BK168" s="108"/>
      <c r="BL168" s="108"/>
      <c r="BM168" s="108"/>
      <c r="BN168" s="108"/>
      <c r="BO168" s="108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89"/>
      <c r="DR168" s="89"/>
      <c r="DS168" s="89"/>
      <c r="DT168" s="89"/>
      <c r="DU168" s="89"/>
      <c r="DV168" s="89"/>
      <c r="DW168" s="89"/>
      <c r="DX168" s="89"/>
      <c r="DY168" s="89"/>
      <c r="DZ168" s="89"/>
      <c r="EA168" s="89"/>
      <c r="EB168" s="89"/>
      <c r="EC168" s="89"/>
      <c r="ED168" s="89"/>
      <c r="EE168" s="89"/>
      <c r="EF168" s="89"/>
    </row>
    <row r="169" spans="1:136" s="72" customFormat="1" ht="15.75" customHeight="1">
      <c r="A169" s="240"/>
      <c r="B169" s="184"/>
      <c r="C169" s="184">
        <v>312</v>
      </c>
      <c r="D169" s="585" t="s">
        <v>2</v>
      </c>
      <c r="E169" s="585"/>
      <c r="F169" s="585"/>
      <c r="G169" s="586"/>
      <c r="H169" s="76">
        <f t="shared" si="425"/>
        <v>0</v>
      </c>
      <c r="I169" s="80"/>
      <c r="J169" s="94"/>
      <c r="K169" s="82"/>
      <c r="L169" s="329"/>
      <c r="M169" s="123"/>
      <c r="N169" s="81"/>
      <c r="O169" s="81"/>
      <c r="P169" s="81"/>
      <c r="Q169" s="81"/>
      <c r="R169" s="81"/>
      <c r="S169" s="82"/>
      <c r="T169" s="262">
        <f t="shared" si="428"/>
        <v>0</v>
      </c>
      <c r="U169" s="247"/>
      <c r="V169" s="252"/>
      <c r="W169" s="248"/>
      <c r="X169" s="331"/>
      <c r="Y169" s="249"/>
      <c r="Z169" s="250"/>
      <c r="AA169" s="250"/>
      <c r="AB169" s="250"/>
      <c r="AC169" s="250"/>
      <c r="AD169" s="250"/>
      <c r="AE169" s="248"/>
      <c r="AF169" s="285">
        <f t="shared" si="431"/>
        <v>0</v>
      </c>
      <c r="AG169" s="247"/>
      <c r="AH169" s="252"/>
      <c r="AI169" s="248"/>
      <c r="AJ169" s="331"/>
      <c r="AK169" s="249"/>
      <c r="AL169" s="250"/>
      <c r="AM169" s="250"/>
      <c r="AN169" s="250"/>
      <c r="AO169" s="250"/>
      <c r="AP169" s="250"/>
      <c r="AQ169" s="248"/>
      <c r="AR169" s="213"/>
      <c r="AS169" s="108"/>
      <c r="AT169" s="199"/>
      <c r="AU169" s="199"/>
      <c r="AV169" s="199"/>
      <c r="AX169" s="108"/>
      <c r="AY169" s="108"/>
      <c r="AZ169" s="108"/>
      <c r="BA169" s="108"/>
      <c r="BB169" s="108"/>
      <c r="BC169" s="108"/>
      <c r="BD169" s="108"/>
      <c r="BE169" s="108"/>
      <c r="BF169" s="108"/>
      <c r="BG169" s="108"/>
      <c r="BH169" s="108"/>
      <c r="BI169" s="108"/>
      <c r="BJ169" s="108"/>
      <c r="BK169" s="108"/>
      <c r="BL169" s="108"/>
      <c r="BM169" s="108"/>
      <c r="BN169" s="108"/>
      <c r="BO169" s="108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  <c r="DO169" s="89"/>
      <c r="DP169" s="89"/>
      <c r="DQ169" s="89"/>
      <c r="DR169" s="89"/>
      <c r="DS169" s="89"/>
      <c r="DT169" s="89"/>
      <c r="DU169" s="89"/>
      <c r="DV169" s="89"/>
      <c r="DW169" s="89"/>
      <c r="DX169" s="89"/>
      <c r="DY169" s="89"/>
      <c r="DZ169" s="89"/>
      <c r="EA169" s="89"/>
      <c r="EB169" s="89"/>
      <c r="EC169" s="89"/>
      <c r="ED169" s="89"/>
      <c r="EE169" s="89"/>
      <c r="EF169" s="89"/>
    </row>
    <row r="170" spans="1:136" s="72" customFormat="1" ht="15.75" customHeight="1">
      <c r="A170" s="240"/>
      <c r="B170" s="184"/>
      <c r="C170" s="184">
        <v>313</v>
      </c>
      <c r="D170" s="585" t="s">
        <v>3</v>
      </c>
      <c r="E170" s="585"/>
      <c r="F170" s="585"/>
      <c r="G170" s="585"/>
      <c r="H170" s="76">
        <f t="shared" si="425"/>
        <v>0</v>
      </c>
      <c r="I170" s="80"/>
      <c r="J170" s="94"/>
      <c r="K170" s="82"/>
      <c r="L170" s="329"/>
      <c r="M170" s="123"/>
      <c r="N170" s="81"/>
      <c r="O170" s="81"/>
      <c r="P170" s="81"/>
      <c r="Q170" s="81"/>
      <c r="R170" s="81"/>
      <c r="S170" s="82"/>
      <c r="T170" s="262">
        <f t="shared" si="428"/>
        <v>0</v>
      </c>
      <c r="U170" s="247"/>
      <c r="V170" s="252"/>
      <c r="W170" s="248"/>
      <c r="X170" s="331"/>
      <c r="Y170" s="249"/>
      <c r="Z170" s="250"/>
      <c r="AA170" s="250"/>
      <c r="AB170" s="250"/>
      <c r="AC170" s="250"/>
      <c r="AD170" s="250"/>
      <c r="AE170" s="248"/>
      <c r="AF170" s="285">
        <f t="shared" si="431"/>
        <v>0</v>
      </c>
      <c r="AG170" s="247"/>
      <c r="AH170" s="252"/>
      <c r="AI170" s="248"/>
      <c r="AJ170" s="331"/>
      <c r="AK170" s="249"/>
      <c r="AL170" s="250"/>
      <c r="AM170" s="250"/>
      <c r="AN170" s="250"/>
      <c r="AO170" s="250"/>
      <c r="AP170" s="250"/>
      <c r="AQ170" s="248"/>
      <c r="AR170" s="213"/>
      <c r="AS170" s="89"/>
      <c r="AT170" s="427"/>
      <c r="AU170" s="427"/>
      <c r="AV170" s="427"/>
      <c r="AX170" s="108"/>
      <c r="AY170" s="108"/>
      <c r="AZ170" s="108"/>
      <c r="BA170" s="108"/>
      <c r="BB170" s="108"/>
      <c r="BC170" s="108"/>
      <c r="BD170" s="108"/>
      <c r="BE170" s="108"/>
      <c r="BF170" s="108"/>
      <c r="BG170" s="108"/>
      <c r="BH170" s="108"/>
      <c r="BI170" s="108"/>
      <c r="BJ170" s="108"/>
      <c r="BK170" s="108"/>
      <c r="BL170" s="108"/>
      <c r="BM170" s="108"/>
      <c r="BN170" s="108"/>
      <c r="BO170" s="108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89"/>
      <c r="DR170" s="89"/>
      <c r="DS170" s="89"/>
      <c r="DT170" s="89"/>
      <c r="DU170" s="89"/>
      <c r="DV170" s="89"/>
      <c r="DW170" s="89"/>
      <c r="DX170" s="89"/>
      <c r="DY170" s="89"/>
      <c r="DZ170" s="89"/>
      <c r="EA170" s="89"/>
      <c r="EB170" s="89"/>
      <c r="EC170" s="89"/>
      <c r="ED170" s="89"/>
      <c r="EE170" s="89"/>
      <c r="EF170" s="89"/>
    </row>
    <row r="171" spans="1:136" s="73" customFormat="1" ht="15.75" customHeight="1">
      <c r="A171" s="593">
        <v>32</v>
      </c>
      <c r="B171" s="594"/>
      <c r="C171" s="90"/>
      <c r="D171" s="591" t="s">
        <v>4</v>
      </c>
      <c r="E171" s="591"/>
      <c r="F171" s="591"/>
      <c r="G171" s="592"/>
      <c r="H171" s="75">
        <f t="shared" si="425"/>
        <v>0</v>
      </c>
      <c r="I171" s="77">
        <f t="shared" ref="I171:S171" si="440">SUM(I172:I175)</f>
        <v>0</v>
      </c>
      <c r="J171" s="61">
        <f t="shared" ref="J171" si="441">SUM(J172:J175)</f>
        <v>0</v>
      </c>
      <c r="K171" s="79">
        <f t="shared" si="440"/>
        <v>0</v>
      </c>
      <c r="L171" s="328">
        <f t="shared" si="440"/>
        <v>0</v>
      </c>
      <c r="M171" s="95">
        <f t="shared" si="440"/>
        <v>0</v>
      </c>
      <c r="N171" s="78">
        <f t="shared" si="440"/>
        <v>0</v>
      </c>
      <c r="O171" s="78">
        <f t="shared" ref="O171" si="442">SUM(O172:O175)</f>
        <v>0</v>
      </c>
      <c r="P171" s="78">
        <f t="shared" si="440"/>
        <v>0</v>
      </c>
      <c r="Q171" s="78">
        <f t="shared" si="440"/>
        <v>0</v>
      </c>
      <c r="R171" s="78">
        <f t="shared" si="440"/>
        <v>0</v>
      </c>
      <c r="S171" s="79">
        <f t="shared" si="440"/>
        <v>0</v>
      </c>
      <c r="T171" s="254">
        <f t="shared" si="428"/>
        <v>0</v>
      </c>
      <c r="U171" s="77">
        <f t="shared" ref="U171:AE171" si="443">SUM(U172:U175)</f>
        <v>0</v>
      </c>
      <c r="V171" s="61">
        <f t="shared" ref="V171" si="444">SUM(V172:V175)</f>
        <v>0</v>
      </c>
      <c r="W171" s="79">
        <f t="shared" si="443"/>
        <v>0</v>
      </c>
      <c r="X171" s="328">
        <f t="shared" si="443"/>
        <v>0</v>
      </c>
      <c r="Y171" s="95">
        <f t="shared" si="443"/>
        <v>0</v>
      </c>
      <c r="Z171" s="78">
        <f t="shared" si="443"/>
        <v>0</v>
      </c>
      <c r="AA171" s="78">
        <f t="shared" ref="AA171" si="445">SUM(AA172:AA175)</f>
        <v>0</v>
      </c>
      <c r="AB171" s="78">
        <f t="shared" si="443"/>
        <v>0</v>
      </c>
      <c r="AC171" s="78">
        <f t="shared" si="443"/>
        <v>0</v>
      </c>
      <c r="AD171" s="78">
        <f t="shared" si="443"/>
        <v>0</v>
      </c>
      <c r="AE171" s="79">
        <f t="shared" si="443"/>
        <v>0</v>
      </c>
      <c r="AF171" s="284">
        <f t="shared" si="431"/>
        <v>0</v>
      </c>
      <c r="AG171" s="77">
        <f t="shared" ref="AG171:AQ171" si="446">SUM(AG172:AG175)</f>
        <v>0</v>
      </c>
      <c r="AH171" s="61">
        <f t="shared" ref="AH171" si="447">SUM(AH172:AH175)</f>
        <v>0</v>
      </c>
      <c r="AI171" s="79">
        <f t="shared" si="446"/>
        <v>0</v>
      </c>
      <c r="AJ171" s="328">
        <f t="shared" si="446"/>
        <v>0</v>
      </c>
      <c r="AK171" s="95">
        <f t="shared" si="446"/>
        <v>0</v>
      </c>
      <c r="AL171" s="78">
        <f t="shared" si="446"/>
        <v>0</v>
      </c>
      <c r="AM171" s="78">
        <f t="shared" ref="AM171" si="448">SUM(AM172:AM175)</f>
        <v>0</v>
      </c>
      <c r="AN171" s="78">
        <f t="shared" si="446"/>
        <v>0</v>
      </c>
      <c r="AO171" s="78">
        <f t="shared" si="446"/>
        <v>0</v>
      </c>
      <c r="AP171" s="78">
        <f t="shared" si="446"/>
        <v>0</v>
      </c>
      <c r="AQ171" s="79">
        <f t="shared" si="446"/>
        <v>0</v>
      </c>
      <c r="AR171" s="291"/>
      <c r="AS171" s="107"/>
      <c r="AT171" s="199"/>
      <c r="AU171" s="199"/>
      <c r="AV171" s="199"/>
      <c r="AW171" s="72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95"/>
      <c r="BQ171" s="195"/>
      <c r="BR171" s="195"/>
      <c r="BS171" s="195"/>
      <c r="BT171" s="195"/>
      <c r="BU171" s="195"/>
      <c r="BV171" s="195"/>
      <c r="BW171" s="195"/>
      <c r="BX171" s="195"/>
      <c r="BY171" s="195"/>
      <c r="BZ171" s="195"/>
      <c r="CA171" s="195"/>
      <c r="CB171" s="195"/>
      <c r="CC171" s="195"/>
      <c r="CD171" s="195"/>
      <c r="CE171" s="195"/>
      <c r="CF171" s="195"/>
      <c r="CG171" s="195"/>
      <c r="CH171" s="195"/>
      <c r="CI171" s="195"/>
      <c r="CJ171" s="195"/>
      <c r="CK171" s="195"/>
      <c r="CL171" s="195"/>
      <c r="CM171" s="195"/>
      <c r="CN171" s="195"/>
      <c r="CO171" s="195"/>
      <c r="CP171" s="195"/>
      <c r="CQ171" s="195"/>
      <c r="CR171" s="195"/>
      <c r="CS171" s="195"/>
      <c r="CT171" s="195"/>
      <c r="CU171" s="195"/>
      <c r="CV171" s="195"/>
      <c r="CW171" s="195"/>
      <c r="CX171" s="195"/>
      <c r="CY171" s="195"/>
      <c r="CZ171" s="195"/>
      <c r="DA171" s="195"/>
      <c r="DB171" s="195"/>
      <c r="DC171" s="195"/>
      <c r="DD171" s="195"/>
      <c r="DE171" s="195"/>
      <c r="DF171" s="195"/>
      <c r="DG171" s="195"/>
      <c r="DH171" s="195"/>
      <c r="DI171" s="195"/>
      <c r="DJ171" s="195"/>
      <c r="DK171" s="195"/>
      <c r="DL171" s="195"/>
      <c r="DM171" s="195"/>
      <c r="DN171" s="195"/>
      <c r="DO171" s="195"/>
      <c r="DP171" s="195"/>
      <c r="DQ171" s="195"/>
      <c r="DR171" s="195"/>
      <c r="DS171" s="195"/>
      <c r="DT171" s="195"/>
      <c r="DU171" s="195"/>
      <c r="DV171" s="195"/>
      <c r="DW171" s="195"/>
      <c r="DX171" s="195"/>
      <c r="DY171" s="195"/>
      <c r="DZ171" s="195"/>
      <c r="EA171" s="195"/>
      <c r="EB171" s="195"/>
      <c r="EC171" s="195"/>
      <c r="ED171" s="195"/>
      <c r="EE171" s="195"/>
      <c r="EF171" s="195"/>
    </row>
    <row r="172" spans="1:136" s="72" customFormat="1" ht="15.75" customHeight="1">
      <c r="A172" s="240"/>
      <c r="B172" s="184"/>
      <c r="C172" s="184">
        <v>321</v>
      </c>
      <c r="D172" s="585" t="s">
        <v>5</v>
      </c>
      <c r="E172" s="585"/>
      <c r="F172" s="585"/>
      <c r="G172" s="585"/>
      <c r="H172" s="76">
        <f t="shared" si="425"/>
        <v>0</v>
      </c>
      <c r="I172" s="80"/>
      <c r="J172" s="94"/>
      <c r="K172" s="82"/>
      <c r="L172" s="329"/>
      <c r="M172" s="123"/>
      <c r="N172" s="81"/>
      <c r="O172" s="81"/>
      <c r="P172" s="81"/>
      <c r="Q172" s="81"/>
      <c r="R172" s="81"/>
      <c r="S172" s="82"/>
      <c r="T172" s="262">
        <f t="shared" si="428"/>
        <v>0</v>
      </c>
      <c r="U172" s="247"/>
      <c r="V172" s="252"/>
      <c r="W172" s="248"/>
      <c r="X172" s="331"/>
      <c r="Y172" s="249"/>
      <c r="Z172" s="250"/>
      <c r="AA172" s="250"/>
      <c r="AB172" s="250"/>
      <c r="AC172" s="250"/>
      <c r="AD172" s="250"/>
      <c r="AE172" s="248"/>
      <c r="AF172" s="285">
        <f t="shared" si="431"/>
        <v>0</v>
      </c>
      <c r="AG172" s="247"/>
      <c r="AH172" s="252"/>
      <c r="AI172" s="248"/>
      <c r="AJ172" s="331"/>
      <c r="AK172" s="249"/>
      <c r="AL172" s="250"/>
      <c r="AM172" s="250"/>
      <c r="AN172" s="250"/>
      <c r="AO172" s="250"/>
      <c r="AP172" s="250"/>
      <c r="AQ172" s="248"/>
      <c r="AR172" s="62"/>
      <c r="AS172" s="263"/>
      <c r="AT172" s="263"/>
      <c r="AU172" s="263"/>
      <c r="AV172" s="263"/>
      <c r="AW172" s="73"/>
      <c r="AX172" s="108"/>
      <c r="AY172" s="108"/>
      <c r="AZ172" s="108"/>
      <c r="BA172" s="108"/>
      <c r="BB172" s="108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8"/>
      <c r="BM172" s="108"/>
      <c r="BN172" s="108"/>
      <c r="BO172" s="108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89"/>
      <c r="DR172" s="89"/>
      <c r="DS172" s="89"/>
      <c r="DT172" s="89"/>
      <c r="DU172" s="89"/>
      <c r="DV172" s="89"/>
      <c r="DW172" s="89"/>
      <c r="DX172" s="89"/>
      <c r="DY172" s="89"/>
      <c r="DZ172" s="89"/>
      <c r="EA172" s="89"/>
      <c r="EB172" s="89"/>
      <c r="EC172" s="89"/>
      <c r="ED172" s="89"/>
      <c r="EE172" s="89"/>
      <c r="EF172" s="89"/>
    </row>
    <row r="173" spans="1:136" s="72" customFormat="1" ht="15.75" customHeight="1">
      <c r="A173" s="240"/>
      <c r="B173" s="184"/>
      <c r="C173" s="184">
        <v>322</v>
      </c>
      <c r="D173" s="585" t="s">
        <v>6</v>
      </c>
      <c r="E173" s="585"/>
      <c r="F173" s="585"/>
      <c r="G173" s="585"/>
      <c r="H173" s="76">
        <f t="shared" si="425"/>
        <v>0</v>
      </c>
      <c r="I173" s="80"/>
      <c r="J173" s="94"/>
      <c r="K173" s="82"/>
      <c r="L173" s="329"/>
      <c r="M173" s="123"/>
      <c r="N173" s="81"/>
      <c r="O173" s="81"/>
      <c r="P173" s="81"/>
      <c r="Q173" s="81"/>
      <c r="R173" s="81"/>
      <c r="S173" s="82"/>
      <c r="T173" s="262">
        <f t="shared" si="428"/>
        <v>0</v>
      </c>
      <c r="U173" s="247"/>
      <c r="V173" s="252"/>
      <c r="W173" s="248"/>
      <c r="X173" s="331"/>
      <c r="Y173" s="249"/>
      <c r="Z173" s="250"/>
      <c r="AA173" s="250"/>
      <c r="AB173" s="250"/>
      <c r="AC173" s="250"/>
      <c r="AD173" s="250"/>
      <c r="AE173" s="248"/>
      <c r="AF173" s="285">
        <f t="shared" si="431"/>
        <v>0</v>
      </c>
      <c r="AG173" s="247"/>
      <c r="AH173" s="252"/>
      <c r="AI173" s="248"/>
      <c r="AJ173" s="331"/>
      <c r="AK173" s="249"/>
      <c r="AL173" s="250"/>
      <c r="AM173" s="250"/>
      <c r="AN173" s="250"/>
      <c r="AO173" s="250"/>
      <c r="AP173" s="250"/>
      <c r="AQ173" s="248"/>
      <c r="AR173" s="74"/>
      <c r="AS173" s="107"/>
      <c r="AT173" s="107"/>
      <c r="AU173" s="107"/>
      <c r="AV173" s="107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8"/>
      <c r="BN173" s="108"/>
      <c r="BO173" s="108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  <c r="DO173" s="89"/>
      <c r="DP173" s="89"/>
      <c r="DQ173" s="89"/>
      <c r="DR173" s="89"/>
      <c r="DS173" s="89"/>
      <c r="DT173" s="89"/>
      <c r="DU173" s="89"/>
      <c r="DV173" s="89"/>
      <c r="DW173" s="89"/>
      <c r="DX173" s="89"/>
      <c r="DY173" s="89"/>
      <c r="DZ173" s="89"/>
      <c r="EA173" s="89"/>
      <c r="EB173" s="89"/>
      <c r="EC173" s="89"/>
      <c r="ED173" s="89"/>
      <c r="EE173" s="89"/>
      <c r="EF173" s="89"/>
    </row>
    <row r="174" spans="1:136" s="72" customFormat="1" ht="15.75" customHeight="1">
      <c r="A174" s="240"/>
      <c r="B174" s="184"/>
      <c r="C174" s="184">
        <v>323</v>
      </c>
      <c r="D174" s="585" t="s">
        <v>7</v>
      </c>
      <c r="E174" s="585"/>
      <c r="F174" s="585"/>
      <c r="G174" s="585"/>
      <c r="H174" s="76">
        <f>SUM(I174:S174)</f>
        <v>0</v>
      </c>
      <c r="I174" s="80"/>
      <c r="J174" s="94"/>
      <c r="K174" s="82"/>
      <c r="L174" s="329"/>
      <c r="M174" s="123"/>
      <c r="N174" s="81"/>
      <c r="O174" s="81"/>
      <c r="P174" s="81"/>
      <c r="Q174" s="81"/>
      <c r="R174" s="81"/>
      <c r="S174" s="82"/>
      <c r="T174" s="262">
        <f>SUM(U174:AE174)</f>
        <v>0</v>
      </c>
      <c r="U174" s="247"/>
      <c r="V174" s="252"/>
      <c r="W174" s="248"/>
      <c r="X174" s="331"/>
      <c r="Y174" s="249"/>
      <c r="Z174" s="250"/>
      <c r="AA174" s="250"/>
      <c r="AB174" s="250"/>
      <c r="AC174" s="250"/>
      <c r="AD174" s="250"/>
      <c r="AE174" s="248"/>
      <c r="AF174" s="285">
        <f>SUM(AG174:AQ174)</f>
        <v>0</v>
      </c>
      <c r="AG174" s="247"/>
      <c r="AH174" s="252"/>
      <c r="AI174" s="248"/>
      <c r="AJ174" s="331"/>
      <c r="AK174" s="249"/>
      <c r="AL174" s="250"/>
      <c r="AM174" s="250"/>
      <c r="AN174" s="250"/>
      <c r="AO174" s="250"/>
      <c r="AP174" s="250"/>
      <c r="AQ174" s="248"/>
      <c r="AR174" s="74"/>
      <c r="AS174" s="339"/>
      <c r="AT174" s="339"/>
      <c r="AU174" s="339"/>
      <c r="AV174" s="339"/>
      <c r="AX174" s="108"/>
      <c r="AY174" s="108"/>
      <c r="AZ174" s="108"/>
      <c r="BA174" s="108"/>
      <c r="BB174" s="108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8"/>
      <c r="BN174" s="108"/>
      <c r="BO174" s="108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  <c r="DO174" s="89"/>
      <c r="DP174" s="89"/>
      <c r="DQ174" s="89"/>
      <c r="DR174" s="89"/>
      <c r="DS174" s="89"/>
      <c r="DT174" s="89"/>
      <c r="DU174" s="89"/>
      <c r="DV174" s="89"/>
      <c r="DW174" s="89"/>
      <c r="DX174" s="89"/>
      <c r="DY174" s="89"/>
      <c r="DZ174" s="89"/>
      <c r="EA174" s="89"/>
      <c r="EB174" s="89"/>
      <c r="EC174" s="89"/>
      <c r="ED174" s="89"/>
      <c r="EE174" s="89"/>
      <c r="EF174" s="89"/>
    </row>
    <row r="175" spans="1:136" s="72" customFormat="1" ht="15.75" customHeight="1">
      <c r="A175" s="240"/>
      <c r="B175" s="184"/>
      <c r="C175" s="184">
        <v>329</v>
      </c>
      <c r="D175" s="585" t="s">
        <v>8</v>
      </c>
      <c r="E175" s="585"/>
      <c r="F175" s="585"/>
      <c r="G175" s="586"/>
      <c r="H175" s="76">
        <f t="shared" ref="H175" si="449">SUM(I175:S175)</f>
        <v>0</v>
      </c>
      <c r="I175" s="80"/>
      <c r="J175" s="94"/>
      <c r="K175" s="82"/>
      <c r="L175" s="329"/>
      <c r="M175" s="123"/>
      <c r="N175" s="81"/>
      <c r="O175" s="81"/>
      <c r="P175" s="81"/>
      <c r="Q175" s="81"/>
      <c r="R175" s="81"/>
      <c r="S175" s="82"/>
      <c r="T175" s="262">
        <f t="shared" ref="T175" si="450">SUM(U175:AE175)</f>
        <v>0</v>
      </c>
      <c r="U175" s="247"/>
      <c r="V175" s="252"/>
      <c r="W175" s="248"/>
      <c r="X175" s="331"/>
      <c r="Y175" s="249"/>
      <c r="Z175" s="250"/>
      <c r="AA175" s="250"/>
      <c r="AB175" s="250"/>
      <c r="AC175" s="250"/>
      <c r="AD175" s="250"/>
      <c r="AE175" s="248"/>
      <c r="AF175" s="285">
        <f t="shared" ref="AF175" si="451">SUM(AG175:AQ175)</f>
        <v>0</v>
      </c>
      <c r="AG175" s="247"/>
      <c r="AH175" s="252"/>
      <c r="AI175" s="248"/>
      <c r="AJ175" s="331"/>
      <c r="AK175" s="249"/>
      <c r="AL175" s="250"/>
      <c r="AM175" s="250"/>
      <c r="AN175" s="250"/>
      <c r="AO175" s="250"/>
      <c r="AP175" s="250"/>
      <c r="AQ175" s="248"/>
      <c r="AR175" s="73"/>
      <c r="AS175" s="339"/>
      <c r="AT175" s="339"/>
      <c r="AU175" s="339"/>
      <c r="AV175" s="339"/>
      <c r="AX175" s="108"/>
      <c r="AY175" s="108"/>
      <c r="AZ175" s="108"/>
      <c r="BA175" s="108"/>
      <c r="BB175" s="108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8"/>
      <c r="BN175" s="108"/>
      <c r="BO175" s="108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  <c r="DO175" s="89"/>
      <c r="DP175" s="89"/>
      <c r="DQ175" s="89"/>
      <c r="DR175" s="89"/>
      <c r="DS175" s="89"/>
      <c r="DT175" s="89"/>
      <c r="DU175" s="89"/>
      <c r="DV175" s="89"/>
      <c r="DW175" s="89"/>
      <c r="DX175" s="89"/>
      <c r="DY175" s="89"/>
      <c r="DZ175" s="89"/>
      <c r="EA175" s="89"/>
      <c r="EB175" s="89"/>
      <c r="EC175" s="89"/>
      <c r="ED175" s="89"/>
      <c r="EE175" s="89"/>
      <c r="EF175" s="89"/>
    </row>
    <row r="176" spans="1:136" s="296" customFormat="1" ht="12.75" customHeight="1">
      <c r="A176" s="294"/>
      <c r="B176" s="295"/>
      <c r="D176" s="297"/>
      <c r="E176" s="297"/>
      <c r="F176" s="297"/>
      <c r="G176" s="297"/>
      <c r="I176" s="603"/>
      <c r="J176" s="603"/>
      <c r="K176" s="603"/>
      <c r="L176" s="603"/>
      <c r="M176" s="603"/>
      <c r="N176" s="603"/>
      <c r="O176" s="603"/>
      <c r="P176" s="603"/>
      <c r="Q176" s="603"/>
      <c r="R176" s="603"/>
      <c r="S176" s="603"/>
      <c r="T176" s="431"/>
      <c r="U176" s="603" t="s">
        <v>128</v>
      </c>
      <c r="V176" s="603"/>
      <c r="W176" s="603"/>
      <c r="X176" s="603"/>
      <c r="Y176" s="603"/>
      <c r="Z176" s="603"/>
      <c r="AA176" s="603"/>
      <c r="AB176" s="603"/>
      <c r="AC176" s="603"/>
      <c r="AD176" s="603"/>
      <c r="AE176" s="603"/>
      <c r="AG176" s="603" t="s">
        <v>128</v>
      </c>
      <c r="AH176" s="603"/>
      <c r="AI176" s="603"/>
      <c r="AJ176" s="603"/>
      <c r="AK176" s="603"/>
      <c r="AL176" s="603"/>
      <c r="AM176" s="603"/>
      <c r="AN176" s="603"/>
      <c r="AO176" s="603"/>
      <c r="AP176" s="603"/>
      <c r="AQ176" s="604"/>
      <c r="AR176" s="72"/>
      <c r="AS176" s="341"/>
      <c r="AT176" s="341"/>
      <c r="AU176" s="341"/>
      <c r="AV176" s="341"/>
      <c r="AW176" s="72"/>
      <c r="AX176" s="299"/>
      <c r="AY176" s="299"/>
      <c r="AZ176" s="299"/>
      <c r="BA176" s="299"/>
      <c r="BB176" s="299"/>
      <c r="BC176" s="299"/>
      <c r="BD176" s="299"/>
      <c r="BE176" s="299"/>
      <c r="BF176" s="299"/>
      <c r="BG176" s="299"/>
      <c r="BH176" s="299"/>
      <c r="BI176" s="299"/>
      <c r="BJ176" s="299"/>
      <c r="BK176" s="299"/>
      <c r="BL176" s="299"/>
      <c r="BM176" s="299"/>
      <c r="BN176" s="299"/>
      <c r="BO176" s="299"/>
      <c r="BP176" s="300"/>
      <c r="BQ176" s="300"/>
      <c r="BR176" s="300"/>
      <c r="BS176" s="300"/>
      <c r="BT176" s="300"/>
      <c r="BU176" s="300"/>
      <c r="BV176" s="300"/>
      <c r="BW176" s="300"/>
      <c r="BX176" s="300"/>
      <c r="BY176" s="300"/>
      <c r="BZ176" s="300"/>
      <c r="CA176" s="300"/>
      <c r="CB176" s="300"/>
      <c r="CC176" s="300"/>
      <c r="CD176" s="300"/>
      <c r="CE176" s="300"/>
      <c r="CF176" s="300"/>
      <c r="CG176" s="300"/>
      <c r="CH176" s="300"/>
      <c r="CI176" s="300"/>
      <c r="CJ176" s="300"/>
      <c r="CK176" s="300"/>
      <c r="CL176" s="300"/>
      <c r="CM176" s="300"/>
      <c r="CN176" s="300"/>
      <c r="CO176" s="300"/>
      <c r="CP176" s="300"/>
      <c r="CQ176" s="300"/>
      <c r="CR176" s="300"/>
      <c r="CS176" s="300"/>
      <c r="CT176" s="300"/>
      <c r="CU176" s="300"/>
      <c r="CV176" s="300"/>
      <c r="CW176" s="300"/>
      <c r="CX176" s="300"/>
      <c r="CY176" s="300"/>
      <c r="CZ176" s="300"/>
      <c r="DA176" s="300"/>
      <c r="DB176" s="300"/>
      <c r="DC176" s="300"/>
      <c r="DD176" s="300"/>
      <c r="DE176" s="300"/>
      <c r="DF176" s="300"/>
      <c r="DG176" s="300"/>
      <c r="DH176" s="300"/>
      <c r="DI176" s="300"/>
      <c r="DJ176" s="300"/>
      <c r="DK176" s="300"/>
      <c r="DL176" s="300"/>
      <c r="DM176" s="300"/>
      <c r="DN176" s="300"/>
      <c r="DO176" s="300"/>
      <c r="DP176" s="300"/>
      <c r="DQ176" s="300"/>
      <c r="DR176" s="300"/>
      <c r="DS176" s="300"/>
      <c r="DT176" s="300"/>
      <c r="DU176" s="300"/>
      <c r="DV176" s="300"/>
      <c r="DW176" s="300"/>
      <c r="DX176" s="300"/>
      <c r="DY176" s="300"/>
      <c r="DZ176" s="300"/>
      <c r="EA176" s="300"/>
      <c r="EB176" s="300"/>
      <c r="EC176" s="300"/>
      <c r="ED176" s="300"/>
      <c r="EE176" s="300"/>
      <c r="EF176" s="300"/>
    </row>
    <row r="177" spans="1:136" s="62" customFormat="1" ht="10.5" customHeight="1">
      <c r="A177" s="242"/>
      <c r="B177" s="87"/>
      <c r="C177" s="87"/>
      <c r="D177" s="88"/>
      <c r="E177" s="88"/>
      <c r="F177" s="88"/>
      <c r="G177" s="88"/>
      <c r="H177" s="91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1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1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131"/>
      <c r="AR177" s="72"/>
      <c r="AS177" s="265"/>
      <c r="AT177" s="265"/>
      <c r="AU177" s="265"/>
      <c r="AV177" s="265"/>
      <c r="AX177" s="107"/>
      <c r="AY177" s="107"/>
      <c r="AZ177" s="107"/>
      <c r="BA177" s="107"/>
      <c r="BB177" s="107"/>
      <c r="BC177" s="107"/>
      <c r="BD177" s="107"/>
      <c r="BE177" s="107"/>
      <c r="BF177" s="107"/>
      <c r="BG177" s="107"/>
      <c r="BH177" s="107"/>
      <c r="BI177" s="107"/>
      <c r="BJ177" s="107"/>
      <c r="BK177" s="107"/>
      <c r="BL177" s="107"/>
      <c r="BM177" s="107"/>
      <c r="BN177" s="107"/>
      <c r="BO177" s="107"/>
    </row>
    <row r="178" spans="1:136" s="74" customFormat="1" ht="25.9" customHeight="1">
      <c r="A178" s="601" t="s">
        <v>296</v>
      </c>
      <c r="B178" s="602"/>
      <c r="C178" s="602"/>
      <c r="D178" s="595" t="s">
        <v>297</v>
      </c>
      <c r="E178" s="595"/>
      <c r="F178" s="595"/>
      <c r="G178" s="596"/>
      <c r="H178" s="83">
        <f t="shared" ref="H178:H186" si="452">SUM(I178:S178)</f>
        <v>0</v>
      </c>
      <c r="I178" s="84">
        <f>I179</f>
        <v>0</v>
      </c>
      <c r="J178" s="311">
        <f t="shared" ref="J178:S178" si="453">J179</f>
        <v>0</v>
      </c>
      <c r="K178" s="86">
        <f t="shared" si="453"/>
        <v>0</v>
      </c>
      <c r="L178" s="327">
        <f t="shared" si="453"/>
        <v>0</v>
      </c>
      <c r="M178" s="125">
        <f t="shared" si="453"/>
        <v>0</v>
      </c>
      <c r="N178" s="85">
        <f t="shared" si="453"/>
        <v>0</v>
      </c>
      <c r="O178" s="85">
        <f t="shared" si="453"/>
        <v>0</v>
      </c>
      <c r="P178" s="85">
        <f t="shared" si="453"/>
        <v>0</v>
      </c>
      <c r="Q178" s="85">
        <f t="shared" si="453"/>
        <v>0</v>
      </c>
      <c r="R178" s="85">
        <f t="shared" si="453"/>
        <v>0</v>
      </c>
      <c r="S178" s="86">
        <f t="shared" si="453"/>
        <v>0</v>
      </c>
      <c r="T178" s="267">
        <f t="shared" ref="T178:T186" si="454">SUM(U178:AE178)</f>
        <v>0</v>
      </c>
      <c r="U178" s="84">
        <f>U179</f>
        <v>0</v>
      </c>
      <c r="V178" s="311">
        <f t="shared" ref="V178" si="455">V179</f>
        <v>0</v>
      </c>
      <c r="W178" s="86">
        <f t="shared" ref="W178" si="456">W179</f>
        <v>0</v>
      </c>
      <c r="X178" s="327">
        <f t="shared" ref="X178" si="457">X179</f>
        <v>0</v>
      </c>
      <c r="Y178" s="125">
        <f t="shared" ref="Y178" si="458">Y179</f>
        <v>0</v>
      </c>
      <c r="Z178" s="85">
        <f t="shared" ref="Z178" si="459">Z179</f>
        <v>0</v>
      </c>
      <c r="AA178" s="85">
        <f t="shared" ref="AA178" si="460">AA179</f>
        <v>0</v>
      </c>
      <c r="AB178" s="85">
        <f t="shared" ref="AB178" si="461">AB179</f>
        <v>0</v>
      </c>
      <c r="AC178" s="85">
        <f t="shared" ref="AC178" si="462">AC179</f>
        <v>0</v>
      </c>
      <c r="AD178" s="85">
        <f t="shared" ref="AD178" si="463">AD179</f>
        <v>0</v>
      </c>
      <c r="AE178" s="86">
        <f t="shared" ref="AE178" si="464">AE179</f>
        <v>0</v>
      </c>
      <c r="AF178" s="283">
        <f t="shared" ref="AF178:AF186" si="465">SUM(AG178:AQ178)</f>
        <v>0</v>
      </c>
      <c r="AG178" s="84">
        <f>AG179</f>
        <v>0</v>
      </c>
      <c r="AH178" s="311">
        <f t="shared" ref="AH178" si="466">AH179</f>
        <v>0</v>
      </c>
      <c r="AI178" s="86">
        <f t="shared" ref="AI178" si="467">AI179</f>
        <v>0</v>
      </c>
      <c r="AJ178" s="327">
        <f t="shared" ref="AJ178" si="468">AJ179</f>
        <v>0</v>
      </c>
      <c r="AK178" s="125">
        <f t="shared" ref="AK178" si="469">AK179</f>
        <v>0</v>
      </c>
      <c r="AL178" s="85">
        <f t="shared" ref="AL178" si="470">AL179</f>
        <v>0</v>
      </c>
      <c r="AM178" s="85">
        <f t="shared" ref="AM178" si="471">AM179</f>
        <v>0</v>
      </c>
      <c r="AN178" s="85">
        <f t="shared" ref="AN178" si="472">AN179</f>
        <v>0</v>
      </c>
      <c r="AO178" s="85">
        <f t="shared" ref="AO178" si="473">AO179</f>
        <v>0</v>
      </c>
      <c r="AP178" s="85">
        <f t="shared" ref="AP178" si="474">AP179</f>
        <v>0</v>
      </c>
      <c r="AQ178" s="86">
        <f t="shared" ref="AQ178" si="475">AQ179</f>
        <v>0</v>
      </c>
      <c r="AR178" s="72"/>
      <c r="AS178" s="265"/>
      <c r="AT178" s="265"/>
      <c r="AU178" s="265"/>
      <c r="AV178" s="265"/>
      <c r="AW178" s="72"/>
      <c r="AX178" s="72"/>
      <c r="AY178" s="108"/>
      <c r="AZ178" s="198"/>
      <c r="BA178" s="198"/>
      <c r="BB178" s="198"/>
      <c r="BC178" s="198"/>
      <c r="BD178" s="198"/>
      <c r="BE178" s="198"/>
      <c r="BF178" s="198"/>
      <c r="BG178" s="198"/>
      <c r="BH178" s="198"/>
      <c r="BI178" s="198"/>
      <c r="BJ178" s="198"/>
      <c r="BK178" s="198"/>
      <c r="BL178" s="198"/>
      <c r="BM178" s="198"/>
      <c r="BN178" s="198"/>
      <c r="BO178" s="198"/>
      <c r="BP178" s="197"/>
      <c r="BQ178" s="197"/>
      <c r="BR178" s="197"/>
      <c r="BS178" s="197"/>
      <c r="BT178" s="197"/>
      <c r="BU178" s="197"/>
      <c r="BV178" s="197"/>
      <c r="BW178" s="197"/>
      <c r="BX178" s="197"/>
      <c r="BY178" s="197"/>
      <c r="BZ178" s="197"/>
      <c r="CA178" s="197"/>
      <c r="CB178" s="197"/>
      <c r="CC178" s="197"/>
      <c r="CD178" s="197"/>
      <c r="CE178" s="197"/>
      <c r="CF178" s="197"/>
      <c r="CG178" s="197"/>
      <c r="CH178" s="197"/>
      <c r="CI178" s="197"/>
      <c r="CJ178" s="197"/>
      <c r="CK178" s="197"/>
      <c r="CL178" s="197"/>
      <c r="CM178" s="197"/>
      <c r="CN178" s="197"/>
      <c r="CO178" s="197"/>
      <c r="CP178" s="197"/>
      <c r="CQ178" s="197"/>
      <c r="CR178" s="197"/>
      <c r="CS178" s="197"/>
      <c r="CT178" s="197"/>
      <c r="CU178" s="197"/>
      <c r="CV178" s="197"/>
      <c r="CW178" s="197"/>
      <c r="CX178" s="197"/>
      <c r="CY178" s="197"/>
      <c r="CZ178" s="197"/>
      <c r="DA178" s="197"/>
      <c r="DB178" s="197"/>
      <c r="DC178" s="197"/>
      <c r="DD178" s="197"/>
      <c r="DE178" s="197"/>
      <c r="DF178" s="197"/>
      <c r="DG178" s="197"/>
      <c r="DH178" s="197"/>
      <c r="DI178" s="197"/>
      <c r="DJ178" s="197"/>
      <c r="DK178" s="197"/>
      <c r="DL178" s="197"/>
      <c r="DM178" s="197"/>
      <c r="DN178" s="197"/>
      <c r="DO178" s="197"/>
      <c r="DP178" s="197"/>
      <c r="DQ178" s="197"/>
      <c r="DR178" s="197"/>
      <c r="DS178" s="197"/>
      <c r="DT178" s="197"/>
      <c r="DU178" s="197"/>
      <c r="DV178" s="197"/>
      <c r="DW178" s="197"/>
      <c r="DX178" s="197"/>
      <c r="DY178" s="197"/>
      <c r="DZ178" s="197"/>
      <c r="EA178" s="197"/>
      <c r="EB178" s="197"/>
      <c r="EC178" s="197"/>
      <c r="ED178" s="197"/>
      <c r="EE178" s="197"/>
      <c r="EF178" s="197"/>
    </row>
    <row r="179" spans="1:136" s="74" customFormat="1" ht="15.75" customHeight="1">
      <c r="A179" s="502">
        <v>3</v>
      </c>
      <c r="B179" s="68"/>
      <c r="C179" s="90"/>
      <c r="D179" s="591" t="s">
        <v>16</v>
      </c>
      <c r="E179" s="591"/>
      <c r="F179" s="591"/>
      <c r="G179" s="592"/>
      <c r="H179" s="75">
        <f t="shared" si="452"/>
        <v>0</v>
      </c>
      <c r="I179" s="77">
        <f>I180+I185</f>
        <v>0</v>
      </c>
      <c r="J179" s="61">
        <f t="shared" ref="J179:S179" si="476">J180+J185</f>
        <v>0</v>
      </c>
      <c r="K179" s="79">
        <f t="shared" si="476"/>
        <v>0</v>
      </c>
      <c r="L179" s="328">
        <f t="shared" si="476"/>
        <v>0</v>
      </c>
      <c r="M179" s="95">
        <f t="shared" si="476"/>
        <v>0</v>
      </c>
      <c r="N179" s="78">
        <f t="shared" si="476"/>
        <v>0</v>
      </c>
      <c r="O179" s="78">
        <f t="shared" si="476"/>
        <v>0</v>
      </c>
      <c r="P179" s="78">
        <f t="shared" si="476"/>
        <v>0</v>
      </c>
      <c r="Q179" s="78">
        <f t="shared" si="476"/>
        <v>0</v>
      </c>
      <c r="R179" s="78">
        <f t="shared" si="476"/>
        <v>0</v>
      </c>
      <c r="S179" s="79">
        <f t="shared" si="476"/>
        <v>0</v>
      </c>
      <c r="T179" s="254">
        <f t="shared" si="454"/>
        <v>0</v>
      </c>
      <c r="U179" s="77">
        <f>U180+U185</f>
        <v>0</v>
      </c>
      <c r="V179" s="61">
        <f t="shared" ref="V179" si="477">V180+V185</f>
        <v>0</v>
      </c>
      <c r="W179" s="79">
        <f t="shared" ref="W179" si="478">W180+W185</f>
        <v>0</v>
      </c>
      <c r="X179" s="328">
        <f t="shared" ref="X179" si="479">X180+X185</f>
        <v>0</v>
      </c>
      <c r="Y179" s="95">
        <f t="shared" ref="Y179" si="480">Y180+Y185</f>
        <v>0</v>
      </c>
      <c r="Z179" s="78">
        <f t="shared" ref="Z179" si="481">Z180+Z185</f>
        <v>0</v>
      </c>
      <c r="AA179" s="78">
        <f t="shared" ref="AA179" si="482">AA180+AA185</f>
        <v>0</v>
      </c>
      <c r="AB179" s="78">
        <f t="shared" ref="AB179" si="483">AB180+AB185</f>
        <v>0</v>
      </c>
      <c r="AC179" s="78">
        <f t="shared" ref="AC179" si="484">AC180+AC185</f>
        <v>0</v>
      </c>
      <c r="AD179" s="78">
        <f t="shared" ref="AD179" si="485">AD180+AD185</f>
        <v>0</v>
      </c>
      <c r="AE179" s="79">
        <f t="shared" ref="AE179" si="486">AE180+AE185</f>
        <v>0</v>
      </c>
      <c r="AF179" s="284">
        <f t="shared" si="465"/>
        <v>0</v>
      </c>
      <c r="AG179" s="77">
        <f>AG180+AG185</f>
        <v>0</v>
      </c>
      <c r="AH179" s="61">
        <f t="shared" ref="AH179" si="487">AH180+AH185</f>
        <v>0</v>
      </c>
      <c r="AI179" s="79">
        <f t="shared" ref="AI179" si="488">AI180+AI185</f>
        <v>0</v>
      </c>
      <c r="AJ179" s="328">
        <f t="shared" ref="AJ179" si="489">AJ180+AJ185</f>
        <v>0</v>
      </c>
      <c r="AK179" s="95">
        <f t="shared" ref="AK179" si="490">AK180+AK185</f>
        <v>0</v>
      </c>
      <c r="AL179" s="78">
        <f t="shared" ref="AL179" si="491">AL180+AL185</f>
        <v>0</v>
      </c>
      <c r="AM179" s="78">
        <f t="shared" ref="AM179" si="492">AM180+AM185</f>
        <v>0</v>
      </c>
      <c r="AN179" s="78">
        <f t="shared" ref="AN179" si="493">AN180+AN185</f>
        <v>0</v>
      </c>
      <c r="AO179" s="78">
        <f t="shared" ref="AO179" si="494">AO180+AO185</f>
        <v>0</v>
      </c>
      <c r="AP179" s="78">
        <f>AP180+AP185</f>
        <v>0</v>
      </c>
      <c r="AQ179" s="79">
        <f t="shared" ref="AQ179" si="495">AQ180+AQ185</f>
        <v>0</v>
      </c>
      <c r="AR179" s="72"/>
      <c r="AS179" s="265"/>
      <c r="AT179" s="265"/>
      <c r="AU179" s="265"/>
      <c r="AV179" s="265"/>
      <c r="AW179" s="72"/>
      <c r="AX179" s="72"/>
      <c r="AY179" s="108"/>
      <c r="AZ179" s="198"/>
      <c r="BA179" s="198"/>
      <c r="BB179" s="198"/>
      <c r="BC179" s="198"/>
      <c r="BD179" s="198"/>
      <c r="BE179" s="198"/>
      <c r="BF179" s="198"/>
      <c r="BG179" s="198"/>
      <c r="BH179" s="198"/>
      <c r="BI179" s="198"/>
      <c r="BJ179" s="198"/>
      <c r="BK179" s="198"/>
      <c r="BL179" s="198"/>
      <c r="BM179" s="198"/>
      <c r="BN179" s="198"/>
      <c r="BO179" s="198"/>
      <c r="BP179" s="197"/>
      <c r="BQ179" s="197"/>
      <c r="BR179" s="197"/>
      <c r="BS179" s="197"/>
      <c r="BT179" s="197"/>
      <c r="BU179" s="197"/>
      <c r="BV179" s="197"/>
      <c r="BW179" s="197"/>
      <c r="BX179" s="197"/>
      <c r="BY179" s="197"/>
      <c r="BZ179" s="197"/>
      <c r="CA179" s="197"/>
      <c r="CB179" s="197"/>
      <c r="CC179" s="197"/>
      <c r="CD179" s="197"/>
      <c r="CE179" s="197"/>
      <c r="CF179" s="197"/>
      <c r="CG179" s="197"/>
      <c r="CH179" s="197"/>
      <c r="CI179" s="197"/>
      <c r="CJ179" s="197"/>
      <c r="CK179" s="197"/>
      <c r="CL179" s="197"/>
      <c r="CM179" s="197"/>
      <c r="CN179" s="197"/>
      <c r="CO179" s="197"/>
      <c r="CP179" s="197"/>
      <c r="CQ179" s="197"/>
      <c r="CR179" s="197"/>
      <c r="CS179" s="197"/>
      <c r="CT179" s="197"/>
      <c r="CU179" s="197"/>
      <c r="CV179" s="197"/>
      <c r="CW179" s="197"/>
      <c r="CX179" s="197"/>
      <c r="CY179" s="197"/>
      <c r="CZ179" s="197"/>
      <c r="DA179" s="197"/>
      <c r="DB179" s="197"/>
      <c r="DC179" s="197"/>
      <c r="DD179" s="197"/>
      <c r="DE179" s="197"/>
      <c r="DF179" s="197"/>
      <c r="DG179" s="197"/>
      <c r="DH179" s="197"/>
      <c r="DI179" s="197"/>
      <c r="DJ179" s="197"/>
      <c r="DK179" s="197"/>
      <c r="DL179" s="197"/>
      <c r="DM179" s="197"/>
      <c r="DN179" s="197"/>
      <c r="DO179" s="197"/>
      <c r="DP179" s="197"/>
      <c r="DQ179" s="197"/>
      <c r="DR179" s="197"/>
      <c r="DS179" s="197"/>
      <c r="DT179" s="197"/>
      <c r="DU179" s="197"/>
      <c r="DV179" s="197"/>
      <c r="DW179" s="197"/>
      <c r="DX179" s="197"/>
      <c r="DY179" s="197"/>
      <c r="DZ179" s="197"/>
      <c r="EA179" s="197"/>
      <c r="EB179" s="197"/>
      <c r="EC179" s="197"/>
      <c r="ED179" s="197"/>
      <c r="EE179" s="197"/>
      <c r="EF179" s="197"/>
    </row>
    <row r="180" spans="1:136" s="73" customFormat="1" ht="15.75" customHeight="1">
      <c r="A180" s="593">
        <v>32</v>
      </c>
      <c r="B180" s="594"/>
      <c r="C180" s="90"/>
      <c r="D180" s="591" t="s">
        <v>4</v>
      </c>
      <c r="E180" s="591"/>
      <c r="F180" s="591"/>
      <c r="G180" s="592"/>
      <c r="H180" s="75">
        <f t="shared" si="452"/>
        <v>0</v>
      </c>
      <c r="I180" s="77">
        <f>SUM(I181:I184)</f>
        <v>0</v>
      </c>
      <c r="J180" s="61">
        <f t="shared" ref="J180:S180" si="496">SUM(J181:J184)</f>
        <v>0</v>
      </c>
      <c r="K180" s="79">
        <f t="shared" si="496"/>
        <v>0</v>
      </c>
      <c r="L180" s="328">
        <f t="shared" si="496"/>
        <v>0</v>
      </c>
      <c r="M180" s="95">
        <f t="shared" si="496"/>
        <v>0</v>
      </c>
      <c r="N180" s="78">
        <f t="shared" si="496"/>
        <v>0</v>
      </c>
      <c r="O180" s="78">
        <f t="shared" si="496"/>
        <v>0</v>
      </c>
      <c r="P180" s="78">
        <f t="shared" si="496"/>
        <v>0</v>
      </c>
      <c r="Q180" s="78">
        <f t="shared" si="496"/>
        <v>0</v>
      </c>
      <c r="R180" s="78">
        <f t="shared" si="496"/>
        <v>0</v>
      </c>
      <c r="S180" s="79">
        <f t="shared" si="496"/>
        <v>0</v>
      </c>
      <c r="T180" s="254">
        <f t="shared" si="454"/>
        <v>0</v>
      </c>
      <c r="U180" s="77">
        <f>SUM(U181:U184)</f>
        <v>0</v>
      </c>
      <c r="V180" s="61">
        <f t="shared" ref="V180" si="497">SUM(V181:V184)</f>
        <v>0</v>
      </c>
      <c r="W180" s="79">
        <f t="shared" ref="W180" si="498">SUM(W181:W184)</f>
        <v>0</v>
      </c>
      <c r="X180" s="328">
        <f t="shared" ref="X180" si="499">SUM(X181:X184)</f>
        <v>0</v>
      </c>
      <c r="Y180" s="95">
        <f t="shared" ref="Y180" si="500">SUM(Y181:Y184)</f>
        <v>0</v>
      </c>
      <c r="Z180" s="78">
        <f t="shared" ref="Z180" si="501">SUM(Z181:Z184)</f>
        <v>0</v>
      </c>
      <c r="AA180" s="78">
        <f t="shared" ref="AA180" si="502">SUM(AA181:AA184)</f>
        <v>0</v>
      </c>
      <c r="AB180" s="78">
        <f t="shared" ref="AB180" si="503">SUM(AB181:AB184)</f>
        <v>0</v>
      </c>
      <c r="AC180" s="78">
        <f t="shared" ref="AC180" si="504">SUM(AC181:AC184)</f>
        <v>0</v>
      </c>
      <c r="AD180" s="78">
        <f t="shared" ref="AD180" si="505">SUM(AD181:AD184)</f>
        <v>0</v>
      </c>
      <c r="AE180" s="79">
        <f t="shared" ref="AE180" si="506">SUM(AE181:AE184)</f>
        <v>0</v>
      </c>
      <c r="AF180" s="284">
        <f t="shared" si="465"/>
        <v>0</v>
      </c>
      <c r="AG180" s="77">
        <f>SUM(AG181:AG184)</f>
        <v>0</v>
      </c>
      <c r="AH180" s="61">
        <f t="shared" ref="AH180" si="507">SUM(AH181:AH184)</f>
        <v>0</v>
      </c>
      <c r="AI180" s="79">
        <f t="shared" ref="AI180" si="508">SUM(AI181:AI184)</f>
        <v>0</v>
      </c>
      <c r="AJ180" s="328">
        <f t="shared" ref="AJ180" si="509">SUM(AJ181:AJ184)</f>
        <v>0</v>
      </c>
      <c r="AK180" s="95">
        <f t="shared" ref="AK180" si="510">SUM(AK181:AK184)</f>
        <v>0</v>
      </c>
      <c r="AL180" s="78">
        <f t="shared" ref="AL180" si="511">SUM(AL181:AL184)</f>
        <v>0</v>
      </c>
      <c r="AM180" s="78">
        <f t="shared" ref="AM180" si="512">SUM(AM181:AM184)</f>
        <v>0</v>
      </c>
      <c r="AN180" s="78">
        <f>SUM(AN181:AN184)</f>
        <v>0</v>
      </c>
      <c r="AO180" s="78">
        <f t="shared" ref="AO180" si="513">SUM(AO181:AO184)</f>
        <v>0</v>
      </c>
      <c r="AP180" s="78">
        <f t="shared" ref="AP180" si="514">SUM(AP181:AP184)</f>
        <v>0</v>
      </c>
      <c r="AQ180" s="79">
        <f t="shared" ref="AQ180" si="515">SUM(AQ181:AQ184)</f>
        <v>0</v>
      </c>
      <c r="AR180" s="72"/>
      <c r="AS180" s="265"/>
      <c r="AT180" s="265"/>
      <c r="AU180" s="265"/>
      <c r="AV180" s="265"/>
      <c r="AW180" s="72"/>
      <c r="AX180" s="72"/>
      <c r="AY180" s="108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95"/>
      <c r="BQ180" s="195"/>
      <c r="BR180" s="195"/>
      <c r="BS180" s="195"/>
      <c r="BT180" s="195"/>
      <c r="BU180" s="195"/>
      <c r="BV180" s="195"/>
      <c r="BW180" s="195"/>
      <c r="BX180" s="195"/>
      <c r="BY180" s="195"/>
      <c r="BZ180" s="195"/>
      <c r="CA180" s="195"/>
      <c r="CB180" s="195"/>
      <c r="CC180" s="195"/>
      <c r="CD180" s="195"/>
      <c r="CE180" s="195"/>
      <c r="CF180" s="195"/>
      <c r="CG180" s="195"/>
      <c r="CH180" s="195"/>
      <c r="CI180" s="195"/>
      <c r="CJ180" s="195"/>
      <c r="CK180" s="195"/>
      <c r="CL180" s="195"/>
      <c r="CM180" s="195"/>
      <c r="CN180" s="195"/>
      <c r="CO180" s="195"/>
      <c r="CP180" s="195"/>
      <c r="CQ180" s="195"/>
      <c r="CR180" s="195"/>
      <c r="CS180" s="195"/>
      <c r="CT180" s="195"/>
      <c r="CU180" s="195"/>
      <c r="CV180" s="195"/>
      <c r="CW180" s="195"/>
      <c r="CX180" s="195"/>
      <c r="CY180" s="195"/>
      <c r="CZ180" s="195"/>
      <c r="DA180" s="195"/>
      <c r="DB180" s="195"/>
      <c r="DC180" s="195"/>
      <c r="DD180" s="195"/>
      <c r="DE180" s="195"/>
      <c r="DF180" s="195"/>
      <c r="DG180" s="195"/>
      <c r="DH180" s="195"/>
      <c r="DI180" s="195"/>
      <c r="DJ180" s="195"/>
      <c r="DK180" s="195"/>
      <c r="DL180" s="195"/>
      <c r="DM180" s="195"/>
      <c r="DN180" s="195"/>
      <c r="DO180" s="195"/>
      <c r="DP180" s="195"/>
      <c r="DQ180" s="195"/>
      <c r="DR180" s="195"/>
      <c r="DS180" s="195"/>
      <c r="DT180" s="195"/>
      <c r="DU180" s="195"/>
      <c r="DV180" s="195"/>
      <c r="DW180" s="195"/>
      <c r="DX180" s="195"/>
      <c r="DY180" s="195"/>
      <c r="DZ180" s="195"/>
      <c r="EA180" s="195"/>
      <c r="EB180" s="195"/>
      <c r="EC180" s="195"/>
      <c r="ED180" s="195"/>
      <c r="EE180" s="195"/>
      <c r="EF180" s="195"/>
    </row>
    <row r="181" spans="1:136" s="72" customFormat="1" ht="15.75" customHeight="1">
      <c r="A181" s="240"/>
      <c r="B181" s="184"/>
      <c r="C181" s="184">
        <v>321</v>
      </c>
      <c r="D181" s="585" t="s">
        <v>5</v>
      </c>
      <c r="E181" s="585"/>
      <c r="F181" s="585"/>
      <c r="G181" s="585"/>
      <c r="H181" s="76">
        <f t="shared" si="452"/>
        <v>0</v>
      </c>
      <c r="I181" s="80"/>
      <c r="J181" s="94"/>
      <c r="K181" s="82"/>
      <c r="L181" s="329"/>
      <c r="M181" s="123"/>
      <c r="N181" s="81"/>
      <c r="O181" s="81"/>
      <c r="P181" s="81"/>
      <c r="Q181" s="81"/>
      <c r="R181" s="81"/>
      <c r="S181" s="82"/>
      <c r="T181" s="262">
        <f t="shared" si="454"/>
        <v>0</v>
      </c>
      <c r="U181" s="247"/>
      <c r="V181" s="252"/>
      <c r="W181" s="248"/>
      <c r="X181" s="331"/>
      <c r="Y181" s="249"/>
      <c r="Z181" s="250"/>
      <c r="AA181" s="250"/>
      <c r="AB181" s="250"/>
      <c r="AC181" s="250"/>
      <c r="AD181" s="250"/>
      <c r="AE181" s="248"/>
      <c r="AF181" s="285">
        <f t="shared" si="465"/>
        <v>0</v>
      </c>
      <c r="AG181" s="247"/>
      <c r="AH181" s="252"/>
      <c r="AI181" s="248"/>
      <c r="AJ181" s="331"/>
      <c r="AK181" s="249"/>
      <c r="AL181" s="250"/>
      <c r="AM181" s="250"/>
      <c r="AN181" s="250"/>
      <c r="AO181" s="250"/>
      <c r="AP181" s="250"/>
      <c r="AQ181" s="248"/>
      <c r="AR181" s="73"/>
      <c r="AS181" s="265"/>
      <c r="AT181" s="265"/>
      <c r="AU181" s="265"/>
      <c r="AV181" s="265"/>
      <c r="AW181" s="73"/>
      <c r="AX181" s="73"/>
      <c r="AY181" s="129"/>
      <c r="AZ181" s="108"/>
      <c r="BA181" s="108"/>
      <c r="BB181" s="108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8"/>
      <c r="BN181" s="108"/>
      <c r="BO181" s="108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89"/>
      <c r="DR181" s="89"/>
      <c r="DS181" s="89"/>
      <c r="DT181" s="89"/>
      <c r="DU181" s="89"/>
      <c r="DV181" s="89"/>
      <c r="DW181" s="89"/>
      <c r="DX181" s="89"/>
      <c r="DY181" s="89"/>
      <c r="DZ181" s="89"/>
      <c r="EA181" s="89"/>
      <c r="EB181" s="89"/>
      <c r="EC181" s="89"/>
      <c r="ED181" s="89"/>
      <c r="EE181" s="89"/>
      <c r="EF181" s="89"/>
    </row>
    <row r="182" spans="1:136" s="72" customFormat="1" ht="15.75" customHeight="1">
      <c r="A182" s="240"/>
      <c r="B182" s="184"/>
      <c r="C182" s="184">
        <v>322</v>
      </c>
      <c r="D182" s="585" t="s">
        <v>6</v>
      </c>
      <c r="E182" s="585"/>
      <c r="F182" s="585"/>
      <c r="G182" s="585"/>
      <c r="H182" s="76">
        <f t="shared" si="452"/>
        <v>0</v>
      </c>
      <c r="I182" s="80"/>
      <c r="J182" s="94"/>
      <c r="K182" s="82"/>
      <c r="L182" s="329"/>
      <c r="M182" s="123"/>
      <c r="N182" s="81"/>
      <c r="O182" s="81"/>
      <c r="P182" s="81"/>
      <c r="Q182" s="81"/>
      <c r="R182" s="81"/>
      <c r="S182" s="82"/>
      <c r="T182" s="262">
        <f t="shared" si="454"/>
        <v>0</v>
      </c>
      <c r="U182" s="247"/>
      <c r="V182" s="252"/>
      <c r="W182" s="248"/>
      <c r="X182" s="331"/>
      <c r="Y182" s="249"/>
      <c r="Z182" s="250"/>
      <c r="AA182" s="250"/>
      <c r="AB182" s="250"/>
      <c r="AC182" s="250"/>
      <c r="AD182" s="250"/>
      <c r="AE182" s="248"/>
      <c r="AF182" s="285">
        <f t="shared" si="465"/>
        <v>0</v>
      </c>
      <c r="AG182" s="247"/>
      <c r="AH182" s="252"/>
      <c r="AI182" s="248"/>
      <c r="AJ182" s="331"/>
      <c r="AK182" s="249"/>
      <c r="AL182" s="250"/>
      <c r="AM182" s="250"/>
      <c r="AN182" s="250"/>
      <c r="AO182" s="250"/>
      <c r="AP182" s="250"/>
      <c r="AQ182" s="248"/>
      <c r="AS182" s="341"/>
      <c r="AT182" s="341"/>
      <c r="AU182" s="341"/>
      <c r="AV182" s="341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8"/>
      <c r="BN182" s="108"/>
      <c r="BO182" s="108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89"/>
      <c r="DR182" s="89"/>
      <c r="DS182" s="89"/>
      <c r="DT182" s="89"/>
      <c r="DU182" s="89"/>
      <c r="DV182" s="89"/>
      <c r="DW182" s="89"/>
      <c r="DX182" s="89"/>
      <c r="DY182" s="89"/>
      <c r="DZ182" s="89"/>
      <c r="EA182" s="89"/>
      <c r="EB182" s="89"/>
      <c r="EC182" s="89"/>
      <c r="ED182" s="89"/>
      <c r="EE182" s="89"/>
      <c r="EF182" s="89"/>
    </row>
    <row r="183" spans="1:136" s="72" customFormat="1" ht="15.75" customHeight="1">
      <c r="A183" s="240"/>
      <c r="B183" s="184"/>
      <c r="C183" s="184">
        <v>323</v>
      </c>
      <c r="D183" s="585" t="s">
        <v>7</v>
      </c>
      <c r="E183" s="585"/>
      <c r="F183" s="585"/>
      <c r="G183" s="585"/>
      <c r="H183" s="76">
        <f t="shared" si="452"/>
        <v>0</v>
      </c>
      <c r="I183" s="80"/>
      <c r="J183" s="94"/>
      <c r="K183" s="82"/>
      <c r="L183" s="329"/>
      <c r="M183" s="123"/>
      <c r="N183" s="81"/>
      <c r="O183" s="81"/>
      <c r="P183" s="81"/>
      <c r="Q183" s="81"/>
      <c r="R183" s="81"/>
      <c r="S183" s="82"/>
      <c r="T183" s="262">
        <f t="shared" si="454"/>
        <v>0</v>
      </c>
      <c r="U183" s="247"/>
      <c r="V183" s="252"/>
      <c r="W183" s="248"/>
      <c r="X183" s="331"/>
      <c r="Y183" s="249"/>
      <c r="Z183" s="250"/>
      <c r="AA183" s="250"/>
      <c r="AB183" s="250"/>
      <c r="AC183" s="250"/>
      <c r="AD183" s="250"/>
      <c r="AE183" s="248"/>
      <c r="AF183" s="285">
        <f t="shared" si="465"/>
        <v>0</v>
      </c>
      <c r="AG183" s="247"/>
      <c r="AH183" s="252"/>
      <c r="AI183" s="248"/>
      <c r="AJ183" s="331"/>
      <c r="AK183" s="249"/>
      <c r="AL183" s="250"/>
      <c r="AM183" s="250"/>
      <c r="AN183" s="250"/>
      <c r="AO183" s="250"/>
      <c r="AP183" s="250"/>
      <c r="AQ183" s="248"/>
      <c r="AS183" s="265"/>
      <c r="AT183" s="265"/>
      <c r="AU183" s="265"/>
      <c r="AV183" s="265"/>
      <c r="AY183" s="108"/>
      <c r="AZ183" s="108"/>
      <c r="BA183" s="108"/>
      <c r="BB183" s="108"/>
      <c r="BC183" s="108"/>
      <c r="BD183" s="108"/>
      <c r="BE183" s="108"/>
      <c r="BF183" s="108"/>
      <c r="BG183" s="108"/>
      <c r="BH183" s="108"/>
      <c r="BI183" s="108"/>
      <c r="BJ183" s="108"/>
      <c r="BK183" s="108"/>
      <c r="BL183" s="108"/>
      <c r="BM183" s="108"/>
      <c r="BN183" s="108"/>
      <c r="BO183" s="108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89"/>
      <c r="DR183" s="89"/>
      <c r="DS183" s="89"/>
      <c r="DT183" s="89"/>
      <c r="DU183" s="89"/>
      <c r="DV183" s="89"/>
      <c r="DW183" s="89"/>
      <c r="DX183" s="89"/>
      <c r="DY183" s="89"/>
      <c r="DZ183" s="89"/>
      <c r="EA183" s="89"/>
      <c r="EB183" s="89"/>
      <c r="EC183" s="89"/>
      <c r="ED183" s="89"/>
      <c r="EE183" s="89"/>
      <c r="EF183" s="89"/>
    </row>
    <row r="184" spans="1:136" s="72" customFormat="1" ht="15.75" customHeight="1">
      <c r="A184" s="240"/>
      <c r="B184" s="184"/>
      <c r="C184" s="184">
        <v>329</v>
      </c>
      <c r="D184" s="585" t="s">
        <v>8</v>
      </c>
      <c r="E184" s="585"/>
      <c r="F184" s="585"/>
      <c r="G184" s="586"/>
      <c r="H184" s="76">
        <f t="shared" si="452"/>
        <v>0</v>
      </c>
      <c r="I184" s="80"/>
      <c r="J184" s="94"/>
      <c r="K184" s="82"/>
      <c r="L184" s="329"/>
      <c r="M184" s="123"/>
      <c r="N184" s="81"/>
      <c r="O184" s="81"/>
      <c r="P184" s="81"/>
      <c r="Q184" s="81"/>
      <c r="R184" s="81"/>
      <c r="S184" s="82"/>
      <c r="T184" s="262">
        <f t="shared" si="454"/>
        <v>0</v>
      </c>
      <c r="U184" s="247"/>
      <c r="V184" s="252"/>
      <c r="W184" s="248"/>
      <c r="X184" s="331"/>
      <c r="Y184" s="249"/>
      <c r="Z184" s="250"/>
      <c r="AA184" s="250"/>
      <c r="AB184" s="250"/>
      <c r="AC184" s="250"/>
      <c r="AD184" s="250"/>
      <c r="AE184" s="248"/>
      <c r="AF184" s="285">
        <f t="shared" si="465"/>
        <v>0</v>
      </c>
      <c r="AG184" s="247"/>
      <c r="AH184" s="252"/>
      <c r="AI184" s="248"/>
      <c r="AJ184" s="331"/>
      <c r="AK184" s="249"/>
      <c r="AL184" s="250"/>
      <c r="AM184" s="250"/>
      <c r="AN184" s="250"/>
      <c r="AO184" s="250"/>
      <c r="AP184" s="250"/>
      <c r="AQ184" s="248"/>
      <c r="AS184" s="265"/>
      <c r="AT184" s="265"/>
      <c r="AU184" s="265"/>
      <c r="AV184" s="265"/>
      <c r="AY184" s="108"/>
      <c r="AZ184" s="108"/>
      <c r="BA184" s="108"/>
      <c r="BB184" s="108"/>
      <c r="BC184" s="108"/>
      <c r="BD184" s="108"/>
      <c r="BE184" s="108"/>
      <c r="BF184" s="108"/>
      <c r="BG184" s="108"/>
      <c r="BH184" s="108"/>
      <c r="BI184" s="108"/>
      <c r="BJ184" s="108"/>
      <c r="BK184" s="108"/>
      <c r="BL184" s="108"/>
      <c r="BM184" s="108"/>
      <c r="BN184" s="108"/>
      <c r="BO184" s="108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</row>
    <row r="185" spans="1:136" s="73" customFormat="1" ht="32.25" customHeight="1">
      <c r="A185" s="593">
        <v>37</v>
      </c>
      <c r="B185" s="594"/>
      <c r="C185" s="90"/>
      <c r="D185" s="591" t="s">
        <v>267</v>
      </c>
      <c r="E185" s="591"/>
      <c r="F185" s="591"/>
      <c r="G185" s="592"/>
      <c r="H185" s="75">
        <f t="shared" si="452"/>
        <v>0</v>
      </c>
      <c r="I185" s="77">
        <f>I186</f>
        <v>0</v>
      </c>
      <c r="J185" s="61">
        <f t="shared" ref="J185:S185" si="516">J186</f>
        <v>0</v>
      </c>
      <c r="K185" s="79">
        <f t="shared" si="516"/>
        <v>0</v>
      </c>
      <c r="L185" s="328">
        <f t="shared" si="516"/>
        <v>0</v>
      </c>
      <c r="M185" s="95">
        <f t="shared" si="516"/>
        <v>0</v>
      </c>
      <c r="N185" s="78">
        <f t="shared" si="516"/>
        <v>0</v>
      </c>
      <c r="O185" s="78">
        <f t="shared" si="516"/>
        <v>0</v>
      </c>
      <c r="P185" s="78">
        <f t="shared" si="516"/>
        <v>0</v>
      </c>
      <c r="Q185" s="78">
        <f t="shared" si="516"/>
        <v>0</v>
      </c>
      <c r="R185" s="78">
        <f t="shared" si="516"/>
        <v>0</v>
      </c>
      <c r="S185" s="79">
        <f t="shared" si="516"/>
        <v>0</v>
      </c>
      <c r="T185" s="254">
        <f t="shared" si="454"/>
        <v>0</v>
      </c>
      <c r="U185" s="77">
        <f>U186</f>
        <v>0</v>
      </c>
      <c r="V185" s="61">
        <f t="shared" ref="V185" si="517">V186</f>
        <v>0</v>
      </c>
      <c r="W185" s="79">
        <f t="shared" ref="W185" si="518">W186</f>
        <v>0</v>
      </c>
      <c r="X185" s="328">
        <f t="shared" ref="X185" si="519">X186</f>
        <v>0</v>
      </c>
      <c r="Y185" s="95">
        <f t="shared" ref="Y185" si="520">Y186</f>
        <v>0</v>
      </c>
      <c r="Z185" s="78">
        <f t="shared" ref="Z185" si="521">Z186</f>
        <v>0</v>
      </c>
      <c r="AA185" s="78">
        <f t="shared" ref="AA185" si="522">AA186</f>
        <v>0</v>
      </c>
      <c r="AB185" s="78">
        <f t="shared" ref="AB185" si="523">AB186</f>
        <v>0</v>
      </c>
      <c r="AC185" s="78">
        <f t="shared" ref="AC185" si="524">AC186</f>
        <v>0</v>
      </c>
      <c r="AD185" s="78">
        <f t="shared" ref="AD185" si="525">AD186</f>
        <v>0</v>
      </c>
      <c r="AE185" s="79">
        <f t="shared" ref="AE185" si="526">AE186</f>
        <v>0</v>
      </c>
      <c r="AF185" s="284">
        <f t="shared" si="465"/>
        <v>0</v>
      </c>
      <c r="AG185" s="77">
        <f>AG186</f>
        <v>0</v>
      </c>
      <c r="AH185" s="61">
        <f t="shared" ref="AH185" si="527">AH186</f>
        <v>0</v>
      </c>
      <c r="AI185" s="79">
        <f t="shared" ref="AI185" si="528">AI186</f>
        <v>0</v>
      </c>
      <c r="AJ185" s="328">
        <f t="shared" ref="AJ185" si="529">AJ186</f>
        <v>0</v>
      </c>
      <c r="AK185" s="95">
        <f t="shared" ref="AK185" si="530">AK186</f>
        <v>0</v>
      </c>
      <c r="AL185" s="78">
        <f t="shared" ref="AL185" si="531">AL186</f>
        <v>0</v>
      </c>
      <c r="AM185" s="78">
        <f t="shared" ref="AM185" si="532">AM186</f>
        <v>0</v>
      </c>
      <c r="AN185" s="78">
        <f>AN186</f>
        <v>0</v>
      </c>
      <c r="AO185" s="78">
        <f t="shared" ref="AO185" si="533">AO186</f>
        <v>0</v>
      </c>
      <c r="AP185" s="78">
        <f t="shared" ref="AP185" si="534">AP186</f>
        <v>0</v>
      </c>
      <c r="AQ185" s="79">
        <f t="shared" ref="AQ185" si="535">AQ186</f>
        <v>0</v>
      </c>
      <c r="AR185" s="291"/>
      <c r="AS185" s="107"/>
      <c r="AT185" s="199"/>
      <c r="AU185" s="199"/>
      <c r="AV185" s="199"/>
      <c r="AW185" s="72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  <c r="BK185" s="129"/>
      <c r="BL185" s="129"/>
      <c r="BM185" s="129"/>
      <c r="BN185" s="129"/>
      <c r="BO185" s="129"/>
      <c r="BP185" s="195"/>
      <c r="BQ185" s="195"/>
      <c r="BR185" s="195"/>
      <c r="BS185" s="195"/>
      <c r="BT185" s="195"/>
      <c r="BU185" s="195"/>
      <c r="BV185" s="195"/>
      <c r="BW185" s="195"/>
      <c r="BX185" s="195"/>
      <c r="BY185" s="195"/>
      <c r="BZ185" s="195"/>
      <c r="CA185" s="195"/>
      <c r="CB185" s="195"/>
      <c r="CC185" s="195"/>
      <c r="CD185" s="195"/>
      <c r="CE185" s="195"/>
      <c r="CF185" s="195"/>
      <c r="CG185" s="195"/>
      <c r="CH185" s="195"/>
      <c r="CI185" s="195"/>
      <c r="CJ185" s="195"/>
      <c r="CK185" s="195"/>
      <c r="CL185" s="195"/>
      <c r="CM185" s="195"/>
      <c r="CN185" s="195"/>
      <c r="CO185" s="195"/>
      <c r="CP185" s="195"/>
      <c r="CQ185" s="195"/>
      <c r="CR185" s="195"/>
      <c r="CS185" s="195"/>
      <c r="CT185" s="195"/>
      <c r="CU185" s="195"/>
      <c r="CV185" s="195"/>
      <c r="CW185" s="195"/>
      <c r="CX185" s="195"/>
      <c r="CY185" s="195"/>
      <c r="CZ185" s="195"/>
      <c r="DA185" s="195"/>
      <c r="DB185" s="195"/>
      <c r="DC185" s="195"/>
      <c r="DD185" s="195"/>
      <c r="DE185" s="195"/>
      <c r="DF185" s="195"/>
      <c r="DG185" s="195"/>
      <c r="DH185" s="195"/>
      <c r="DI185" s="195"/>
      <c r="DJ185" s="195"/>
      <c r="DK185" s="195"/>
      <c r="DL185" s="195"/>
      <c r="DM185" s="195"/>
      <c r="DN185" s="195"/>
      <c r="DO185" s="195"/>
      <c r="DP185" s="195"/>
      <c r="DQ185" s="195"/>
      <c r="DR185" s="195"/>
      <c r="DS185" s="195"/>
      <c r="DT185" s="195"/>
      <c r="DU185" s="195"/>
      <c r="DV185" s="195"/>
      <c r="DW185" s="195"/>
      <c r="DX185" s="195"/>
      <c r="DY185" s="195"/>
      <c r="DZ185" s="195"/>
      <c r="EA185" s="195"/>
      <c r="EB185" s="195"/>
      <c r="EC185" s="195"/>
      <c r="ED185" s="195"/>
      <c r="EE185" s="195"/>
      <c r="EF185" s="195"/>
    </row>
    <row r="186" spans="1:136" s="72" customFormat="1" ht="33" customHeight="1">
      <c r="A186" s="240"/>
      <c r="B186" s="184"/>
      <c r="C186" s="184">
        <v>372</v>
      </c>
      <c r="D186" s="585" t="s">
        <v>268</v>
      </c>
      <c r="E186" s="585"/>
      <c r="F186" s="585"/>
      <c r="G186" s="585"/>
      <c r="H186" s="76">
        <f t="shared" si="452"/>
        <v>0</v>
      </c>
      <c r="I186" s="80"/>
      <c r="J186" s="94"/>
      <c r="K186" s="82"/>
      <c r="L186" s="329"/>
      <c r="M186" s="123"/>
      <c r="N186" s="81"/>
      <c r="O186" s="81"/>
      <c r="P186" s="81"/>
      <c r="Q186" s="81"/>
      <c r="R186" s="81"/>
      <c r="S186" s="82"/>
      <c r="T186" s="262">
        <f t="shared" si="454"/>
        <v>0</v>
      </c>
      <c r="U186" s="247"/>
      <c r="V186" s="252"/>
      <c r="W186" s="248"/>
      <c r="X186" s="331"/>
      <c r="Y186" s="249"/>
      <c r="Z186" s="250"/>
      <c r="AA186" s="250"/>
      <c r="AB186" s="250"/>
      <c r="AC186" s="250"/>
      <c r="AD186" s="250"/>
      <c r="AE186" s="248"/>
      <c r="AF186" s="285">
        <f t="shared" si="465"/>
        <v>0</v>
      </c>
      <c r="AG186" s="247"/>
      <c r="AH186" s="252"/>
      <c r="AI186" s="248"/>
      <c r="AJ186" s="331"/>
      <c r="AK186" s="249"/>
      <c r="AL186" s="250"/>
      <c r="AM186" s="250"/>
      <c r="AN186" s="250"/>
      <c r="AO186" s="250"/>
      <c r="AP186" s="250"/>
      <c r="AQ186" s="248"/>
      <c r="AR186" s="62"/>
      <c r="AS186" s="263"/>
      <c r="AT186" s="263"/>
      <c r="AU186" s="263"/>
      <c r="AV186" s="263"/>
      <c r="AW186" s="73"/>
      <c r="AX186" s="108"/>
      <c r="AY186" s="108"/>
      <c r="AZ186" s="108"/>
      <c r="BA186" s="108"/>
      <c r="BB186" s="108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8"/>
      <c r="BN186" s="108"/>
      <c r="BO186" s="108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89"/>
      <c r="DR186" s="89"/>
      <c r="DS186" s="89"/>
      <c r="DT186" s="89"/>
      <c r="DU186" s="89"/>
      <c r="DV186" s="89"/>
      <c r="DW186" s="89"/>
      <c r="DX186" s="89"/>
      <c r="DY186" s="89"/>
      <c r="DZ186" s="89"/>
      <c r="EA186" s="89"/>
      <c r="EB186" s="89"/>
      <c r="EC186" s="89"/>
      <c r="ED186" s="89"/>
      <c r="EE186" s="89"/>
      <c r="EF186" s="89"/>
    </row>
    <row r="187" spans="1:136" s="296" customFormat="1" ht="12.75" hidden="1" customHeight="1">
      <c r="A187" s="294"/>
      <c r="B187" s="295"/>
      <c r="D187" s="297"/>
      <c r="E187" s="297"/>
      <c r="F187" s="297"/>
      <c r="G187" s="297"/>
      <c r="I187" s="297"/>
      <c r="J187" s="297"/>
      <c r="K187" s="297"/>
      <c r="L187" s="297"/>
      <c r="M187" s="297"/>
      <c r="N187" s="297"/>
      <c r="O187" s="297"/>
      <c r="P187" s="297"/>
      <c r="Q187" s="297"/>
      <c r="R187" s="297"/>
      <c r="S187" s="297"/>
      <c r="T187" s="431"/>
      <c r="U187" s="297"/>
      <c r="V187" s="297"/>
      <c r="W187" s="297"/>
      <c r="X187" s="297"/>
      <c r="Y187" s="297"/>
      <c r="Z187" s="297"/>
      <c r="AA187" s="297"/>
      <c r="AB187" s="297"/>
      <c r="AC187" s="297"/>
      <c r="AD187" s="297"/>
      <c r="AE187" s="297"/>
      <c r="AG187" s="297"/>
      <c r="AH187" s="297"/>
      <c r="AI187" s="297"/>
      <c r="AJ187" s="297"/>
      <c r="AK187" s="297"/>
      <c r="AL187" s="297"/>
      <c r="AM187" s="297"/>
      <c r="AN187" s="297"/>
      <c r="AO187" s="297"/>
      <c r="AP187" s="297"/>
      <c r="AQ187" s="506"/>
      <c r="AR187" s="72"/>
      <c r="AS187" s="265"/>
      <c r="AT187" s="265"/>
      <c r="AU187" s="265"/>
      <c r="AV187" s="265"/>
      <c r="AW187" s="72"/>
      <c r="AX187" s="72"/>
      <c r="AY187" s="108"/>
      <c r="AZ187" s="299"/>
      <c r="BA187" s="299"/>
      <c r="BB187" s="299"/>
      <c r="BC187" s="299"/>
      <c r="BD187" s="299"/>
      <c r="BE187" s="299"/>
      <c r="BF187" s="299"/>
      <c r="BG187" s="299"/>
      <c r="BH187" s="299"/>
      <c r="BI187" s="299"/>
      <c r="BJ187" s="299"/>
      <c r="BK187" s="299"/>
      <c r="BL187" s="299"/>
      <c r="BM187" s="299"/>
      <c r="BN187" s="299"/>
      <c r="BO187" s="299"/>
      <c r="BP187" s="300"/>
      <c r="BQ187" s="300"/>
      <c r="BR187" s="300"/>
      <c r="BS187" s="300"/>
      <c r="BT187" s="300"/>
      <c r="BU187" s="300"/>
      <c r="BV187" s="300"/>
      <c r="BW187" s="300"/>
      <c r="BX187" s="300"/>
      <c r="BY187" s="300"/>
      <c r="BZ187" s="300"/>
      <c r="CA187" s="300"/>
      <c r="CB187" s="300"/>
      <c r="CC187" s="300"/>
      <c r="CD187" s="300"/>
      <c r="CE187" s="300"/>
      <c r="CF187" s="300"/>
      <c r="CG187" s="300"/>
      <c r="CH187" s="300"/>
      <c r="CI187" s="300"/>
      <c r="CJ187" s="300"/>
      <c r="CK187" s="300"/>
      <c r="CL187" s="300"/>
      <c r="CM187" s="300"/>
      <c r="CN187" s="300"/>
      <c r="CO187" s="300"/>
      <c r="CP187" s="300"/>
      <c r="CQ187" s="300"/>
      <c r="CR187" s="300"/>
      <c r="CS187" s="300"/>
      <c r="CT187" s="300"/>
      <c r="CU187" s="300"/>
      <c r="CV187" s="300"/>
      <c r="CW187" s="300"/>
      <c r="CX187" s="300"/>
      <c r="CY187" s="300"/>
      <c r="CZ187" s="300"/>
      <c r="DA187" s="300"/>
      <c r="DB187" s="300"/>
      <c r="DC187" s="300"/>
      <c r="DD187" s="300"/>
      <c r="DE187" s="300"/>
      <c r="DF187" s="300"/>
      <c r="DG187" s="300"/>
      <c r="DH187" s="300"/>
      <c r="DI187" s="300"/>
      <c r="DJ187" s="300"/>
      <c r="DK187" s="300"/>
      <c r="DL187" s="300"/>
      <c r="DM187" s="300"/>
      <c r="DN187" s="300"/>
      <c r="DO187" s="300"/>
      <c r="DP187" s="300"/>
      <c r="DQ187" s="300"/>
      <c r="DR187" s="300"/>
      <c r="DS187" s="300"/>
      <c r="DT187" s="300"/>
      <c r="DU187" s="300"/>
      <c r="DV187" s="300"/>
      <c r="DW187" s="300"/>
      <c r="DX187" s="300"/>
      <c r="DY187" s="300"/>
      <c r="DZ187" s="300"/>
      <c r="EA187" s="300"/>
      <c r="EB187" s="300"/>
      <c r="EC187" s="300"/>
      <c r="ED187" s="300"/>
      <c r="EE187" s="300"/>
      <c r="EF187" s="300"/>
    </row>
    <row r="188" spans="1:136" s="113" customFormat="1" ht="27" hidden="1" customHeight="1">
      <c r="A188" s="597" t="s">
        <v>298</v>
      </c>
      <c r="B188" s="598"/>
      <c r="C188" s="598"/>
      <c r="D188" s="599" t="s">
        <v>299</v>
      </c>
      <c r="E188" s="599"/>
      <c r="F188" s="599"/>
      <c r="G188" s="600"/>
      <c r="H188" s="97">
        <f t="shared" ref="H188:H191" si="536">SUM(I188:S188)</f>
        <v>0</v>
      </c>
      <c r="I188" s="98">
        <f>I189</f>
        <v>0</v>
      </c>
      <c r="J188" s="310">
        <f t="shared" ref="J188:S188" si="537">J189</f>
        <v>0</v>
      </c>
      <c r="K188" s="127">
        <f t="shared" si="537"/>
        <v>0</v>
      </c>
      <c r="L188" s="326">
        <f t="shared" si="537"/>
        <v>0</v>
      </c>
      <c r="M188" s="124">
        <f t="shared" si="537"/>
        <v>0</v>
      </c>
      <c r="N188" s="99">
        <f t="shared" si="537"/>
        <v>0</v>
      </c>
      <c r="O188" s="99">
        <f t="shared" si="537"/>
        <v>0</v>
      </c>
      <c r="P188" s="99">
        <f t="shared" si="537"/>
        <v>0</v>
      </c>
      <c r="Q188" s="99">
        <f t="shared" si="537"/>
        <v>0</v>
      </c>
      <c r="R188" s="99">
        <f t="shared" si="537"/>
        <v>0</v>
      </c>
      <c r="S188" s="127">
        <f t="shared" si="537"/>
        <v>0</v>
      </c>
      <c r="T188" s="268">
        <f t="shared" ref="T188:T189" si="538">SUM(U188:AE188)</f>
        <v>0</v>
      </c>
      <c r="U188" s="98">
        <f t="shared" ref="U188:AE188" si="539">U189</f>
        <v>0</v>
      </c>
      <c r="V188" s="310">
        <f t="shared" si="539"/>
        <v>0</v>
      </c>
      <c r="W188" s="127">
        <f t="shared" si="539"/>
        <v>0</v>
      </c>
      <c r="X188" s="326">
        <f t="shared" si="539"/>
        <v>0</v>
      </c>
      <c r="Y188" s="124">
        <f t="shared" si="539"/>
        <v>0</v>
      </c>
      <c r="Z188" s="99">
        <f t="shared" si="539"/>
        <v>0</v>
      </c>
      <c r="AA188" s="99">
        <f t="shared" si="539"/>
        <v>0</v>
      </c>
      <c r="AB188" s="99">
        <f t="shared" si="539"/>
        <v>0</v>
      </c>
      <c r="AC188" s="99">
        <f t="shared" si="539"/>
        <v>0</v>
      </c>
      <c r="AD188" s="99">
        <f t="shared" si="539"/>
        <v>0</v>
      </c>
      <c r="AE188" s="127">
        <f t="shared" si="539"/>
        <v>0</v>
      </c>
      <c r="AF188" s="282">
        <f t="shared" ref="AF188:AF189" si="540">SUM(AG188:AQ188)</f>
        <v>0</v>
      </c>
      <c r="AG188" s="98">
        <f t="shared" ref="AG188:AQ188" si="541">AG189</f>
        <v>0</v>
      </c>
      <c r="AH188" s="310">
        <f t="shared" si="541"/>
        <v>0</v>
      </c>
      <c r="AI188" s="127">
        <f t="shared" si="541"/>
        <v>0</v>
      </c>
      <c r="AJ188" s="326">
        <f t="shared" si="541"/>
        <v>0</v>
      </c>
      <c r="AK188" s="124">
        <f t="shared" si="541"/>
        <v>0</v>
      </c>
      <c r="AL188" s="99">
        <f t="shared" si="541"/>
        <v>0</v>
      </c>
      <c r="AM188" s="99">
        <f t="shared" si="541"/>
        <v>0</v>
      </c>
      <c r="AN188" s="99">
        <f t="shared" si="541"/>
        <v>0</v>
      </c>
      <c r="AO188" s="99">
        <f t="shared" si="541"/>
        <v>0</v>
      </c>
      <c r="AP188" s="99">
        <f t="shared" si="541"/>
        <v>0</v>
      </c>
      <c r="AQ188" s="127">
        <f t="shared" si="541"/>
        <v>0</v>
      </c>
      <c r="AR188" s="62"/>
      <c r="AS188" s="265"/>
      <c r="AT188" s="265"/>
      <c r="AU188" s="265"/>
      <c r="AV188" s="265"/>
      <c r="AW188" s="62"/>
      <c r="AX188" s="62"/>
      <c r="AY188" s="107"/>
      <c r="AZ188" s="504"/>
      <c r="BA188" s="504"/>
      <c r="BB188" s="504"/>
      <c r="BC188" s="504"/>
      <c r="BD188" s="504"/>
      <c r="BE188" s="504"/>
      <c r="BF188" s="504"/>
      <c r="BG188" s="504"/>
      <c r="BH188" s="504"/>
      <c r="BI188" s="504"/>
      <c r="BJ188" s="504"/>
      <c r="BK188" s="504"/>
      <c r="BL188" s="504"/>
      <c r="BM188" s="504"/>
      <c r="BN188" s="504"/>
      <c r="BO188" s="504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  <c r="DJ188" s="196"/>
      <c r="DK188" s="196"/>
      <c r="DL188" s="196"/>
      <c r="DM188" s="196"/>
      <c r="DN188" s="196"/>
      <c r="DO188" s="196"/>
      <c r="DP188" s="196"/>
      <c r="DQ188" s="196"/>
      <c r="DR188" s="196"/>
      <c r="DS188" s="196"/>
      <c r="DT188" s="196"/>
      <c r="DU188" s="196"/>
      <c r="DV188" s="196"/>
      <c r="DW188" s="196"/>
      <c r="DX188" s="196"/>
      <c r="DY188" s="196"/>
      <c r="DZ188" s="196"/>
      <c r="EA188" s="196"/>
      <c r="EB188" s="196"/>
      <c r="EC188" s="196"/>
      <c r="ED188" s="196"/>
      <c r="EE188" s="196"/>
      <c r="EF188" s="196"/>
    </row>
    <row r="189" spans="1:136" s="74" customFormat="1" ht="25.9" hidden="1" customHeight="1">
      <c r="A189" s="587" t="s">
        <v>300</v>
      </c>
      <c r="B189" s="588"/>
      <c r="C189" s="588"/>
      <c r="D189" s="589" t="s">
        <v>301</v>
      </c>
      <c r="E189" s="589"/>
      <c r="F189" s="589"/>
      <c r="G189" s="590"/>
      <c r="H189" s="83">
        <f t="shared" si="536"/>
        <v>0</v>
      </c>
      <c r="I189" s="84">
        <f>I190+I193</f>
        <v>0</v>
      </c>
      <c r="J189" s="311">
        <f t="shared" ref="J189:S189" si="542">J190+J193</f>
        <v>0</v>
      </c>
      <c r="K189" s="86">
        <f t="shared" si="542"/>
        <v>0</v>
      </c>
      <c r="L189" s="327">
        <f t="shared" si="542"/>
        <v>0</v>
      </c>
      <c r="M189" s="125">
        <f t="shared" si="542"/>
        <v>0</v>
      </c>
      <c r="N189" s="85">
        <f t="shared" si="542"/>
        <v>0</v>
      </c>
      <c r="O189" s="85">
        <f t="shared" si="542"/>
        <v>0</v>
      </c>
      <c r="P189" s="85">
        <f t="shared" si="542"/>
        <v>0</v>
      </c>
      <c r="Q189" s="85">
        <f t="shared" si="542"/>
        <v>0</v>
      </c>
      <c r="R189" s="85">
        <f t="shared" si="542"/>
        <v>0</v>
      </c>
      <c r="S189" s="86">
        <f t="shared" si="542"/>
        <v>0</v>
      </c>
      <c r="T189" s="267">
        <f t="shared" si="538"/>
        <v>0</v>
      </c>
      <c r="U189" s="84">
        <f t="shared" ref="U189:AE189" si="543">U190+U193</f>
        <v>0</v>
      </c>
      <c r="V189" s="311">
        <f t="shared" si="543"/>
        <v>0</v>
      </c>
      <c r="W189" s="86">
        <f t="shared" si="543"/>
        <v>0</v>
      </c>
      <c r="X189" s="327">
        <f t="shared" si="543"/>
        <v>0</v>
      </c>
      <c r="Y189" s="125">
        <f t="shared" si="543"/>
        <v>0</v>
      </c>
      <c r="Z189" s="85">
        <f t="shared" si="543"/>
        <v>0</v>
      </c>
      <c r="AA189" s="85">
        <f t="shared" si="543"/>
        <v>0</v>
      </c>
      <c r="AB189" s="85">
        <f t="shared" si="543"/>
        <v>0</v>
      </c>
      <c r="AC189" s="85">
        <f t="shared" si="543"/>
        <v>0</v>
      </c>
      <c r="AD189" s="85">
        <f t="shared" si="543"/>
        <v>0</v>
      </c>
      <c r="AE189" s="86">
        <f t="shared" si="543"/>
        <v>0</v>
      </c>
      <c r="AF189" s="283">
        <f t="shared" si="540"/>
        <v>0</v>
      </c>
      <c r="AG189" s="84">
        <f t="shared" ref="AG189:AQ189" si="544">AG190+AG193</f>
        <v>0</v>
      </c>
      <c r="AH189" s="311">
        <f t="shared" si="544"/>
        <v>0</v>
      </c>
      <c r="AI189" s="86">
        <f t="shared" si="544"/>
        <v>0</v>
      </c>
      <c r="AJ189" s="327">
        <f t="shared" si="544"/>
        <v>0</v>
      </c>
      <c r="AK189" s="125">
        <f t="shared" si="544"/>
        <v>0</v>
      </c>
      <c r="AL189" s="85">
        <f t="shared" si="544"/>
        <v>0</v>
      </c>
      <c r="AM189" s="85">
        <f t="shared" si="544"/>
        <v>0</v>
      </c>
      <c r="AN189" s="85">
        <f t="shared" si="544"/>
        <v>0</v>
      </c>
      <c r="AO189" s="85">
        <f t="shared" si="544"/>
        <v>0</v>
      </c>
      <c r="AP189" s="85">
        <f t="shared" si="544"/>
        <v>0</v>
      </c>
      <c r="AQ189" s="86">
        <f t="shared" si="544"/>
        <v>0</v>
      </c>
      <c r="AS189" s="107"/>
      <c r="AT189" s="107"/>
      <c r="AU189" s="107"/>
      <c r="AV189" s="107"/>
      <c r="AY189" s="198"/>
      <c r="AZ189" s="198"/>
      <c r="BA189" s="198"/>
      <c r="BB189" s="198"/>
      <c r="BC189" s="198"/>
      <c r="BD189" s="198"/>
      <c r="BE189" s="198"/>
      <c r="BF189" s="198"/>
      <c r="BG189" s="198"/>
      <c r="BH189" s="198"/>
      <c r="BI189" s="198"/>
      <c r="BJ189" s="198"/>
      <c r="BK189" s="198"/>
      <c r="BL189" s="198"/>
      <c r="BM189" s="198"/>
      <c r="BN189" s="198"/>
      <c r="BO189" s="198"/>
      <c r="BP189" s="197"/>
      <c r="BQ189" s="197"/>
      <c r="BR189" s="197"/>
      <c r="BS189" s="197"/>
      <c r="BT189" s="197"/>
      <c r="BU189" s="197"/>
      <c r="BV189" s="197"/>
      <c r="BW189" s="197"/>
      <c r="BX189" s="197"/>
      <c r="BY189" s="197"/>
      <c r="BZ189" s="197"/>
      <c r="CA189" s="197"/>
      <c r="CB189" s="197"/>
      <c r="CC189" s="197"/>
      <c r="CD189" s="197"/>
      <c r="CE189" s="197"/>
      <c r="CF189" s="197"/>
      <c r="CG189" s="197"/>
      <c r="CH189" s="197"/>
      <c r="CI189" s="197"/>
      <c r="CJ189" s="197"/>
      <c r="CK189" s="197"/>
      <c r="CL189" s="197"/>
      <c r="CM189" s="197"/>
      <c r="CN189" s="197"/>
      <c r="CO189" s="197"/>
      <c r="CP189" s="197"/>
      <c r="CQ189" s="197"/>
      <c r="CR189" s="197"/>
      <c r="CS189" s="197"/>
      <c r="CT189" s="197"/>
      <c r="CU189" s="197"/>
      <c r="CV189" s="197"/>
      <c r="CW189" s="197"/>
      <c r="CX189" s="197"/>
      <c r="CY189" s="197"/>
      <c r="CZ189" s="197"/>
      <c r="DA189" s="197"/>
      <c r="DB189" s="197"/>
      <c r="DC189" s="197"/>
      <c r="DD189" s="197"/>
      <c r="DE189" s="197"/>
      <c r="DF189" s="197"/>
      <c r="DG189" s="197"/>
      <c r="DH189" s="197"/>
      <c r="DI189" s="197"/>
      <c r="DJ189" s="197"/>
      <c r="DK189" s="197"/>
      <c r="DL189" s="197"/>
      <c r="DM189" s="197"/>
      <c r="DN189" s="197"/>
      <c r="DO189" s="197"/>
      <c r="DP189" s="197"/>
      <c r="DQ189" s="197"/>
      <c r="DR189" s="197"/>
      <c r="DS189" s="197"/>
      <c r="DT189" s="197"/>
      <c r="DU189" s="197"/>
      <c r="DV189" s="197"/>
      <c r="DW189" s="197"/>
      <c r="DX189" s="197"/>
      <c r="DY189" s="197"/>
      <c r="DZ189" s="197"/>
      <c r="EA189" s="197"/>
      <c r="EB189" s="197"/>
      <c r="EC189" s="197"/>
      <c r="ED189" s="197"/>
      <c r="EE189" s="197"/>
      <c r="EF189" s="197"/>
    </row>
    <row r="190" spans="1:136" s="74" customFormat="1" ht="15.75" hidden="1" customHeight="1">
      <c r="A190" s="502">
        <v>3</v>
      </c>
      <c r="B190" s="68"/>
      <c r="C190" s="90"/>
      <c r="D190" s="591" t="s">
        <v>16</v>
      </c>
      <c r="E190" s="591"/>
      <c r="F190" s="591"/>
      <c r="G190" s="592"/>
      <c r="H190" s="75">
        <f t="shared" si="536"/>
        <v>0</v>
      </c>
      <c r="I190" s="77">
        <f>I191</f>
        <v>0</v>
      </c>
      <c r="J190" s="61">
        <f t="shared" ref="J190:S191" si="545">J191</f>
        <v>0</v>
      </c>
      <c r="K190" s="79">
        <f t="shared" si="545"/>
        <v>0</v>
      </c>
      <c r="L190" s="328">
        <f t="shared" si="545"/>
        <v>0</v>
      </c>
      <c r="M190" s="95">
        <f t="shared" si="545"/>
        <v>0</v>
      </c>
      <c r="N190" s="78">
        <f t="shared" si="545"/>
        <v>0</v>
      </c>
      <c r="O190" s="78">
        <f t="shared" si="545"/>
        <v>0</v>
      </c>
      <c r="P190" s="78">
        <f t="shared" si="545"/>
        <v>0</v>
      </c>
      <c r="Q190" s="78">
        <f t="shared" si="545"/>
        <v>0</v>
      </c>
      <c r="R190" s="78">
        <f t="shared" si="545"/>
        <v>0</v>
      </c>
      <c r="S190" s="79">
        <f t="shared" si="545"/>
        <v>0</v>
      </c>
      <c r="T190" s="254">
        <f t="shared" ref="T190" si="546">SUM(U190:AE190)</f>
        <v>0</v>
      </c>
      <c r="U190" s="77">
        <f t="shared" ref="U190:AE191" si="547">U191</f>
        <v>0</v>
      </c>
      <c r="V190" s="61">
        <f t="shared" si="547"/>
        <v>0</v>
      </c>
      <c r="W190" s="79">
        <f t="shared" si="547"/>
        <v>0</v>
      </c>
      <c r="X190" s="328">
        <f t="shared" si="547"/>
        <v>0</v>
      </c>
      <c r="Y190" s="95">
        <f t="shared" si="547"/>
        <v>0</v>
      </c>
      <c r="Z190" s="78">
        <f t="shared" si="547"/>
        <v>0</v>
      </c>
      <c r="AA190" s="78">
        <f t="shared" si="547"/>
        <v>0</v>
      </c>
      <c r="AB190" s="78">
        <f t="shared" si="547"/>
        <v>0</v>
      </c>
      <c r="AC190" s="78">
        <f t="shared" si="547"/>
        <v>0</v>
      </c>
      <c r="AD190" s="78">
        <f t="shared" si="547"/>
        <v>0</v>
      </c>
      <c r="AE190" s="79">
        <f t="shared" si="547"/>
        <v>0</v>
      </c>
      <c r="AF190" s="284">
        <f t="shared" ref="AF190" si="548">SUM(AG190:AQ190)</f>
        <v>0</v>
      </c>
      <c r="AG190" s="77">
        <f t="shared" ref="AG190:AQ191" si="549">AG191</f>
        <v>0</v>
      </c>
      <c r="AH190" s="61">
        <f t="shared" si="549"/>
        <v>0</v>
      </c>
      <c r="AI190" s="79">
        <f t="shared" si="549"/>
        <v>0</v>
      </c>
      <c r="AJ190" s="328">
        <f t="shared" si="549"/>
        <v>0</v>
      </c>
      <c r="AK190" s="95">
        <f t="shared" si="549"/>
        <v>0</v>
      </c>
      <c r="AL190" s="78">
        <f t="shared" si="549"/>
        <v>0</v>
      </c>
      <c r="AM190" s="78">
        <f t="shared" si="549"/>
        <v>0</v>
      </c>
      <c r="AN190" s="78">
        <f t="shared" si="549"/>
        <v>0</v>
      </c>
      <c r="AO190" s="78">
        <f t="shared" si="549"/>
        <v>0</v>
      </c>
      <c r="AP190" s="78">
        <f t="shared" si="549"/>
        <v>0</v>
      </c>
      <c r="AQ190" s="79">
        <f t="shared" si="549"/>
        <v>0</v>
      </c>
      <c r="AR190" s="213"/>
      <c r="AS190" s="108"/>
      <c r="AT190" s="199"/>
      <c r="AU190" s="199"/>
      <c r="AV190" s="199"/>
      <c r="AW190" s="73"/>
      <c r="AX190" s="107"/>
      <c r="AY190" s="107"/>
      <c r="AZ190" s="198"/>
      <c r="BA190" s="198"/>
      <c r="BB190" s="198"/>
      <c r="BC190" s="198"/>
      <c r="BD190" s="198"/>
      <c r="BE190" s="198"/>
      <c r="BF190" s="198"/>
      <c r="BG190" s="198"/>
      <c r="BH190" s="198"/>
      <c r="BI190" s="198"/>
      <c r="BJ190" s="198"/>
      <c r="BK190" s="198"/>
      <c r="BL190" s="198"/>
      <c r="BM190" s="198"/>
      <c r="BN190" s="198"/>
      <c r="BO190" s="198"/>
      <c r="BP190" s="197"/>
      <c r="BQ190" s="197"/>
      <c r="BR190" s="197"/>
      <c r="BS190" s="197"/>
      <c r="BT190" s="197"/>
      <c r="BU190" s="197"/>
      <c r="BV190" s="197"/>
      <c r="BW190" s="197"/>
      <c r="BX190" s="197"/>
      <c r="BY190" s="197"/>
      <c r="BZ190" s="197"/>
      <c r="CA190" s="197"/>
      <c r="CB190" s="197"/>
      <c r="CC190" s="197"/>
      <c r="CD190" s="197"/>
      <c r="CE190" s="197"/>
      <c r="CF190" s="197"/>
      <c r="CG190" s="197"/>
      <c r="CH190" s="197"/>
      <c r="CI190" s="197"/>
      <c r="CJ190" s="197"/>
      <c r="CK190" s="197"/>
      <c r="CL190" s="197"/>
      <c r="CM190" s="197"/>
      <c r="CN190" s="197"/>
      <c r="CO190" s="197"/>
      <c r="CP190" s="197"/>
      <c r="CQ190" s="197"/>
      <c r="CR190" s="197"/>
      <c r="CS190" s="197"/>
      <c r="CT190" s="197"/>
      <c r="CU190" s="197"/>
      <c r="CV190" s="197"/>
      <c r="CW190" s="197"/>
      <c r="CX190" s="197"/>
      <c r="CY190" s="197"/>
      <c r="CZ190" s="197"/>
      <c r="DA190" s="197"/>
      <c r="DB190" s="197"/>
      <c r="DC190" s="197"/>
      <c r="DD190" s="197"/>
      <c r="DE190" s="197"/>
      <c r="DF190" s="197"/>
      <c r="DG190" s="197"/>
      <c r="DH190" s="197"/>
      <c r="DI190" s="197"/>
      <c r="DJ190" s="197"/>
      <c r="DK190" s="197"/>
      <c r="DL190" s="197"/>
      <c r="DM190" s="197"/>
      <c r="DN190" s="197"/>
      <c r="DO190" s="197"/>
      <c r="DP190" s="197"/>
      <c r="DQ190" s="197"/>
      <c r="DR190" s="197"/>
      <c r="DS190" s="197"/>
      <c r="DT190" s="197"/>
      <c r="DU190" s="197"/>
      <c r="DV190" s="197"/>
      <c r="DW190" s="197"/>
      <c r="DX190" s="197"/>
      <c r="DY190" s="197"/>
      <c r="DZ190" s="197"/>
      <c r="EA190" s="197"/>
      <c r="EB190" s="197"/>
      <c r="EC190" s="197"/>
      <c r="ED190" s="197"/>
      <c r="EE190" s="197"/>
      <c r="EF190" s="197"/>
    </row>
    <row r="191" spans="1:136" s="73" customFormat="1" ht="15.75" hidden="1" customHeight="1">
      <c r="A191" s="593">
        <v>32</v>
      </c>
      <c r="B191" s="594"/>
      <c r="C191" s="90"/>
      <c r="D191" s="591" t="s">
        <v>4</v>
      </c>
      <c r="E191" s="591"/>
      <c r="F191" s="591"/>
      <c r="G191" s="592"/>
      <c r="H191" s="75">
        <f t="shared" si="536"/>
        <v>0</v>
      </c>
      <c r="I191" s="77">
        <f>I192</f>
        <v>0</v>
      </c>
      <c r="J191" s="61">
        <f t="shared" si="545"/>
        <v>0</v>
      </c>
      <c r="K191" s="79">
        <f t="shared" si="545"/>
        <v>0</v>
      </c>
      <c r="L191" s="328">
        <f t="shared" si="545"/>
        <v>0</v>
      </c>
      <c r="M191" s="95">
        <f t="shared" si="545"/>
        <v>0</v>
      </c>
      <c r="N191" s="78">
        <f t="shared" si="545"/>
        <v>0</v>
      </c>
      <c r="O191" s="78">
        <f t="shared" si="545"/>
        <v>0</v>
      </c>
      <c r="P191" s="78">
        <f t="shared" si="545"/>
        <v>0</v>
      </c>
      <c r="Q191" s="78">
        <f t="shared" si="545"/>
        <v>0</v>
      </c>
      <c r="R191" s="78">
        <f t="shared" si="545"/>
        <v>0</v>
      </c>
      <c r="S191" s="79">
        <f t="shared" si="545"/>
        <v>0</v>
      </c>
      <c r="T191" s="254">
        <f t="shared" ref="T191" si="550">SUM(U191:AE191)</f>
        <v>0</v>
      </c>
      <c r="U191" s="77">
        <f t="shared" si="547"/>
        <v>0</v>
      </c>
      <c r="V191" s="61">
        <f t="shared" si="547"/>
        <v>0</v>
      </c>
      <c r="W191" s="79">
        <f t="shared" si="547"/>
        <v>0</v>
      </c>
      <c r="X191" s="328">
        <f t="shared" si="547"/>
        <v>0</v>
      </c>
      <c r="Y191" s="95">
        <f t="shared" si="547"/>
        <v>0</v>
      </c>
      <c r="Z191" s="78">
        <f t="shared" si="547"/>
        <v>0</v>
      </c>
      <c r="AA191" s="78">
        <f t="shared" si="547"/>
        <v>0</v>
      </c>
      <c r="AB191" s="78">
        <f t="shared" si="547"/>
        <v>0</v>
      </c>
      <c r="AC191" s="78">
        <f t="shared" si="547"/>
        <v>0</v>
      </c>
      <c r="AD191" s="78">
        <f t="shared" si="547"/>
        <v>0</v>
      </c>
      <c r="AE191" s="79">
        <f t="shared" si="547"/>
        <v>0</v>
      </c>
      <c r="AF191" s="284">
        <f t="shared" ref="AF191" si="551">SUM(AG191:AQ191)</f>
        <v>0</v>
      </c>
      <c r="AG191" s="77">
        <f t="shared" si="549"/>
        <v>0</v>
      </c>
      <c r="AH191" s="61">
        <f t="shared" si="549"/>
        <v>0</v>
      </c>
      <c r="AI191" s="79">
        <f t="shared" si="549"/>
        <v>0</v>
      </c>
      <c r="AJ191" s="328">
        <f t="shared" si="549"/>
        <v>0</v>
      </c>
      <c r="AK191" s="95">
        <f t="shared" si="549"/>
        <v>0</v>
      </c>
      <c r="AL191" s="78">
        <f t="shared" si="549"/>
        <v>0</v>
      </c>
      <c r="AM191" s="78">
        <f t="shared" si="549"/>
        <v>0</v>
      </c>
      <c r="AN191" s="78">
        <f t="shared" si="549"/>
        <v>0</v>
      </c>
      <c r="AO191" s="78">
        <f t="shared" si="549"/>
        <v>0</v>
      </c>
      <c r="AP191" s="78">
        <f t="shared" si="549"/>
        <v>0</v>
      </c>
      <c r="AQ191" s="79">
        <f t="shared" si="549"/>
        <v>0</v>
      </c>
      <c r="AR191" s="213"/>
      <c r="AS191" s="108"/>
      <c r="AT191" s="199"/>
      <c r="AU191" s="199"/>
      <c r="AV191" s="199"/>
      <c r="AW191" s="72"/>
      <c r="AX191" s="198"/>
      <c r="AY191" s="198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95"/>
      <c r="BQ191" s="195"/>
      <c r="BR191" s="195"/>
      <c r="BS191" s="195"/>
      <c r="BT191" s="195"/>
      <c r="BU191" s="195"/>
      <c r="BV191" s="195"/>
      <c r="BW191" s="195"/>
      <c r="BX191" s="195"/>
      <c r="BY191" s="195"/>
      <c r="BZ191" s="195"/>
      <c r="CA191" s="195"/>
      <c r="CB191" s="195"/>
      <c r="CC191" s="195"/>
      <c r="CD191" s="195"/>
      <c r="CE191" s="195"/>
      <c r="CF191" s="195"/>
      <c r="CG191" s="195"/>
      <c r="CH191" s="195"/>
      <c r="CI191" s="195"/>
      <c r="CJ191" s="195"/>
      <c r="CK191" s="195"/>
      <c r="CL191" s="195"/>
      <c r="CM191" s="195"/>
      <c r="CN191" s="195"/>
      <c r="CO191" s="195"/>
      <c r="CP191" s="195"/>
      <c r="CQ191" s="195"/>
      <c r="CR191" s="195"/>
      <c r="CS191" s="195"/>
      <c r="CT191" s="195"/>
      <c r="CU191" s="195"/>
      <c r="CV191" s="195"/>
      <c r="CW191" s="195"/>
      <c r="CX191" s="195"/>
      <c r="CY191" s="195"/>
      <c r="CZ191" s="195"/>
      <c r="DA191" s="195"/>
      <c r="DB191" s="195"/>
      <c r="DC191" s="195"/>
      <c r="DD191" s="195"/>
      <c r="DE191" s="195"/>
      <c r="DF191" s="195"/>
      <c r="DG191" s="195"/>
      <c r="DH191" s="195"/>
      <c r="DI191" s="195"/>
      <c r="DJ191" s="195"/>
      <c r="DK191" s="195"/>
      <c r="DL191" s="195"/>
      <c r="DM191" s="195"/>
      <c r="DN191" s="195"/>
      <c r="DO191" s="195"/>
      <c r="DP191" s="195"/>
      <c r="DQ191" s="195"/>
      <c r="DR191" s="195"/>
      <c r="DS191" s="195"/>
      <c r="DT191" s="195"/>
      <c r="DU191" s="195"/>
      <c r="DV191" s="195"/>
      <c r="DW191" s="195"/>
      <c r="DX191" s="195"/>
      <c r="DY191" s="195"/>
      <c r="DZ191" s="195"/>
      <c r="EA191" s="195"/>
      <c r="EB191" s="195"/>
      <c r="EC191" s="195"/>
      <c r="ED191" s="195"/>
      <c r="EE191" s="195"/>
      <c r="EF191" s="195"/>
    </row>
    <row r="192" spans="1:136" s="72" customFormat="1" ht="15.75" hidden="1" customHeight="1">
      <c r="A192" s="240"/>
      <c r="B192" s="184"/>
      <c r="C192" s="184">
        <v>323</v>
      </c>
      <c r="D192" s="585" t="s">
        <v>7</v>
      </c>
      <c r="E192" s="585"/>
      <c r="F192" s="585"/>
      <c r="G192" s="585"/>
      <c r="H192" s="76">
        <f>SUM(I192:S192)</f>
        <v>0</v>
      </c>
      <c r="I192" s="80"/>
      <c r="J192" s="94"/>
      <c r="K192" s="82"/>
      <c r="L192" s="329"/>
      <c r="M192" s="123"/>
      <c r="N192" s="81"/>
      <c r="O192" s="81"/>
      <c r="P192" s="81"/>
      <c r="Q192" s="81"/>
      <c r="R192" s="81"/>
      <c r="S192" s="82"/>
      <c r="T192" s="262">
        <f>SUM(U192:AE192)</f>
        <v>0</v>
      </c>
      <c r="U192" s="247"/>
      <c r="V192" s="252"/>
      <c r="W192" s="248"/>
      <c r="X192" s="331"/>
      <c r="Y192" s="249"/>
      <c r="Z192" s="250"/>
      <c r="AA192" s="250"/>
      <c r="AB192" s="250"/>
      <c r="AC192" s="250"/>
      <c r="AD192" s="250"/>
      <c r="AE192" s="248"/>
      <c r="AF192" s="285">
        <f>SUM(AG192:AQ192)</f>
        <v>0</v>
      </c>
      <c r="AG192" s="247"/>
      <c r="AH192" s="252"/>
      <c r="AI192" s="248"/>
      <c r="AJ192" s="331"/>
      <c r="AK192" s="249"/>
      <c r="AL192" s="250"/>
      <c r="AM192" s="250"/>
      <c r="AN192" s="250"/>
      <c r="AO192" s="250"/>
      <c r="AP192" s="250"/>
      <c r="AQ192" s="248"/>
      <c r="AR192" s="213"/>
      <c r="AS192" s="108"/>
      <c r="AT192" s="199"/>
      <c r="AU192" s="199"/>
      <c r="AV192" s="199"/>
      <c r="AX192" s="108"/>
      <c r="AY192" s="108"/>
      <c r="AZ192" s="108"/>
      <c r="BA192" s="108"/>
      <c r="BB192" s="108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08"/>
      <c r="BM192" s="108"/>
      <c r="BN192" s="108"/>
      <c r="BO192" s="108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  <c r="DX192" s="89"/>
      <c r="DY192" s="89"/>
      <c r="DZ192" s="89"/>
      <c r="EA192" s="89"/>
      <c r="EB192" s="89"/>
      <c r="EC192" s="89"/>
      <c r="ED192" s="89"/>
      <c r="EE192" s="89"/>
      <c r="EF192" s="89"/>
    </row>
    <row r="193" spans="1:136" s="74" customFormat="1" ht="25.5" hidden="1" customHeight="1">
      <c r="A193" s="502">
        <v>4</v>
      </c>
      <c r="B193" s="66"/>
      <c r="C193" s="66"/>
      <c r="D193" s="607" t="s">
        <v>17</v>
      </c>
      <c r="E193" s="607"/>
      <c r="F193" s="607"/>
      <c r="G193" s="608"/>
      <c r="H193" s="75">
        <f t="shared" ref="H193:H199" si="552">SUM(I193:S193)</f>
        <v>0</v>
      </c>
      <c r="I193" s="77">
        <f>I194+I197</f>
        <v>0</v>
      </c>
      <c r="J193" s="61">
        <f t="shared" ref="J193:S193" si="553">J194+J197</f>
        <v>0</v>
      </c>
      <c r="K193" s="79">
        <f t="shared" si="553"/>
        <v>0</v>
      </c>
      <c r="L193" s="328">
        <f t="shared" si="553"/>
        <v>0</v>
      </c>
      <c r="M193" s="95">
        <f t="shared" si="553"/>
        <v>0</v>
      </c>
      <c r="N193" s="78">
        <f t="shared" si="553"/>
        <v>0</v>
      </c>
      <c r="O193" s="78">
        <f t="shared" si="553"/>
        <v>0</v>
      </c>
      <c r="P193" s="78">
        <f t="shared" si="553"/>
        <v>0</v>
      </c>
      <c r="Q193" s="78">
        <f t="shared" si="553"/>
        <v>0</v>
      </c>
      <c r="R193" s="78">
        <f t="shared" si="553"/>
        <v>0</v>
      </c>
      <c r="S193" s="79">
        <f t="shared" si="553"/>
        <v>0</v>
      </c>
      <c r="T193" s="254">
        <f t="shared" ref="T193:T199" si="554">SUM(U193:AE193)</f>
        <v>0</v>
      </c>
      <c r="U193" s="77">
        <f t="shared" ref="U193:AE193" si="555">U194+U197</f>
        <v>0</v>
      </c>
      <c r="V193" s="61">
        <f t="shared" si="555"/>
        <v>0</v>
      </c>
      <c r="W193" s="79">
        <f t="shared" si="555"/>
        <v>0</v>
      </c>
      <c r="X193" s="328">
        <f t="shared" si="555"/>
        <v>0</v>
      </c>
      <c r="Y193" s="95">
        <f t="shared" si="555"/>
        <v>0</v>
      </c>
      <c r="Z193" s="78">
        <f t="shared" si="555"/>
        <v>0</v>
      </c>
      <c r="AA193" s="78">
        <f t="shared" si="555"/>
        <v>0</v>
      </c>
      <c r="AB193" s="78">
        <f t="shared" si="555"/>
        <v>0</v>
      </c>
      <c r="AC193" s="78">
        <f t="shared" si="555"/>
        <v>0</v>
      </c>
      <c r="AD193" s="78">
        <f t="shared" si="555"/>
        <v>0</v>
      </c>
      <c r="AE193" s="79">
        <f t="shared" si="555"/>
        <v>0</v>
      </c>
      <c r="AF193" s="284">
        <f t="shared" ref="AF193:AF196" si="556">SUM(AG193:AQ193)</f>
        <v>0</v>
      </c>
      <c r="AG193" s="77">
        <f t="shared" ref="AG193:AQ193" si="557">AG194+AG197</f>
        <v>0</v>
      </c>
      <c r="AH193" s="61">
        <f t="shared" si="557"/>
        <v>0</v>
      </c>
      <c r="AI193" s="79">
        <f t="shared" si="557"/>
        <v>0</v>
      </c>
      <c r="AJ193" s="328">
        <f t="shared" si="557"/>
        <v>0</v>
      </c>
      <c r="AK193" s="95">
        <f t="shared" si="557"/>
        <v>0</v>
      </c>
      <c r="AL193" s="78">
        <f t="shared" si="557"/>
        <v>0</v>
      </c>
      <c r="AM193" s="78">
        <f t="shared" si="557"/>
        <v>0</v>
      </c>
      <c r="AN193" s="78">
        <f t="shared" si="557"/>
        <v>0</v>
      </c>
      <c r="AO193" s="78">
        <f t="shared" si="557"/>
        <v>0</v>
      </c>
      <c r="AP193" s="78">
        <f t="shared" si="557"/>
        <v>0</v>
      </c>
      <c r="AQ193" s="79">
        <f t="shared" si="557"/>
        <v>0</v>
      </c>
      <c r="AR193" s="213"/>
      <c r="AS193" s="108"/>
      <c r="AT193" s="199"/>
      <c r="AU193" s="199"/>
      <c r="AV193" s="199"/>
      <c r="AW193" s="72"/>
      <c r="BA193" s="198"/>
      <c r="BB193" s="198"/>
      <c r="BC193" s="198"/>
      <c r="BD193" s="198"/>
      <c r="BE193" s="198"/>
      <c r="BF193" s="198"/>
      <c r="BG193" s="198"/>
      <c r="BH193" s="198"/>
      <c r="BI193" s="198"/>
      <c r="BJ193" s="198"/>
      <c r="BK193" s="198"/>
      <c r="BL193" s="198"/>
      <c r="BM193" s="198"/>
      <c r="BN193" s="198"/>
      <c r="BO193" s="198"/>
      <c r="BP193" s="197"/>
      <c r="BQ193" s="197"/>
      <c r="BR193" s="197"/>
      <c r="BS193" s="197"/>
      <c r="BT193" s="197"/>
      <c r="BU193" s="197"/>
      <c r="BV193" s="197"/>
      <c r="BW193" s="197"/>
      <c r="BX193" s="197"/>
      <c r="BY193" s="197"/>
      <c r="BZ193" s="197"/>
      <c r="CA193" s="197"/>
      <c r="CB193" s="197"/>
      <c r="CC193" s="197"/>
      <c r="CD193" s="197"/>
      <c r="CE193" s="197"/>
      <c r="CF193" s="197"/>
      <c r="CG193" s="197"/>
      <c r="CH193" s="197"/>
      <c r="CI193" s="197"/>
      <c r="CJ193" s="197"/>
      <c r="CK193" s="197"/>
      <c r="CL193" s="197"/>
      <c r="CM193" s="197"/>
      <c r="CN193" s="197"/>
      <c r="CO193" s="197"/>
      <c r="CP193" s="197"/>
      <c r="CQ193" s="197"/>
      <c r="CR193" s="197"/>
      <c r="CS193" s="197"/>
      <c r="CT193" s="197"/>
      <c r="CU193" s="197"/>
      <c r="CV193" s="197"/>
      <c r="CW193" s="197"/>
      <c r="CX193" s="197"/>
      <c r="CY193" s="197"/>
      <c r="CZ193" s="197"/>
      <c r="DA193" s="197"/>
      <c r="DB193" s="197"/>
      <c r="DC193" s="197"/>
      <c r="DD193" s="197"/>
      <c r="DE193" s="197"/>
      <c r="DF193" s="197"/>
      <c r="DG193" s="197"/>
      <c r="DH193" s="197"/>
      <c r="DI193" s="197"/>
      <c r="DJ193" s="197"/>
      <c r="DK193" s="197"/>
      <c r="DL193" s="197"/>
      <c r="DM193" s="197"/>
      <c r="DN193" s="197"/>
      <c r="DO193" s="197"/>
      <c r="DP193" s="197"/>
      <c r="DQ193" s="197"/>
      <c r="DR193" s="197"/>
      <c r="DS193" s="197"/>
      <c r="DT193" s="197"/>
      <c r="DU193" s="197"/>
      <c r="DV193" s="197"/>
      <c r="DW193" s="197"/>
      <c r="DX193" s="197"/>
      <c r="DY193" s="197"/>
      <c r="DZ193" s="197"/>
      <c r="EA193" s="197"/>
      <c r="EB193" s="197"/>
      <c r="EC193" s="197"/>
      <c r="ED193" s="197"/>
      <c r="EE193" s="197"/>
      <c r="EF193" s="197"/>
    </row>
    <row r="194" spans="1:136" s="73" customFormat="1" ht="24.75" hidden="1" customHeight="1">
      <c r="A194" s="593">
        <v>42</v>
      </c>
      <c r="B194" s="594"/>
      <c r="C194" s="503"/>
      <c r="D194" s="591" t="s">
        <v>45</v>
      </c>
      <c r="E194" s="591"/>
      <c r="F194" s="591"/>
      <c r="G194" s="592"/>
      <c r="H194" s="75">
        <f t="shared" si="552"/>
        <v>0</v>
      </c>
      <c r="I194" s="77">
        <f>SUM(I195:I196)</f>
        <v>0</v>
      </c>
      <c r="J194" s="61">
        <f t="shared" ref="J194:S194" si="558">SUM(J195:J196)</f>
        <v>0</v>
      </c>
      <c r="K194" s="79">
        <f t="shared" si="558"/>
        <v>0</v>
      </c>
      <c r="L194" s="328">
        <f t="shared" si="558"/>
        <v>0</v>
      </c>
      <c r="M194" s="95">
        <f t="shared" si="558"/>
        <v>0</v>
      </c>
      <c r="N194" s="78">
        <f t="shared" si="558"/>
        <v>0</v>
      </c>
      <c r="O194" s="78">
        <f t="shared" si="558"/>
        <v>0</v>
      </c>
      <c r="P194" s="78">
        <f t="shared" si="558"/>
        <v>0</v>
      </c>
      <c r="Q194" s="78">
        <f t="shared" si="558"/>
        <v>0</v>
      </c>
      <c r="R194" s="78">
        <f t="shared" si="558"/>
        <v>0</v>
      </c>
      <c r="S194" s="79">
        <f t="shared" si="558"/>
        <v>0</v>
      </c>
      <c r="T194" s="254">
        <f t="shared" si="554"/>
        <v>0</v>
      </c>
      <c r="U194" s="77">
        <f t="shared" ref="U194:AE194" si="559">SUM(U195:U196)</f>
        <v>0</v>
      </c>
      <c r="V194" s="61">
        <f t="shared" si="559"/>
        <v>0</v>
      </c>
      <c r="W194" s="79">
        <f t="shared" si="559"/>
        <v>0</v>
      </c>
      <c r="X194" s="328">
        <f t="shared" si="559"/>
        <v>0</v>
      </c>
      <c r="Y194" s="95">
        <f t="shared" si="559"/>
        <v>0</v>
      </c>
      <c r="Z194" s="78">
        <f t="shared" si="559"/>
        <v>0</v>
      </c>
      <c r="AA194" s="78">
        <f t="shared" si="559"/>
        <v>0</v>
      </c>
      <c r="AB194" s="78">
        <f t="shared" si="559"/>
        <v>0</v>
      </c>
      <c r="AC194" s="78">
        <f t="shared" si="559"/>
        <v>0</v>
      </c>
      <c r="AD194" s="78">
        <f t="shared" si="559"/>
        <v>0</v>
      </c>
      <c r="AE194" s="79">
        <f t="shared" si="559"/>
        <v>0</v>
      </c>
      <c r="AF194" s="284">
        <f t="shared" si="556"/>
        <v>0</v>
      </c>
      <c r="AG194" s="77">
        <f t="shared" ref="AG194:AQ194" si="560">SUM(AG195:AG196)</f>
        <v>0</v>
      </c>
      <c r="AH194" s="61">
        <f t="shared" si="560"/>
        <v>0</v>
      </c>
      <c r="AI194" s="79">
        <f t="shared" si="560"/>
        <v>0</v>
      </c>
      <c r="AJ194" s="328">
        <f t="shared" si="560"/>
        <v>0</v>
      </c>
      <c r="AK194" s="95">
        <f t="shared" si="560"/>
        <v>0</v>
      </c>
      <c r="AL194" s="78">
        <f t="shared" si="560"/>
        <v>0</v>
      </c>
      <c r="AM194" s="78">
        <f t="shared" si="560"/>
        <v>0</v>
      </c>
      <c r="AN194" s="78">
        <f t="shared" si="560"/>
        <v>0</v>
      </c>
      <c r="AO194" s="78">
        <f t="shared" si="560"/>
        <v>0</v>
      </c>
      <c r="AP194" s="78">
        <f t="shared" si="560"/>
        <v>0</v>
      </c>
      <c r="AQ194" s="79">
        <f t="shared" si="560"/>
        <v>0</v>
      </c>
      <c r="AR194" s="213"/>
      <c r="AS194" s="129"/>
      <c r="AT194" s="129"/>
      <c r="AU194" s="129"/>
      <c r="AV194" s="129"/>
      <c r="AW194" s="72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95"/>
      <c r="BQ194" s="195"/>
      <c r="BR194" s="195"/>
      <c r="BS194" s="195"/>
      <c r="BT194" s="195"/>
      <c r="BU194" s="195"/>
      <c r="BV194" s="195"/>
      <c r="BW194" s="195"/>
      <c r="BX194" s="195"/>
      <c r="BY194" s="195"/>
      <c r="BZ194" s="195"/>
      <c r="CA194" s="195"/>
      <c r="CB194" s="195"/>
      <c r="CC194" s="195"/>
      <c r="CD194" s="195"/>
      <c r="CE194" s="195"/>
      <c r="CF194" s="195"/>
      <c r="CG194" s="195"/>
      <c r="CH194" s="195"/>
      <c r="CI194" s="195"/>
      <c r="CJ194" s="195"/>
      <c r="CK194" s="195"/>
      <c r="CL194" s="195"/>
      <c r="CM194" s="195"/>
      <c r="CN194" s="195"/>
      <c r="CO194" s="195"/>
      <c r="CP194" s="195"/>
      <c r="CQ194" s="195"/>
      <c r="CR194" s="195"/>
      <c r="CS194" s="195"/>
      <c r="CT194" s="195"/>
      <c r="CU194" s="195"/>
      <c r="CV194" s="195"/>
      <c r="CW194" s="195"/>
      <c r="CX194" s="195"/>
      <c r="CY194" s="195"/>
      <c r="CZ194" s="195"/>
      <c r="DA194" s="195"/>
      <c r="DB194" s="195"/>
      <c r="DC194" s="195"/>
      <c r="DD194" s="195"/>
      <c r="DE194" s="195"/>
      <c r="DF194" s="195"/>
      <c r="DG194" s="195"/>
      <c r="DH194" s="195"/>
      <c r="DI194" s="195"/>
      <c r="DJ194" s="195"/>
      <c r="DK194" s="195"/>
      <c r="DL194" s="195"/>
      <c r="DM194" s="195"/>
      <c r="DN194" s="195"/>
      <c r="DO194" s="195"/>
      <c r="DP194" s="195"/>
      <c r="DQ194" s="195"/>
      <c r="DR194" s="195"/>
      <c r="DS194" s="195"/>
      <c r="DT194" s="195"/>
      <c r="DU194" s="195"/>
      <c r="DV194" s="195"/>
      <c r="DW194" s="195"/>
      <c r="DX194" s="195"/>
      <c r="DY194" s="195"/>
      <c r="DZ194" s="195"/>
      <c r="EA194" s="195"/>
      <c r="EB194" s="195"/>
      <c r="EC194" s="195"/>
      <c r="ED194" s="195"/>
      <c r="EE194" s="195"/>
      <c r="EF194" s="195"/>
    </row>
    <row r="195" spans="1:136" s="72" customFormat="1" ht="15.75" hidden="1" customHeight="1">
      <c r="A195" s="240"/>
      <c r="B195" s="467"/>
      <c r="C195" s="184">
        <v>421</v>
      </c>
      <c r="D195" s="585" t="s">
        <v>72</v>
      </c>
      <c r="E195" s="585"/>
      <c r="F195" s="585"/>
      <c r="G195" s="585"/>
      <c r="H195" s="76">
        <f t="shared" si="552"/>
        <v>0</v>
      </c>
      <c r="I195" s="80"/>
      <c r="J195" s="94"/>
      <c r="K195" s="82"/>
      <c r="L195" s="329"/>
      <c r="M195" s="123"/>
      <c r="N195" s="81"/>
      <c r="O195" s="81"/>
      <c r="P195" s="81"/>
      <c r="Q195" s="81"/>
      <c r="R195" s="81"/>
      <c r="S195" s="82"/>
      <c r="T195" s="262">
        <f t="shared" si="554"/>
        <v>0</v>
      </c>
      <c r="U195" s="247"/>
      <c r="V195" s="252"/>
      <c r="W195" s="248"/>
      <c r="X195" s="331"/>
      <c r="Y195" s="249"/>
      <c r="Z195" s="250"/>
      <c r="AA195" s="250"/>
      <c r="AB195" s="250"/>
      <c r="AC195" s="250"/>
      <c r="AD195" s="250"/>
      <c r="AE195" s="248"/>
      <c r="AF195" s="285">
        <f t="shared" si="556"/>
        <v>0</v>
      </c>
      <c r="AG195" s="247"/>
      <c r="AH195" s="252"/>
      <c r="AI195" s="248"/>
      <c r="AJ195" s="331"/>
      <c r="AK195" s="249"/>
      <c r="AL195" s="250"/>
      <c r="AM195" s="250"/>
      <c r="AN195" s="250"/>
      <c r="AO195" s="250"/>
      <c r="AP195" s="250"/>
      <c r="AQ195" s="248"/>
      <c r="AR195" s="213"/>
      <c r="AS195" s="129"/>
      <c r="AT195" s="129"/>
      <c r="AU195" s="129"/>
      <c r="AV195" s="129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8"/>
      <c r="BN195" s="108"/>
      <c r="BO195" s="108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  <c r="DO195" s="89"/>
      <c r="DP195" s="89"/>
      <c r="DQ195" s="89"/>
      <c r="DR195" s="89"/>
      <c r="DS195" s="89"/>
      <c r="DT195" s="89"/>
      <c r="DU195" s="89"/>
      <c r="DV195" s="89"/>
      <c r="DW195" s="89"/>
      <c r="DX195" s="89"/>
      <c r="DY195" s="89"/>
      <c r="DZ195" s="89"/>
      <c r="EA195" s="89"/>
      <c r="EB195" s="89"/>
      <c r="EC195" s="89"/>
      <c r="ED195" s="89"/>
      <c r="EE195" s="89"/>
      <c r="EF195" s="89"/>
    </row>
    <row r="196" spans="1:136" s="72" customFormat="1" ht="15" hidden="1">
      <c r="A196" s="240"/>
      <c r="B196" s="184"/>
      <c r="C196" s="184">
        <v>422</v>
      </c>
      <c r="D196" s="585" t="s">
        <v>11</v>
      </c>
      <c r="E196" s="585"/>
      <c r="F196" s="585"/>
      <c r="G196" s="586"/>
      <c r="H196" s="76">
        <f t="shared" si="552"/>
        <v>0</v>
      </c>
      <c r="I196" s="80"/>
      <c r="J196" s="94"/>
      <c r="K196" s="82"/>
      <c r="L196" s="329"/>
      <c r="M196" s="123"/>
      <c r="N196" s="81"/>
      <c r="O196" s="81"/>
      <c r="P196" s="81"/>
      <c r="Q196" s="81"/>
      <c r="R196" s="81"/>
      <c r="S196" s="82"/>
      <c r="T196" s="262">
        <f t="shared" si="554"/>
        <v>0</v>
      </c>
      <c r="U196" s="247"/>
      <c r="V196" s="252"/>
      <c r="W196" s="248"/>
      <c r="X196" s="331"/>
      <c r="Y196" s="249"/>
      <c r="Z196" s="250"/>
      <c r="AA196" s="250"/>
      <c r="AB196" s="250"/>
      <c r="AC196" s="250"/>
      <c r="AD196" s="250"/>
      <c r="AE196" s="248"/>
      <c r="AF196" s="285">
        <f t="shared" si="556"/>
        <v>0</v>
      </c>
      <c r="AG196" s="247"/>
      <c r="AH196" s="252"/>
      <c r="AI196" s="248"/>
      <c r="AJ196" s="331"/>
      <c r="AK196" s="249"/>
      <c r="AL196" s="250"/>
      <c r="AM196" s="250"/>
      <c r="AN196" s="250"/>
      <c r="AO196" s="250"/>
      <c r="AP196" s="250"/>
      <c r="AQ196" s="248"/>
      <c r="AR196" s="213"/>
      <c r="AS196" s="108"/>
      <c r="AT196" s="199"/>
      <c r="AU196" s="199"/>
      <c r="AV196" s="199"/>
      <c r="AW196" s="296"/>
      <c r="BA196" s="108"/>
      <c r="BB196" s="108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  <c r="BM196" s="108"/>
      <c r="BN196" s="108"/>
      <c r="BO196" s="108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89"/>
      <c r="DR196" s="89"/>
      <c r="DS196" s="89"/>
      <c r="DT196" s="89"/>
      <c r="DU196" s="89"/>
      <c r="DV196" s="89"/>
      <c r="DW196" s="89"/>
      <c r="DX196" s="89"/>
      <c r="DY196" s="89"/>
      <c r="DZ196" s="89"/>
      <c r="EA196" s="89"/>
      <c r="EB196" s="89"/>
      <c r="EC196" s="89"/>
      <c r="ED196" s="89"/>
      <c r="EE196" s="89"/>
      <c r="EF196" s="89"/>
    </row>
    <row r="197" spans="1:136" s="89" customFormat="1" ht="26.25" hidden="1" customHeight="1">
      <c r="A197" s="559">
        <v>45</v>
      </c>
      <c r="B197" s="560"/>
      <c r="C197" s="500"/>
      <c r="D197" s="557" t="s">
        <v>88</v>
      </c>
      <c r="E197" s="557"/>
      <c r="F197" s="557"/>
      <c r="G197" s="557"/>
      <c r="H197" s="254">
        <f t="shared" si="552"/>
        <v>0</v>
      </c>
      <c r="I197" s="345">
        <f>SUM(I198:I199)</f>
        <v>0</v>
      </c>
      <c r="J197" s="287">
        <f t="shared" ref="J197:S197" si="561">SUM(J198:J199)</f>
        <v>0</v>
      </c>
      <c r="K197" s="256">
        <f t="shared" si="561"/>
        <v>0</v>
      </c>
      <c r="L197" s="330">
        <f t="shared" si="561"/>
        <v>0</v>
      </c>
      <c r="M197" s="257">
        <f t="shared" si="561"/>
        <v>0</v>
      </c>
      <c r="N197" s="258">
        <f t="shared" si="561"/>
        <v>0</v>
      </c>
      <c r="O197" s="258">
        <f t="shared" si="561"/>
        <v>0</v>
      </c>
      <c r="P197" s="258">
        <f t="shared" si="561"/>
        <v>0</v>
      </c>
      <c r="Q197" s="258">
        <f t="shared" si="561"/>
        <v>0</v>
      </c>
      <c r="R197" s="258">
        <f t="shared" si="561"/>
        <v>0</v>
      </c>
      <c r="S197" s="259">
        <f t="shared" si="561"/>
        <v>0</v>
      </c>
      <c r="T197" s="254">
        <f t="shared" si="554"/>
        <v>0</v>
      </c>
      <c r="U197" s="287">
        <f t="shared" ref="U197:AE197" si="562">SUM(U198:U199)</f>
        <v>0</v>
      </c>
      <c r="V197" s="258">
        <f t="shared" si="562"/>
        <v>0</v>
      </c>
      <c r="W197" s="256">
        <f t="shared" si="562"/>
        <v>0</v>
      </c>
      <c r="X197" s="330">
        <f t="shared" si="562"/>
        <v>0</v>
      </c>
      <c r="Y197" s="257">
        <f t="shared" si="562"/>
        <v>0</v>
      </c>
      <c r="Z197" s="258">
        <f t="shared" si="562"/>
        <v>0</v>
      </c>
      <c r="AA197" s="258">
        <f t="shared" si="562"/>
        <v>0</v>
      </c>
      <c r="AB197" s="258">
        <f t="shared" si="562"/>
        <v>0</v>
      </c>
      <c r="AC197" s="258">
        <f t="shared" si="562"/>
        <v>0</v>
      </c>
      <c r="AD197" s="258">
        <f t="shared" si="562"/>
        <v>0</v>
      </c>
      <c r="AE197" s="259">
        <f t="shared" si="562"/>
        <v>0</v>
      </c>
      <c r="AF197" s="284">
        <f t="shared" ref="AF197:AF199" si="563">SUM(AG197:AQ197)</f>
        <v>0</v>
      </c>
      <c r="AG197" s="255">
        <f t="shared" ref="AG197:AQ197" si="564">SUM(AG198:AG199)</f>
        <v>0</v>
      </c>
      <c r="AH197" s="258">
        <f t="shared" si="564"/>
        <v>0</v>
      </c>
      <c r="AI197" s="256">
        <f t="shared" si="564"/>
        <v>0</v>
      </c>
      <c r="AJ197" s="330">
        <f t="shared" si="564"/>
        <v>0</v>
      </c>
      <c r="AK197" s="257">
        <f t="shared" si="564"/>
        <v>0</v>
      </c>
      <c r="AL197" s="258">
        <f t="shared" si="564"/>
        <v>0</v>
      </c>
      <c r="AM197" s="258">
        <f t="shared" si="564"/>
        <v>0</v>
      </c>
      <c r="AN197" s="258">
        <f t="shared" si="564"/>
        <v>0</v>
      </c>
      <c r="AO197" s="258">
        <f t="shared" si="564"/>
        <v>0</v>
      </c>
      <c r="AP197" s="258">
        <f t="shared" si="564"/>
        <v>0</v>
      </c>
      <c r="AQ197" s="259">
        <f t="shared" si="564"/>
        <v>0</v>
      </c>
      <c r="AR197" s="213"/>
      <c r="AS197" s="584"/>
      <c r="AT197" s="584"/>
      <c r="AU197" s="584"/>
      <c r="AV197" s="584"/>
      <c r="AW197" s="73"/>
      <c r="BA197" s="108"/>
      <c r="BB197" s="108"/>
      <c r="BC197" s="108"/>
      <c r="BD197" s="108"/>
      <c r="BE197" s="108"/>
      <c r="BF197" s="108"/>
      <c r="BG197" s="108"/>
      <c r="BH197" s="108"/>
      <c r="BI197" s="108"/>
      <c r="BJ197" s="108"/>
      <c r="BK197" s="108"/>
      <c r="BL197" s="108"/>
      <c r="BM197" s="108"/>
      <c r="BN197" s="108"/>
      <c r="BO197" s="108"/>
    </row>
    <row r="198" spans="1:136" s="72" customFormat="1" ht="15" hidden="1">
      <c r="A198" s="240"/>
      <c r="B198" s="184"/>
      <c r="C198" s="184">
        <v>451</v>
      </c>
      <c r="D198" s="585" t="s">
        <v>89</v>
      </c>
      <c r="E198" s="585"/>
      <c r="F198" s="585"/>
      <c r="G198" s="585"/>
      <c r="H198" s="76">
        <f t="shared" si="552"/>
        <v>0</v>
      </c>
      <c r="I198" s="80"/>
      <c r="J198" s="94"/>
      <c r="K198" s="82"/>
      <c r="L198" s="329"/>
      <c r="M198" s="123"/>
      <c r="N198" s="81"/>
      <c r="O198" s="81"/>
      <c r="P198" s="81"/>
      <c r="Q198" s="81"/>
      <c r="R198" s="81"/>
      <c r="S198" s="187"/>
      <c r="T198" s="262">
        <f t="shared" si="554"/>
        <v>0</v>
      </c>
      <c r="U198" s="252"/>
      <c r="V198" s="250"/>
      <c r="W198" s="248"/>
      <c r="X198" s="331"/>
      <c r="Y198" s="249"/>
      <c r="Z198" s="250"/>
      <c r="AA198" s="250"/>
      <c r="AB198" s="250"/>
      <c r="AC198" s="250"/>
      <c r="AD198" s="250"/>
      <c r="AE198" s="253"/>
      <c r="AF198" s="285">
        <f t="shared" si="563"/>
        <v>0</v>
      </c>
      <c r="AG198" s="251"/>
      <c r="AH198" s="250"/>
      <c r="AI198" s="248"/>
      <c r="AJ198" s="331"/>
      <c r="AK198" s="249"/>
      <c r="AL198" s="250"/>
      <c r="AM198" s="250"/>
      <c r="AN198" s="250"/>
      <c r="AO198" s="250"/>
      <c r="AP198" s="250"/>
      <c r="AQ198" s="253"/>
      <c r="AR198" s="213"/>
      <c r="AS198" s="129"/>
      <c r="AT198" s="201"/>
      <c r="AU198" s="201"/>
      <c r="AV198" s="201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  <c r="DO198" s="89"/>
      <c r="DP198" s="89"/>
      <c r="DQ198" s="89"/>
      <c r="DR198" s="89"/>
      <c r="DS198" s="89"/>
      <c r="DT198" s="89"/>
      <c r="DU198" s="89"/>
      <c r="DV198" s="89"/>
      <c r="DW198" s="89"/>
      <c r="DX198" s="89"/>
      <c r="DY198" s="89"/>
      <c r="DZ198" s="89"/>
      <c r="EA198" s="89"/>
      <c r="EB198" s="89"/>
      <c r="EC198" s="89"/>
      <c r="ED198" s="89"/>
      <c r="EE198" s="89"/>
      <c r="EF198" s="89"/>
    </row>
    <row r="199" spans="1:136" s="72" customFormat="1" ht="15" hidden="1">
      <c r="A199" s="240"/>
      <c r="B199" s="184"/>
      <c r="C199" s="184">
        <v>452</v>
      </c>
      <c r="D199" s="585" t="s">
        <v>93</v>
      </c>
      <c r="E199" s="585"/>
      <c r="F199" s="585"/>
      <c r="G199" s="585"/>
      <c r="H199" s="76">
        <f t="shared" si="552"/>
        <v>0</v>
      </c>
      <c r="I199" s="80"/>
      <c r="J199" s="94"/>
      <c r="K199" s="82"/>
      <c r="L199" s="329"/>
      <c r="M199" s="123"/>
      <c r="N199" s="81"/>
      <c r="O199" s="81"/>
      <c r="P199" s="81"/>
      <c r="Q199" s="81"/>
      <c r="R199" s="81"/>
      <c r="S199" s="187"/>
      <c r="T199" s="262">
        <f t="shared" si="554"/>
        <v>0</v>
      </c>
      <c r="U199" s="252"/>
      <c r="V199" s="250"/>
      <c r="W199" s="248"/>
      <c r="X199" s="331"/>
      <c r="Y199" s="249"/>
      <c r="Z199" s="250"/>
      <c r="AA199" s="250"/>
      <c r="AB199" s="250"/>
      <c r="AC199" s="250"/>
      <c r="AD199" s="250"/>
      <c r="AE199" s="253"/>
      <c r="AF199" s="285">
        <f t="shared" si="563"/>
        <v>0</v>
      </c>
      <c r="AG199" s="251"/>
      <c r="AH199" s="250"/>
      <c r="AI199" s="248"/>
      <c r="AJ199" s="331"/>
      <c r="AK199" s="249"/>
      <c r="AL199" s="250"/>
      <c r="AM199" s="250"/>
      <c r="AN199" s="250"/>
      <c r="AO199" s="250"/>
      <c r="AP199" s="250"/>
      <c r="AQ199" s="253"/>
      <c r="AR199" s="213"/>
      <c r="AS199" s="108"/>
      <c r="AT199" s="199"/>
      <c r="AU199" s="199"/>
      <c r="AV199" s="199"/>
      <c r="BA199" s="108"/>
      <c r="BB199" s="108"/>
      <c r="BC199" s="108"/>
      <c r="BD199" s="108"/>
      <c r="BE199" s="108"/>
      <c r="BF199" s="108"/>
      <c r="BG199" s="108"/>
      <c r="BH199" s="108"/>
      <c r="BI199" s="108"/>
      <c r="BJ199" s="108"/>
      <c r="BK199" s="108"/>
      <c r="BL199" s="108"/>
      <c r="BM199" s="108"/>
      <c r="BN199" s="108"/>
      <c r="BO199" s="108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  <c r="DO199" s="89"/>
      <c r="DP199" s="89"/>
      <c r="DQ199" s="89"/>
      <c r="DR199" s="89"/>
      <c r="DS199" s="89"/>
      <c r="DT199" s="89"/>
      <c r="DU199" s="89"/>
      <c r="DV199" s="89"/>
      <c r="DW199" s="89"/>
      <c r="DX199" s="89"/>
      <c r="DY199" s="89"/>
      <c r="DZ199" s="89"/>
      <c r="EA199" s="89"/>
      <c r="EB199" s="89"/>
      <c r="EC199" s="89"/>
      <c r="ED199" s="89"/>
      <c r="EE199" s="89"/>
      <c r="EF199" s="89"/>
    </row>
    <row r="200" spans="1:136" s="62" customFormat="1" ht="10.5" customHeight="1">
      <c r="A200" s="499"/>
      <c r="B200" s="500"/>
      <c r="C200" s="500"/>
      <c r="D200" s="501"/>
      <c r="E200" s="501"/>
      <c r="F200" s="501"/>
      <c r="G200" s="501"/>
      <c r="H200" s="91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1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1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131"/>
      <c r="AS200" s="263"/>
      <c r="AT200" s="263"/>
      <c r="AU200" s="263"/>
      <c r="AV200" s="263"/>
      <c r="AY200" s="107"/>
      <c r="AZ200" s="107"/>
      <c r="BA200" s="107"/>
      <c r="BB200" s="107"/>
      <c r="BC200" s="107"/>
      <c r="BD200" s="107"/>
      <c r="BE200" s="107"/>
      <c r="BF200" s="107"/>
      <c r="BG200" s="107"/>
      <c r="BH200" s="107"/>
      <c r="BI200" s="107"/>
      <c r="BJ200" s="107"/>
      <c r="BK200" s="107"/>
      <c r="BL200" s="107"/>
      <c r="BM200" s="107"/>
      <c r="BN200" s="107"/>
      <c r="BO200" s="107"/>
    </row>
    <row r="201" spans="1:136" s="113" customFormat="1" ht="27" customHeight="1">
      <c r="A201" s="597" t="s">
        <v>269</v>
      </c>
      <c r="B201" s="598"/>
      <c r="C201" s="598"/>
      <c r="D201" s="599" t="s">
        <v>130</v>
      </c>
      <c r="E201" s="599"/>
      <c r="F201" s="599"/>
      <c r="G201" s="600"/>
      <c r="H201" s="97">
        <f>SUM(I201:S201)</f>
        <v>13040400</v>
      </c>
      <c r="I201" s="98">
        <f>I202+I225+I230+I235+I250</f>
        <v>0</v>
      </c>
      <c r="J201" s="310">
        <f t="shared" ref="J201:S201" si="565">J202+J225+J230+J235+J250</f>
        <v>1550400</v>
      </c>
      <c r="K201" s="127">
        <f t="shared" si="565"/>
        <v>0</v>
      </c>
      <c r="L201" s="326">
        <f t="shared" si="565"/>
        <v>11380000</v>
      </c>
      <c r="M201" s="124">
        <f t="shared" si="565"/>
        <v>0</v>
      </c>
      <c r="N201" s="99">
        <f t="shared" si="565"/>
        <v>90000</v>
      </c>
      <c r="O201" s="99">
        <f t="shared" si="565"/>
        <v>0</v>
      </c>
      <c r="P201" s="99">
        <f t="shared" si="565"/>
        <v>0</v>
      </c>
      <c r="Q201" s="99">
        <f t="shared" si="565"/>
        <v>0</v>
      </c>
      <c r="R201" s="99">
        <f t="shared" si="565"/>
        <v>20000</v>
      </c>
      <c r="S201" s="127">
        <f t="shared" si="565"/>
        <v>0</v>
      </c>
      <c r="T201" s="268">
        <f>SUM(U201:AE201)</f>
        <v>13040400</v>
      </c>
      <c r="U201" s="98">
        <f>U202+U225+U230+U235+U250</f>
        <v>0</v>
      </c>
      <c r="V201" s="310">
        <f t="shared" ref="V201" si="566">V202+V225+V230+V235+V250</f>
        <v>1550400</v>
      </c>
      <c r="W201" s="127">
        <f>W202+W225+W230+W235+W250</f>
        <v>0</v>
      </c>
      <c r="X201" s="326">
        <f t="shared" ref="X201" si="567">X202+X225+X230+X235+X250</f>
        <v>11380000</v>
      </c>
      <c r="Y201" s="124">
        <f t="shared" ref="Y201" si="568">Y202+Y225+Y230+Y235+Y250</f>
        <v>0</v>
      </c>
      <c r="Z201" s="99">
        <f t="shared" ref="Z201" si="569">Z202+Z225+Z230+Z235+Z250</f>
        <v>90000</v>
      </c>
      <c r="AA201" s="99">
        <f t="shared" ref="AA201" si="570">AA202+AA225+AA230+AA235+AA250</f>
        <v>0</v>
      </c>
      <c r="AB201" s="99">
        <f t="shared" ref="AB201" si="571">AB202+AB225+AB230+AB235+AB250</f>
        <v>0</v>
      </c>
      <c r="AC201" s="99">
        <f t="shared" ref="AC201" si="572">AC202+AC225+AC230+AC235+AC250</f>
        <v>0</v>
      </c>
      <c r="AD201" s="99">
        <f t="shared" ref="AD201" si="573">AD202+AD225+AD230+AD235+AD250</f>
        <v>20000</v>
      </c>
      <c r="AE201" s="127">
        <f t="shared" ref="AE201" si="574">AE202+AE225+AE230+AE235+AE250</f>
        <v>0</v>
      </c>
      <c r="AF201" s="282">
        <f t="shared" ref="AF201:AF216" si="575">SUM(AG201:AQ201)</f>
        <v>13560400</v>
      </c>
      <c r="AG201" s="98">
        <f>AG202+AG225+AG230+AG235+AG250</f>
        <v>0</v>
      </c>
      <c r="AH201" s="310">
        <f t="shared" ref="AH201" si="576">AH202+AH225+AH230+AH235+AH250</f>
        <v>1550400</v>
      </c>
      <c r="AI201" s="127">
        <f t="shared" ref="AI201" si="577">AI202+AI225+AI230+AI235+AI250</f>
        <v>0</v>
      </c>
      <c r="AJ201" s="326">
        <f t="shared" ref="AJ201" si="578">AJ202+AJ225+AJ230+AJ235+AJ250</f>
        <v>11900000</v>
      </c>
      <c r="AK201" s="124">
        <f t="shared" ref="AK201" si="579">AK202+AK225+AK230+AK235+AK250</f>
        <v>0</v>
      </c>
      <c r="AL201" s="99">
        <f t="shared" ref="AL201" si="580">AL202+AL225+AL230+AL235+AL250</f>
        <v>90000</v>
      </c>
      <c r="AM201" s="99">
        <f t="shared" ref="AM201" si="581">AM202+AM225+AM230+AM235+AM250</f>
        <v>0</v>
      </c>
      <c r="AN201" s="99">
        <f t="shared" ref="AN201" si="582">AN202+AN225+AN230+AN235+AN250</f>
        <v>0</v>
      </c>
      <c r="AO201" s="99">
        <f t="shared" ref="AO201" si="583">AO202+AO225+AO230+AO235+AO250</f>
        <v>0</v>
      </c>
      <c r="AP201" s="99">
        <f>AP202+AP225+AP230+AP235+AP250</f>
        <v>20000</v>
      </c>
      <c r="AQ201" s="127">
        <f t="shared" ref="AQ201" si="584">AQ202+AQ225+AQ230+AQ235+AQ250</f>
        <v>0</v>
      </c>
      <c r="AR201" s="74"/>
      <c r="AS201" s="107"/>
      <c r="AT201" s="107"/>
      <c r="AU201" s="107"/>
      <c r="AV201" s="107"/>
      <c r="AW201" s="74"/>
      <c r="AX201" s="200"/>
      <c r="AY201" s="200"/>
      <c r="AZ201" s="200"/>
      <c r="BA201" s="200"/>
      <c r="BB201" s="200"/>
      <c r="BC201" s="200"/>
      <c r="BD201" s="200"/>
      <c r="BE201" s="200"/>
      <c r="BF201" s="200"/>
      <c r="BG201" s="200"/>
      <c r="BH201" s="200"/>
      <c r="BI201" s="200"/>
      <c r="BJ201" s="200"/>
      <c r="BK201" s="200"/>
      <c r="BL201" s="200"/>
      <c r="BM201" s="200"/>
      <c r="BN201" s="200"/>
      <c r="BO201" s="200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  <c r="DJ201" s="196"/>
      <c r="DK201" s="196"/>
      <c r="DL201" s="196"/>
      <c r="DM201" s="196"/>
      <c r="DN201" s="196"/>
      <c r="DO201" s="196"/>
      <c r="DP201" s="196"/>
      <c r="DQ201" s="196"/>
      <c r="DR201" s="196"/>
      <c r="DS201" s="196"/>
      <c r="DT201" s="196"/>
      <c r="DU201" s="196"/>
      <c r="DV201" s="196"/>
      <c r="DW201" s="196"/>
      <c r="DX201" s="196"/>
      <c r="DY201" s="196"/>
      <c r="DZ201" s="196"/>
      <c r="EA201" s="196"/>
      <c r="EB201" s="196"/>
      <c r="EC201" s="196"/>
      <c r="ED201" s="196"/>
      <c r="EE201" s="196"/>
      <c r="EF201" s="196"/>
    </row>
    <row r="202" spans="1:136" s="74" customFormat="1" ht="25.5" customHeight="1">
      <c r="A202" s="587" t="s">
        <v>270</v>
      </c>
      <c r="B202" s="588"/>
      <c r="C202" s="588"/>
      <c r="D202" s="595" t="s">
        <v>316</v>
      </c>
      <c r="E202" s="595"/>
      <c r="F202" s="595"/>
      <c r="G202" s="596"/>
      <c r="H202" s="83">
        <f>SUM(I202:S202)</f>
        <v>12970400</v>
      </c>
      <c r="I202" s="84">
        <f>I203+I219</f>
        <v>0</v>
      </c>
      <c r="J202" s="311">
        <f>J203+J219</f>
        <v>1500400</v>
      </c>
      <c r="K202" s="86">
        <f t="shared" ref="K202:R202" si="585">K203+K219</f>
        <v>0</v>
      </c>
      <c r="L202" s="327">
        <f>L203+L219</f>
        <v>11380000</v>
      </c>
      <c r="M202" s="125">
        <f t="shared" si="585"/>
        <v>0</v>
      </c>
      <c r="N202" s="85">
        <f t="shared" si="585"/>
        <v>90000</v>
      </c>
      <c r="O202" s="85">
        <f>O203+O219</f>
        <v>0</v>
      </c>
      <c r="P202" s="85">
        <f t="shared" si="585"/>
        <v>0</v>
      </c>
      <c r="Q202" s="85">
        <f t="shared" si="585"/>
        <v>0</v>
      </c>
      <c r="R202" s="85">
        <f t="shared" si="585"/>
        <v>0</v>
      </c>
      <c r="S202" s="86">
        <f>S203+S219</f>
        <v>0</v>
      </c>
      <c r="T202" s="267">
        <f>SUM(U202:AE202)</f>
        <v>12970400</v>
      </c>
      <c r="U202" s="84">
        <f>U203+U219</f>
        <v>0</v>
      </c>
      <c r="V202" s="311">
        <f>V203+V219</f>
        <v>1500400</v>
      </c>
      <c r="W202" s="86">
        <f t="shared" ref="W202" si="586">W203+W219</f>
        <v>0</v>
      </c>
      <c r="X202" s="327">
        <f>X203+X219</f>
        <v>11380000</v>
      </c>
      <c r="Y202" s="125">
        <f t="shared" ref="Y202:Z202" si="587">Y203+Y219</f>
        <v>0</v>
      </c>
      <c r="Z202" s="85">
        <f t="shared" si="587"/>
        <v>90000</v>
      </c>
      <c r="AA202" s="85">
        <f>AA203+AA219</f>
        <v>0</v>
      </c>
      <c r="AB202" s="85">
        <f t="shared" ref="AB202:AD202" si="588">AB203+AB219</f>
        <v>0</v>
      </c>
      <c r="AC202" s="85">
        <f t="shared" si="588"/>
        <v>0</v>
      </c>
      <c r="AD202" s="85">
        <f t="shared" si="588"/>
        <v>0</v>
      </c>
      <c r="AE202" s="86">
        <f>AE203+AE219</f>
        <v>0</v>
      </c>
      <c r="AF202" s="283">
        <f>SUM(AG202:AQ202)</f>
        <v>13490400</v>
      </c>
      <c r="AG202" s="84">
        <f>AG203+AG219</f>
        <v>0</v>
      </c>
      <c r="AH202" s="311">
        <f>AH203+AH219</f>
        <v>1500400</v>
      </c>
      <c r="AI202" s="86">
        <f t="shared" ref="AI202" si="589">AI203+AI219</f>
        <v>0</v>
      </c>
      <c r="AJ202" s="327">
        <f>AJ203+AJ219</f>
        <v>11900000</v>
      </c>
      <c r="AK202" s="125">
        <f t="shared" ref="AK202:AL202" si="590">AK203+AK219</f>
        <v>0</v>
      </c>
      <c r="AL202" s="85">
        <f t="shared" si="590"/>
        <v>90000</v>
      </c>
      <c r="AM202" s="85">
        <f>AM203+AM219</f>
        <v>0</v>
      </c>
      <c r="AN202" s="85">
        <f t="shared" ref="AN202:AP202" si="591">AN203+AN219</f>
        <v>0</v>
      </c>
      <c r="AO202" s="85">
        <f t="shared" si="591"/>
        <v>0</v>
      </c>
      <c r="AP202" s="85">
        <f t="shared" si="591"/>
        <v>0</v>
      </c>
      <c r="AQ202" s="86">
        <f>AQ203+AQ219</f>
        <v>0</v>
      </c>
      <c r="AR202" s="73"/>
      <c r="AS202" s="339"/>
      <c r="AT202" s="339"/>
      <c r="AU202" s="339"/>
      <c r="AV202" s="339"/>
      <c r="AY202" s="198"/>
      <c r="AZ202" s="198"/>
      <c r="BA202" s="198"/>
      <c r="BB202" s="198"/>
      <c r="BC202" s="198"/>
      <c r="BD202" s="198"/>
      <c r="BE202" s="198"/>
      <c r="BF202" s="198"/>
      <c r="BG202" s="198"/>
      <c r="BH202" s="198"/>
      <c r="BI202" s="198"/>
      <c r="BJ202" s="198"/>
      <c r="BK202" s="198"/>
      <c r="BL202" s="198"/>
      <c r="BM202" s="198"/>
      <c r="BN202" s="198"/>
      <c r="BO202" s="198"/>
      <c r="BP202" s="197"/>
      <c r="BQ202" s="197"/>
      <c r="BR202" s="197"/>
      <c r="BS202" s="197"/>
      <c r="BT202" s="197"/>
      <c r="BU202" s="197"/>
      <c r="BV202" s="197"/>
      <c r="BW202" s="197"/>
      <c r="BX202" s="197"/>
      <c r="BY202" s="197"/>
      <c r="BZ202" s="197"/>
      <c r="CA202" s="197"/>
      <c r="CB202" s="197"/>
      <c r="CC202" s="197"/>
      <c r="CD202" s="197"/>
      <c r="CE202" s="197"/>
      <c r="CF202" s="197"/>
      <c r="CG202" s="197"/>
      <c r="CH202" s="197"/>
      <c r="CI202" s="197"/>
      <c r="CJ202" s="197"/>
      <c r="CK202" s="197"/>
      <c r="CL202" s="197"/>
      <c r="CM202" s="197"/>
      <c r="CN202" s="197"/>
      <c r="CO202" s="197"/>
      <c r="CP202" s="197"/>
      <c r="CQ202" s="197"/>
      <c r="CR202" s="197"/>
      <c r="CS202" s="197"/>
      <c r="CT202" s="197"/>
      <c r="CU202" s="197"/>
      <c r="CV202" s="197"/>
      <c r="CW202" s="197"/>
      <c r="CX202" s="197"/>
      <c r="CY202" s="197"/>
      <c r="CZ202" s="197"/>
      <c r="DA202" s="197"/>
      <c r="DB202" s="197"/>
      <c r="DC202" s="197"/>
      <c r="DD202" s="197"/>
      <c r="DE202" s="197"/>
      <c r="DF202" s="197"/>
      <c r="DG202" s="197"/>
      <c r="DH202" s="197"/>
      <c r="DI202" s="197"/>
      <c r="DJ202" s="197"/>
      <c r="DK202" s="197"/>
      <c r="DL202" s="197"/>
      <c r="DM202" s="197"/>
      <c r="DN202" s="197"/>
      <c r="DO202" s="197"/>
      <c r="DP202" s="197"/>
      <c r="DQ202" s="197"/>
      <c r="DR202" s="197"/>
      <c r="DS202" s="197"/>
      <c r="DT202" s="197"/>
      <c r="DU202" s="197"/>
      <c r="DV202" s="197"/>
      <c r="DW202" s="197"/>
      <c r="DX202" s="197"/>
      <c r="DY202" s="197"/>
      <c r="DZ202" s="197"/>
      <c r="EA202" s="197"/>
      <c r="EB202" s="197"/>
      <c r="EC202" s="197"/>
      <c r="ED202" s="197"/>
      <c r="EE202" s="197"/>
      <c r="EF202" s="197"/>
    </row>
    <row r="203" spans="1:136" s="74" customFormat="1" ht="15.75" customHeight="1">
      <c r="A203" s="238">
        <v>3</v>
      </c>
      <c r="B203" s="68"/>
      <c r="C203" s="90"/>
      <c r="D203" s="591" t="s">
        <v>16</v>
      </c>
      <c r="E203" s="591"/>
      <c r="F203" s="591"/>
      <c r="G203" s="592"/>
      <c r="H203" s="75">
        <f>SUM(I203:S203)</f>
        <v>12970400</v>
      </c>
      <c r="I203" s="77">
        <f>I204+I208+I214+I217</f>
        <v>0</v>
      </c>
      <c r="J203" s="61">
        <f t="shared" ref="J203:S203" si="592">J204+J208+J214+J217</f>
        <v>1500400</v>
      </c>
      <c r="K203" s="79">
        <f t="shared" si="592"/>
        <v>0</v>
      </c>
      <c r="L203" s="328">
        <f>L204+L208+L214+L217</f>
        <v>11380000</v>
      </c>
      <c r="M203" s="95">
        <f t="shared" si="592"/>
        <v>0</v>
      </c>
      <c r="N203" s="78">
        <f t="shared" si="592"/>
        <v>90000</v>
      </c>
      <c r="O203" s="78">
        <f t="shared" si="592"/>
        <v>0</v>
      </c>
      <c r="P203" s="78">
        <f t="shared" si="592"/>
        <v>0</v>
      </c>
      <c r="Q203" s="78">
        <f>Q204+Q208+Q214+Q217</f>
        <v>0</v>
      </c>
      <c r="R203" s="78">
        <f t="shared" si="592"/>
        <v>0</v>
      </c>
      <c r="S203" s="79">
        <f t="shared" si="592"/>
        <v>0</v>
      </c>
      <c r="T203" s="254">
        <f>SUM(U203:AE203)</f>
        <v>12970400</v>
      </c>
      <c r="U203" s="77">
        <f>U204+U208+U214+U217</f>
        <v>0</v>
      </c>
      <c r="V203" s="61">
        <f t="shared" ref="V203" si="593">V204+V208+V214+V217</f>
        <v>1500400</v>
      </c>
      <c r="W203" s="79">
        <f t="shared" ref="W203" si="594">W204+W208+W214+W217</f>
        <v>0</v>
      </c>
      <c r="X203" s="328">
        <f>X204+X208+X214+X217</f>
        <v>11380000</v>
      </c>
      <c r="Y203" s="95">
        <f t="shared" ref="Y203" si="595">Y204+Y208+Y214+Y217</f>
        <v>0</v>
      </c>
      <c r="Z203" s="78">
        <f t="shared" ref="Z203" si="596">Z204+Z208+Z214+Z217</f>
        <v>90000</v>
      </c>
      <c r="AA203" s="78">
        <f t="shared" ref="AA203" si="597">AA204+AA208+AA214+AA217</f>
        <v>0</v>
      </c>
      <c r="AB203" s="78">
        <f t="shared" ref="AB203" si="598">AB204+AB208+AB214+AB217</f>
        <v>0</v>
      </c>
      <c r="AC203" s="78">
        <f t="shared" ref="AC203" si="599">AC204+AC208+AC214+AC217</f>
        <v>0</v>
      </c>
      <c r="AD203" s="78">
        <f t="shared" ref="AD203" si="600">AD204+AD208+AD214+AD217</f>
        <v>0</v>
      </c>
      <c r="AE203" s="79">
        <f t="shared" ref="AE203" si="601">AE204+AE208+AE214+AE217</f>
        <v>0</v>
      </c>
      <c r="AF203" s="284">
        <f>SUM(AG203:AQ203)</f>
        <v>13490400</v>
      </c>
      <c r="AG203" s="77">
        <f>AG204+AG208+AG214+AG217</f>
        <v>0</v>
      </c>
      <c r="AH203" s="61">
        <f t="shared" ref="AH203" si="602">AH204+AH208+AH214+AH217</f>
        <v>1500400</v>
      </c>
      <c r="AI203" s="79">
        <f t="shared" ref="AI203" si="603">AI204+AI208+AI214+AI217</f>
        <v>0</v>
      </c>
      <c r="AJ203" s="328">
        <f>AJ204+AJ208+AJ214+AJ217</f>
        <v>11900000</v>
      </c>
      <c r="AK203" s="95">
        <f t="shared" ref="AK203" si="604">AK204+AK208+AK214+AK217</f>
        <v>0</v>
      </c>
      <c r="AL203" s="78">
        <f t="shared" ref="AL203" si="605">AL204+AL208+AL214+AL217</f>
        <v>90000</v>
      </c>
      <c r="AM203" s="78">
        <f t="shared" ref="AM203" si="606">AM204+AM208+AM214+AM217</f>
        <v>0</v>
      </c>
      <c r="AN203" s="78">
        <f t="shared" ref="AN203" si="607">AN204+AN208+AN214+AN217</f>
        <v>0</v>
      </c>
      <c r="AO203" s="78">
        <f t="shared" ref="AO203" si="608">AO204+AO208+AO214+AO217</f>
        <v>0</v>
      </c>
      <c r="AP203" s="78">
        <f t="shared" ref="AP203" si="609">AP204+AP208+AP214+AP217</f>
        <v>0</v>
      </c>
      <c r="AQ203" s="79">
        <f t="shared" ref="AQ203" si="610">AQ204+AQ208+AQ214+AQ217</f>
        <v>0</v>
      </c>
      <c r="AR203" s="73"/>
      <c r="AS203" s="341"/>
      <c r="AT203" s="341"/>
      <c r="AU203" s="341"/>
      <c r="AV203" s="341"/>
      <c r="AW203" s="73"/>
      <c r="AY203" s="198"/>
      <c r="AZ203" s="198"/>
      <c r="BA203" s="198"/>
      <c r="BB203" s="198"/>
      <c r="BC203" s="198"/>
      <c r="BD203" s="198"/>
      <c r="BE203" s="198"/>
      <c r="BF203" s="198"/>
      <c r="BG203" s="198"/>
      <c r="BH203" s="198"/>
      <c r="BI203" s="198"/>
      <c r="BJ203" s="198"/>
      <c r="BK203" s="198"/>
      <c r="BL203" s="198"/>
      <c r="BM203" s="198"/>
      <c r="BN203" s="198"/>
      <c r="BO203" s="198"/>
      <c r="BP203" s="197"/>
      <c r="BQ203" s="197"/>
      <c r="BR203" s="197"/>
      <c r="BS203" s="197"/>
      <c r="BT203" s="197"/>
      <c r="BU203" s="197"/>
      <c r="BV203" s="197"/>
      <c r="BW203" s="197"/>
      <c r="BX203" s="197"/>
      <c r="BY203" s="197"/>
      <c r="BZ203" s="197"/>
      <c r="CA203" s="197"/>
      <c r="CB203" s="197"/>
      <c r="CC203" s="197"/>
      <c r="CD203" s="197"/>
      <c r="CE203" s="197"/>
      <c r="CF203" s="197"/>
      <c r="CG203" s="197"/>
      <c r="CH203" s="197"/>
      <c r="CI203" s="197"/>
      <c r="CJ203" s="197"/>
      <c r="CK203" s="197"/>
      <c r="CL203" s="197"/>
      <c r="CM203" s="197"/>
      <c r="CN203" s="197"/>
      <c r="CO203" s="197"/>
      <c r="CP203" s="197"/>
      <c r="CQ203" s="197"/>
      <c r="CR203" s="197"/>
      <c r="CS203" s="197"/>
      <c r="CT203" s="197"/>
      <c r="CU203" s="197"/>
      <c r="CV203" s="197"/>
      <c r="CW203" s="197"/>
      <c r="CX203" s="197"/>
      <c r="CY203" s="197"/>
      <c r="CZ203" s="197"/>
      <c r="DA203" s="197"/>
      <c r="DB203" s="197"/>
      <c r="DC203" s="197"/>
      <c r="DD203" s="197"/>
      <c r="DE203" s="197"/>
      <c r="DF203" s="197"/>
      <c r="DG203" s="197"/>
      <c r="DH203" s="197"/>
      <c r="DI203" s="197"/>
      <c r="DJ203" s="197"/>
      <c r="DK203" s="197"/>
      <c r="DL203" s="197"/>
      <c r="DM203" s="197"/>
      <c r="DN203" s="197"/>
      <c r="DO203" s="197"/>
      <c r="DP203" s="197"/>
      <c r="DQ203" s="197"/>
      <c r="DR203" s="197"/>
      <c r="DS203" s="197"/>
      <c r="DT203" s="197"/>
      <c r="DU203" s="197"/>
      <c r="DV203" s="197"/>
      <c r="DW203" s="197"/>
      <c r="DX203" s="197"/>
      <c r="DY203" s="197"/>
      <c r="DZ203" s="197"/>
      <c r="EA203" s="197"/>
      <c r="EB203" s="197"/>
      <c r="EC203" s="197"/>
      <c r="ED203" s="197"/>
      <c r="EE203" s="197"/>
      <c r="EF203" s="197"/>
    </row>
    <row r="204" spans="1:136" s="73" customFormat="1" ht="15.75" customHeight="1">
      <c r="A204" s="593">
        <v>31</v>
      </c>
      <c r="B204" s="594"/>
      <c r="C204" s="90"/>
      <c r="D204" s="591" t="s">
        <v>0</v>
      </c>
      <c r="E204" s="591"/>
      <c r="F204" s="591"/>
      <c r="G204" s="592"/>
      <c r="H204" s="75">
        <f t="shared" ref="H204:H216" si="611">SUM(I204:S204)</f>
        <v>11310000</v>
      </c>
      <c r="I204" s="96">
        <f>SUM(I205:I207)</f>
        <v>0</v>
      </c>
      <c r="J204" s="61">
        <f>SUM(J205:J207)</f>
        <v>0</v>
      </c>
      <c r="K204" s="79">
        <f t="shared" ref="K204:S204" si="612">SUM(K205:K207)</f>
        <v>0</v>
      </c>
      <c r="L204" s="328">
        <f t="shared" si="612"/>
        <v>11310000</v>
      </c>
      <c r="M204" s="95">
        <f t="shared" si="612"/>
        <v>0</v>
      </c>
      <c r="N204" s="78">
        <f t="shared" si="612"/>
        <v>0</v>
      </c>
      <c r="O204" s="78">
        <f t="shared" ref="O204" si="613">SUM(O205:O207)</f>
        <v>0</v>
      </c>
      <c r="P204" s="78">
        <f t="shared" si="612"/>
        <v>0</v>
      </c>
      <c r="Q204" s="78">
        <f t="shared" si="612"/>
        <v>0</v>
      </c>
      <c r="R204" s="78">
        <f t="shared" si="612"/>
        <v>0</v>
      </c>
      <c r="S204" s="239">
        <f t="shared" si="612"/>
        <v>0</v>
      </c>
      <c r="T204" s="270">
        <f t="shared" ref="T204:T216" si="614">SUM(U204:AE204)</f>
        <v>11310000</v>
      </c>
      <c r="U204" s="96">
        <f>SUM(U205:U207)</f>
        <v>0</v>
      </c>
      <c r="V204" s="78">
        <f>SUM(V205:V207)</f>
        <v>0</v>
      </c>
      <c r="W204" s="79">
        <f t="shared" ref="W204:AE204" si="615">SUM(W205:W207)</f>
        <v>0</v>
      </c>
      <c r="X204" s="328">
        <f t="shared" si="615"/>
        <v>11310000</v>
      </c>
      <c r="Y204" s="95">
        <f t="shared" si="615"/>
        <v>0</v>
      </c>
      <c r="Z204" s="78">
        <f t="shared" si="615"/>
        <v>0</v>
      </c>
      <c r="AA204" s="78">
        <f t="shared" ref="AA204" si="616">SUM(AA205:AA207)</f>
        <v>0</v>
      </c>
      <c r="AB204" s="78">
        <f t="shared" si="615"/>
        <v>0</v>
      </c>
      <c r="AC204" s="78">
        <f t="shared" si="615"/>
        <v>0</v>
      </c>
      <c r="AD204" s="78">
        <f t="shared" si="615"/>
        <v>0</v>
      </c>
      <c r="AE204" s="239">
        <f t="shared" si="615"/>
        <v>0</v>
      </c>
      <c r="AF204" s="284">
        <f t="shared" si="575"/>
        <v>11830000</v>
      </c>
      <c r="AG204" s="96">
        <f>SUM(AG205:AG207)</f>
        <v>0</v>
      </c>
      <c r="AH204" s="78">
        <f>SUM(AH205:AH207)</f>
        <v>0</v>
      </c>
      <c r="AI204" s="79">
        <f t="shared" ref="AI204:AQ204" si="617">SUM(AI205:AI207)</f>
        <v>0</v>
      </c>
      <c r="AJ204" s="328">
        <f t="shared" si="617"/>
        <v>11830000</v>
      </c>
      <c r="AK204" s="95">
        <f t="shared" si="617"/>
        <v>0</v>
      </c>
      <c r="AL204" s="78">
        <f t="shared" si="617"/>
        <v>0</v>
      </c>
      <c r="AM204" s="78">
        <f t="shared" ref="AM204" si="618">SUM(AM205:AM207)</f>
        <v>0</v>
      </c>
      <c r="AN204" s="78">
        <f t="shared" si="617"/>
        <v>0</v>
      </c>
      <c r="AO204" s="78">
        <f t="shared" si="617"/>
        <v>0</v>
      </c>
      <c r="AP204" s="78">
        <f t="shared" si="617"/>
        <v>0</v>
      </c>
      <c r="AQ204" s="239">
        <f t="shared" si="617"/>
        <v>0</v>
      </c>
      <c r="AR204" s="72"/>
      <c r="AS204" s="341"/>
      <c r="AT204" s="341"/>
      <c r="AU204" s="341"/>
      <c r="AV204" s="341"/>
      <c r="AW204" s="72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95"/>
      <c r="BQ204" s="195"/>
      <c r="BR204" s="195"/>
      <c r="BS204" s="195"/>
      <c r="BT204" s="195"/>
      <c r="BU204" s="195"/>
      <c r="BV204" s="195"/>
      <c r="BW204" s="195"/>
      <c r="BX204" s="195"/>
      <c r="BY204" s="195"/>
      <c r="BZ204" s="195"/>
      <c r="CA204" s="195"/>
      <c r="CB204" s="195"/>
      <c r="CC204" s="195"/>
      <c r="CD204" s="195"/>
      <c r="CE204" s="195"/>
      <c r="CF204" s="195"/>
      <c r="CG204" s="195"/>
      <c r="CH204" s="195"/>
      <c r="CI204" s="195"/>
      <c r="CJ204" s="195"/>
      <c r="CK204" s="195"/>
      <c r="CL204" s="195"/>
      <c r="CM204" s="195"/>
      <c r="CN204" s="195"/>
      <c r="CO204" s="195"/>
      <c r="CP204" s="195"/>
      <c r="CQ204" s="195"/>
      <c r="CR204" s="195"/>
      <c r="CS204" s="195"/>
      <c r="CT204" s="195"/>
      <c r="CU204" s="195"/>
      <c r="CV204" s="195"/>
      <c r="CW204" s="195"/>
      <c r="CX204" s="195"/>
      <c r="CY204" s="195"/>
      <c r="CZ204" s="195"/>
      <c r="DA204" s="195"/>
      <c r="DB204" s="195"/>
      <c r="DC204" s="195"/>
      <c r="DD204" s="195"/>
      <c r="DE204" s="195"/>
      <c r="DF204" s="195"/>
      <c r="DG204" s="195"/>
      <c r="DH204" s="195"/>
      <c r="DI204" s="195"/>
      <c r="DJ204" s="195"/>
      <c r="DK204" s="195"/>
      <c r="DL204" s="195"/>
      <c r="DM204" s="195"/>
      <c r="DN204" s="195"/>
      <c r="DO204" s="195"/>
      <c r="DP204" s="195"/>
      <c r="DQ204" s="195"/>
      <c r="DR204" s="195"/>
      <c r="DS204" s="195"/>
      <c r="DT204" s="195"/>
      <c r="DU204" s="195"/>
      <c r="DV204" s="195"/>
      <c r="DW204" s="195"/>
      <c r="DX204" s="195"/>
      <c r="DY204" s="195"/>
      <c r="DZ204" s="195"/>
      <c r="EA204" s="195"/>
      <c r="EB204" s="195"/>
      <c r="EC204" s="195"/>
      <c r="ED204" s="195"/>
      <c r="EE204" s="195"/>
      <c r="EF204" s="195"/>
    </row>
    <row r="205" spans="1:136" s="72" customFormat="1" ht="15.75" customHeight="1">
      <c r="A205" s="240"/>
      <c r="B205" s="184"/>
      <c r="C205" s="184">
        <v>311</v>
      </c>
      <c r="D205" s="585" t="s">
        <v>1</v>
      </c>
      <c r="E205" s="585"/>
      <c r="F205" s="585"/>
      <c r="G205" s="585"/>
      <c r="H205" s="76">
        <f t="shared" si="611"/>
        <v>9450000</v>
      </c>
      <c r="I205" s="80"/>
      <c r="J205" s="94"/>
      <c r="K205" s="82"/>
      <c r="L205" s="329">
        <v>9450000</v>
      </c>
      <c r="M205" s="123"/>
      <c r="N205" s="81"/>
      <c r="O205" s="81"/>
      <c r="P205" s="81"/>
      <c r="Q205" s="81"/>
      <c r="R205" s="81"/>
      <c r="S205" s="82"/>
      <c r="T205" s="262">
        <f t="shared" si="614"/>
        <v>9450000</v>
      </c>
      <c r="U205" s="247"/>
      <c r="V205" s="252"/>
      <c r="W205" s="248"/>
      <c r="X205" s="331">
        <v>9450000</v>
      </c>
      <c r="Y205" s="249"/>
      <c r="Z205" s="250"/>
      <c r="AA205" s="250"/>
      <c r="AB205" s="250"/>
      <c r="AC205" s="250"/>
      <c r="AD205" s="250"/>
      <c r="AE205" s="248"/>
      <c r="AF205" s="285">
        <f t="shared" si="575"/>
        <v>9885000</v>
      </c>
      <c r="AG205" s="247"/>
      <c r="AH205" s="252"/>
      <c r="AI205" s="248"/>
      <c r="AJ205" s="331">
        <v>9885000</v>
      </c>
      <c r="AK205" s="249"/>
      <c r="AL205" s="250"/>
      <c r="AM205" s="250"/>
      <c r="AN205" s="250"/>
      <c r="AO205" s="250"/>
      <c r="AP205" s="250"/>
      <c r="AQ205" s="248"/>
      <c r="AR205" s="62"/>
      <c r="AS205" s="265"/>
      <c r="AT205" s="265"/>
      <c r="AU205" s="265"/>
      <c r="AV205" s="265"/>
      <c r="AY205" s="108"/>
      <c r="AZ205" s="108"/>
      <c r="BA205" s="108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8"/>
      <c r="BM205" s="108"/>
      <c r="BN205" s="108"/>
      <c r="BO205" s="108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89"/>
      <c r="DK205" s="89"/>
      <c r="DL205" s="89"/>
      <c r="DM205" s="89"/>
      <c r="DN205" s="89"/>
      <c r="DO205" s="89"/>
      <c r="DP205" s="89"/>
      <c r="DQ205" s="89"/>
      <c r="DR205" s="89"/>
      <c r="DS205" s="89"/>
      <c r="DT205" s="89"/>
      <c r="DU205" s="89"/>
      <c r="DV205" s="89"/>
      <c r="DW205" s="89"/>
      <c r="DX205" s="89"/>
      <c r="DY205" s="89"/>
      <c r="DZ205" s="89"/>
      <c r="EA205" s="89"/>
      <c r="EB205" s="89"/>
      <c r="EC205" s="89"/>
      <c r="ED205" s="89"/>
      <c r="EE205" s="89"/>
      <c r="EF205" s="89"/>
    </row>
    <row r="206" spans="1:136" s="72" customFormat="1" ht="15.75" customHeight="1">
      <c r="A206" s="240"/>
      <c r="B206" s="184"/>
      <c r="C206" s="184">
        <v>312</v>
      </c>
      <c r="D206" s="585" t="s">
        <v>2</v>
      </c>
      <c r="E206" s="585"/>
      <c r="F206" s="585"/>
      <c r="G206" s="586"/>
      <c r="H206" s="76">
        <f t="shared" si="611"/>
        <v>300000</v>
      </c>
      <c r="I206" s="80"/>
      <c r="J206" s="94"/>
      <c r="K206" s="82"/>
      <c r="L206" s="329">
        <v>300000</v>
      </c>
      <c r="M206" s="123"/>
      <c r="N206" s="81"/>
      <c r="O206" s="81"/>
      <c r="P206" s="81"/>
      <c r="Q206" s="81"/>
      <c r="R206" s="81"/>
      <c r="S206" s="82"/>
      <c r="T206" s="262">
        <f t="shared" si="614"/>
        <v>300000</v>
      </c>
      <c r="U206" s="247"/>
      <c r="V206" s="252"/>
      <c r="W206" s="248"/>
      <c r="X206" s="331">
        <v>300000</v>
      </c>
      <c r="Y206" s="249"/>
      <c r="Z206" s="250"/>
      <c r="AA206" s="250"/>
      <c r="AB206" s="250"/>
      <c r="AC206" s="250"/>
      <c r="AD206" s="250"/>
      <c r="AE206" s="248"/>
      <c r="AF206" s="285">
        <f t="shared" si="575"/>
        <v>320000</v>
      </c>
      <c r="AG206" s="247"/>
      <c r="AH206" s="252"/>
      <c r="AI206" s="248"/>
      <c r="AJ206" s="331">
        <v>320000</v>
      </c>
      <c r="AK206" s="249"/>
      <c r="AL206" s="250"/>
      <c r="AM206" s="250"/>
      <c r="AN206" s="250"/>
      <c r="AO206" s="250"/>
      <c r="AP206" s="250"/>
      <c r="AQ206" s="248"/>
      <c r="AR206" s="74"/>
      <c r="AS206" s="107"/>
      <c r="AT206" s="107"/>
      <c r="AU206" s="107"/>
      <c r="AV206" s="107"/>
      <c r="AY206" s="108"/>
      <c r="AZ206" s="108"/>
      <c r="BA206" s="108"/>
      <c r="BB206" s="108"/>
      <c r="BC206" s="108"/>
      <c r="BD206" s="108"/>
      <c r="BE206" s="108"/>
      <c r="BF206" s="108"/>
      <c r="BG206" s="108"/>
      <c r="BH206" s="108"/>
      <c r="BI206" s="108"/>
      <c r="BJ206" s="108"/>
      <c r="BK206" s="108"/>
      <c r="BL206" s="108"/>
      <c r="BM206" s="108"/>
      <c r="BN206" s="108"/>
      <c r="BO206" s="108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  <c r="BZ206" s="89"/>
      <c r="CA206" s="89"/>
      <c r="CB206" s="89"/>
      <c r="CC206" s="89"/>
      <c r="CD206" s="89"/>
      <c r="CE206" s="89"/>
      <c r="CF206" s="89"/>
      <c r="CG206" s="89"/>
      <c r="CH206" s="89"/>
      <c r="CI206" s="89"/>
      <c r="CJ206" s="89"/>
      <c r="CK206" s="89"/>
      <c r="CL206" s="89"/>
      <c r="CM206" s="89"/>
      <c r="CN206" s="89"/>
      <c r="CO206" s="89"/>
      <c r="CP206" s="89"/>
      <c r="CQ206" s="89"/>
      <c r="CR206" s="89"/>
      <c r="CS206" s="89"/>
      <c r="CT206" s="89"/>
      <c r="CU206" s="89"/>
      <c r="CV206" s="89"/>
      <c r="CW206" s="89"/>
      <c r="CX206" s="89"/>
      <c r="CY206" s="89"/>
      <c r="CZ206" s="89"/>
      <c r="DA206" s="89"/>
      <c r="DB206" s="89"/>
      <c r="DC206" s="89"/>
      <c r="DD206" s="89"/>
      <c r="DE206" s="89"/>
      <c r="DF206" s="89"/>
      <c r="DG206" s="89"/>
      <c r="DH206" s="89"/>
      <c r="DI206" s="89"/>
      <c r="DJ206" s="89"/>
      <c r="DK206" s="89"/>
      <c r="DL206" s="89"/>
      <c r="DM206" s="89"/>
      <c r="DN206" s="89"/>
      <c r="DO206" s="89"/>
      <c r="DP206" s="89"/>
      <c r="DQ206" s="89"/>
      <c r="DR206" s="89"/>
      <c r="DS206" s="89"/>
      <c r="DT206" s="89"/>
      <c r="DU206" s="89"/>
      <c r="DV206" s="89"/>
      <c r="DW206" s="89"/>
      <c r="DX206" s="89"/>
      <c r="DY206" s="89"/>
      <c r="DZ206" s="89"/>
      <c r="EA206" s="89"/>
      <c r="EB206" s="89"/>
      <c r="EC206" s="89"/>
      <c r="ED206" s="89"/>
      <c r="EE206" s="89"/>
      <c r="EF206" s="89"/>
    </row>
    <row r="207" spans="1:136" s="72" customFormat="1" ht="15.75" customHeight="1">
      <c r="A207" s="240"/>
      <c r="B207" s="184"/>
      <c r="C207" s="184">
        <v>313</v>
      </c>
      <c r="D207" s="585" t="s">
        <v>3</v>
      </c>
      <c r="E207" s="585"/>
      <c r="F207" s="585"/>
      <c r="G207" s="585"/>
      <c r="H207" s="76">
        <f t="shared" si="611"/>
        <v>1560000</v>
      </c>
      <c r="I207" s="80"/>
      <c r="J207" s="94"/>
      <c r="K207" s="82"/>
      <c r="L207" s="329">
        <v>1560000</v>
      </c>
      <c r="M207" s="123"/>
      <c r="N207" s="81"/>
      <c r="O207" s="81"/>
      <c r="P207" s="81"/>
      <c r="Q207" s="81"/>
      <c r="R207" s="81"/>
      <c r="S207" s="82"/>
      <c r="T207" s="262">
        <f t="shared" si="614"/>
        <v>1560000</v>
      </c>
      <c r="U207" s="247"/>
      <c r="V207" s="252"/>
      <c r="W207" s="248"/>
      <c r="X207" s="331">
        <v>1560000</v>
      </c>
      <c r="Y207" s="249"/>
      <c r="Z207" s="250"/>
      <c r="AA207" s="250"/>
      <c r="AB207" s="250"/>
      <c r="AC207" s="250"/>
      <c r="AD207" s="250"/>
      <c r="AE207" s="248"/>
      <c r="AF207" s="285">
        <f t="shared" si="575"/>
        <v>1625000</v>
      </c>
      <c r="AG207" s="247"/>
      <c r="AH207" s="252"/>
      <c r="AI207" s="248"/>
      <c r="AJ207" s="331">
        <v>1625000</v>
      </c>
      <c r="AK207" s="249"/>
      <c r="AL207" s="250"/>
      <c r="AM207" s="250"/>
      <c r="AN207" s="250"/>
      <c r="AO207" s="250"/>
      <c r="AP207" s="250"/>
      <c r="AQ207" s="248"/>
      <c r="AR207" s="74"/>
      <c r="AS207" s="339"/>
      <c r="AT207" s="339"/>
      <c r="AU207" s="339"/>
      <c r="AV207" s="339"/>
      <c r="AY207" s="108"/>
      <c r="AZ207" s="108"/>
      <c r="BA207" s="108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  <c r="BL207" s="108"/>
      <c r="BM207" s="108"/>
      <c r="BN207" s="108"/>
      <c r="BO207" s="108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9"/>
      <c r="CI207" s="89"/>
      <c r="CJ207" s="89"/>
      <c r="CK207" s="89"/>
      <c r="CL207" s="89"/>
      <c r="CM207" s="89"/>
      <c r="CN207" s="89"/>
      <c r="CO207" s="89"/>
      <c r="CP207" s="89"/>
      <c r="CQ207" s="89"/>
      <c r="CR207" s="89"/>
      <c r="CS207" s="89"/>
      <c r="CT207" s="89"/>
      <c r="CU207" s="89"/>
      <c r="CV207" s="89"/>
      <c r="CW207" s="89"/>
      <c r="CX207" s="89"/>
      <c r="CY207" s="89"/>
      <c r="CZ207" s="89"/>
      <c r="DA207" s="89"/>
      <c r="DB207" s="89"/>
      <c r="DC207" s="89"/>
      <c r="DD207" s="89"/>
      <c r="DE207" s="89"/>
      <c r="DF207" s="89"/>
      <c r="DG207" s="89"/>
      <c r="DH207" s="89"/>
      <c r="DI207" s="89"/>
      <c r="DJ207" s="89"/>
      <c r="DK207" s="89"/>
      <c r="DL207" s="89"/>
      <c r="DM207" s="89"/>
      <c r="DN207" s="89"/>
      <c r="DO207" s="89"/>
      <c r="DP207" s="89"/>
      <c r="DQ207" s="89"/>
      <c r="DR207" s="89"/>
      <c r="DS207" s="89"/>
      <c r="DT207" s="89"/>
      <c r="DU207" s="89"/>
      <c r="DV207" s="89"/>
      <c r="DW207" s="89"/>
      <c r="DX207" s="89"/>
      <c r="DY207" s="89"/>
      <c r="DZ207" s="89"/>
      <c r="EA207" s="89"/>
      <c r="EB207" s="89"/>
      <c r="EC207" s="89"/>
      <c r="ED207" s="89"/>
      <c r="EE207" s="89"/>
      <c r="EF207" s="89"/>
    </row>
    <row r="208" spans="1:136" s="73" customFormat="1" ht="15.75" customHeight="1">
      <c r="A208" s="593">
        <v>32</v>
      </c>
      <c r="B208" s="594"/>
      <c r="C208" s="90"/>
      <c r="D208" s="591" t="s">
        <v>4</v>
      </c>
      <c r="E208" s="591"/>
      <c r="F208" s="591"/>
      <c r="G208" s="592"/>
      <c r="H208" s="75">
        <f t="shared" si="611"/>
        <v>1655400</v>
      </c>
      <c r="I208" s="77">
        <f>SUM(I209:I213)</f>
        <v>0</v>
      </c>
      <c r="J208" s="61">
        <f>SUM(J209:J213)</f>
        <v>1495400</v>
      </c>
      <c r="K208" s="79">
        <f t="shared" ref="K208:S208" si="619">SUM(K209:K213)</f>
        <v>0</v>
      </c>
      <c r="L208" s="328">
        <f>SUM(L209:L213)</f>
        <v>70000</v>
      </c>
      <c r="M208" s="95">
        <f t="shared" si="619"/>
        <v>0</v>
      </c>
      <c r="N208" s="78">
        <f t="shared" si="619"/>
        <v>90000</v>
      </c>
      <c r="O208" s="78">
        <f t="shared" ref="O208" si="620">SUM(O209:O213)</f>
        <v>0</v>
      </c>
      <c r="P208" s="78">
        <f t="shared" si="619"/>
        <v>0</v>
      </c>
      <c r="Q208" s="78">
        <f t="shared" si="619"/>
        <v>0</v>
      </c>
      <c r="R208" s="78">
        <f t="shared" si="619"/>
        <v>0</v>
      </c>
      <c r="S208" s="79">
        <f t="shared" si="619"/>
        <v>0</v>
      </c>
      <c r="T208" s="254">
        <f t="shared" si="614"/>
        <v>1655400</v>
      </c>
      <c r="U208" s="77">
        <f>SUM(U209:U213)</f>
        <v>0</v>
      </c>
      <c r="V208" s="61">
        <f>SUM(V209:V213)</f>
        <v>1495400</v>
      </c>
      <c r="W208" s="79">
        <f t="shared" ref="W208" si="621">SUM(W209:W213)</f>
        <v>0</v>
      </c>
      <c r="X208" s="328">
        <f>SUM(X209:X213)</f>
        <v>70000</v>
      </c>
      <c r="Y208" s="95">
        <f t="shared" ref="Y208:AE208" si="622">SUM(Y209:Y213)</f>
        <v>0</v>
      </c>
      <c r="Z208" s="78">
        <f t="shared" si="622"/>
        <v>90000</v>
      </c>
      <c r="AA208" s="78">
        <f t="shared" ref="AA208" si="623">SUM(AA209:AA213)</f>
        <v>0</v>
      </c>
      <c r="AB208" s="78">
        <f t="shared" si="622"/>
        <v>0</v>
      </c>
      <c r="AC208" s="78">
        <f t="shared" si="622"/>
        <v>0</v>
      </c>
      <c r="AD208" s="78">
        <f t="shared" si="622"/>
        <v>0</v>
      </c>
      <c r="AE208" s="79">
        <f t="shared" si="622"/>
        <v>0</v>
      </c>
      <c r="AF208" s="284">
        <f t="shared" si="575"/>
        <v>1655400</v>
      </c>
      <c r="AG208" s="77">
        <f>SUM(AG209:AG213)</f>
        <v>0</v>
      </c>
      <c r="AH208" s="61">
        <f>SUM(AH209:AH213)</f>
        <v>1495400</v>
      </c>
      <c r="AI208" s="79">
        <f t="shared" ref="AI208" si="624">SUM(AI209:AI213)</f>
        <v>0</v>
      </c>
      <c r="AJ208" s="328">
        <f>SUM(AJ209:AJ213)</f>
        <v>70000</v>
      </c>
      <c r="AK208" s="95">
        <f t="shared" ref="AK208:AQ208" si="625">SUM(AK209:AK213)</f>
        <v>0</v>
      </c>
      <c r="AL208" s="78">
        <f t="shared" si="625"/>
        <v>90000</v>
      </c>
      <c r="AM208" s="78">
        <f t="shared" ref="AM208" si="626">SUM(AM209:AM213)</f>
        <v>0</v>
      </c>
      <c r="AN208" s="78">
        <f t="shared" si="625"/>
        <v>0</v>
      </c>
      <c r="AO208" s="78">
        <f t="shared" si="625"/>
        <v>0</v>
      </c>
      <c r="AP208" s="78">
        <f t="shared" si="625"/>
        <v>0</v>
      </c>
      <c r="AQ208" s="79">
        <f t="shared" si="625"/>
        <v>0</v>
      </c>
      <c r="AS208" s="339"/>
      <c r="AT208" s="339"/>
      <c r="AU208" s="339"/>
      <c r="AV208" s="339"/>
      <c r="AW208" s="107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95"/>
      <c r="BQ208" s="195"/>
      <c r="BR208" s="195"/>
      <c r="BS208" s="195"/>
      <c r="BT208" s="195"/>
      <c r="BU208" s="195"/>
      <c r="BV208" s="195"/>
      <c r="BW208" s="195"/>
      <c r="BX208" s="195"/>
      <c r="BY208" s="195"/>
      <c r="BZ208" s="195"/>
      <c r="CA208" s="195"/>
      <c r="CB208" s="195"/>
      <c r="CC208" s="195"/>
      <c r="CD208" s="195"/>
      <c r="CE208" s="195"/>
      <c r="CF208" s="195"/>
      <c r="CG208" s="195"/>
      <c r="CH208" s="195"/>
      <c r="CI208" s="195"/>
      <c r="CJ208" s="195"/>
      <c r="CK208" s="195"/>
      <c r="CL208" s="195"/>
      <c r="CM208" s="195"/>
      <c r="CN208" s="195"/>
      <c r="CO208" s="195"/>
      <c r="CP208" s="195"/>
      <c r="CQ208" s="195"/>
      <c r="CR208" s="195"/>
      <c r="CS208" s="195"/>
      <c r="CT208" s="195"/>
      <c r="CU208" s="195"/>
      <c r="CV208" s="195"/>
      <c r="CW208" s="195"/>
      <c r="CX208" s="195"/>
      <c r="CY208" s="195"/>
      <c r="CZ208" s="195"/>
      <c r="DA208" s="195"/>
      <c r="DB208" s="195"/>
      <c r="DC208" s="195"/>
      <c r="DD208" s="195"/>
      <c r="DE208" s="195"/>
      <c r="DF208" s="195"/>
      <c r="DG208" s="195"/>
      <c r="DH208" s="195"/>
      <c r="DI208" s="195"/>
      <c r="DJ208" s="195"/>
      <c r="DK208" s="195"/>
      <c r="DL208" s="195"/>
      <c r="DM208" s="195"/>
      <c r="DN208" s="195"/>
      <c r="DO208" s="195"/>
      <c r="DP208" s="195"/>
      <c r="DQ208" s="195"/>
      <c r="DR208" s="195"/>
      <c r="DS208" s="195"/>
      <c r="DT208" s="195"/>
      <c r="DU208" s="195"/>
      <c r="DV208" s="195"/>
      <c r="DW208" s="195"/>
      <c r="DX208" s="195"/>
      <c r="DY208" s="195"/>
      <c r="DZ208" s="195"/>
      <c r="EA208" s="195"/>
      <c r="EB208" s="195"/>
      <c r="EC208" s="195"/>
      <c r="ED208" s="195"/>
      <c r="EE208" s="195"/>
      <c r="EF208" s="195"/>
    </row>
    <row r="209" spans="1:136" s="72" customFormat="1" ht="15.75" customHeight="1">
      <c r="A209" s="240"/>
      <c r="B209" s="184"/>
      <c r="C209" s="184">
        <v>321</v>
      </c>
      <c r="D209" s="585" t="s">
        <v>5</v>
      </c>
      <c r="E209" s="585"/>
      <c r="F209" s="585"/>
      <c r="G209" s="585"/>
      <c r="H209" s="76">
        <f t="shared" si="611"/>
        <v>470000</v>
      </c>
      <c r="I209" s="80"/>
      <c r="J209" s="94">
        <v>400000</v>
      </c>
      <c r="K209" s="82"/>
      <c r="L209" s="329">
        <v>70000</v>
      </c>
      <c r="M209" s="123"/>
      <c r="N209" s="81"/>
      <c r="O209" s="81"/>
      <c r="P209" s="81"/>
      <c r="Q209" s="81"/>
      <c r="R209" s="81"/>
      <c r="S209" s="82"/>
      <c r="T209" s="262">
        <f t="shared" si="614"/>
        <v>470000</v>
      </c>
      <c r="U209" s="247"/>
      <c r="V209" s="252">
        <v>400000</v>
      </c>
      <c r="W209" s="248"/>
      <c r="X209" s="331">
        <v>70000</v>
      </c>
      <c r="Y209" s="249"/>
      <c r="Z209" s="250"/>
      <c r="AA209" s="250"/>
      <c r="AB209" s="250"/>
      <c r="AC209" s="250"/>
      <c r="AD209" s="250"/>
      <c r="AE209" s="248"/>
      <c r="AF209" s="285">
        <f t="shared" si="575"/>
        <v>470000</v>
      </c>
      <c r="AG209" s="247"/>
      <c r="AH209" s="252">
        <v>400000</v>
      </c>
      <c r="AI209" s="248"/>
      <c r="AJ209" s="331">
        <v>70000</v>
      </c>
      <c r="AK209" s="249"/>
      <c r="AL209" s="250"/>
      <c r="AM209" s="250"/>
      <c r="AN209" s="250"/>
      <c r="AO209" s="250"/>
      <c r="AP209" s="250"/>
      <c r="AQ209" s="248"/>
      <c r="AS209" s="341"/>
      <c r="AT209" s="341"/>
      <c r="AU209" s="341"/>
      <c r="AV209" s="341"/>
      <c r="AW209" s="129"/>
      <c r="AY209" s="108"/>
      <c r="AZ209" s="108"/>
      <c r="BA209" s="108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8"/>
      <c r="BM209" s="108"/>
      <c r="BN209" s="108"/>
      <c r="BO209" s="108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89"/>
      <c r="DK209" s="89"/>
      <c r="DL209" s="89"/>
      <c r="DM209" s="89"/>
      <c r="DN209" s="89"/>
      <c r="DO209" s="89"/>
      <c r="DP209" s="89"/>
      <c r="DQ209" s="89"/>
      <c r="DR209" s="89"/>
      <c r="DS209" s="89"/>
      <c r="DT209" s="89"/>
      <c r="DU209" s="89"/>
      <c r="DV209" s="89"/>
      <c r="DW209" s="89"/>
      <c r="DX209" s="89"/>
      <c r="DY209" s="89"/>
      <c r="DZ209" s="89"/>
      <c r="EA209" s="89"/>
      <c r="EB209" s="89"/>
      <c r="EC209" s="89"/>
      <c r="ED209" s="89"/>
      <c r="EE209" s="89"/>
      <c r="EF209" s="89"/>
    </row>
    <row r="210" spans="1:136" s="72" customFormat="1" ht="15.75" customHeight="1">
      <c r="A210" s="240"/>
      <c r="B210" s="184"/>
      <c r="C210" s="184">
        <v>322</v>
      </c>
      <c r="D210" s="585" t="s">
        <v>6</v>
      </c>
      <c r="E210" s="585"/>
      <c r="F210" s="585"/>
      <c r="G210" s="585"/>
      <c r="H210" s="76">
        <f t="shared" si="611"/>
        <v>450000</v>
      </c>
      <c r="I210" s="80"/>
      <c r="J210" s="94">
        <v>450000</v>
      </c>
      <c r="K210" s="82"/>
      <c r="L210" s="329"/>
      <c r="M210" s="123"/>
      <c r="N210" s="81"/>
      <c r="O210" s="81"/>
      <c r="P210" s="81"/>
      <c r="Q210" s="81"/>
      <c r="R210" s="81"/>
      <c r="S210" s="82"/>
      <c r="T210" s="262">
        <f t="shared" si="614"/>
        <v>450000</v>
      </c>
      <c r="U210" s="247"/>
      <c r="V210" s="252">
        <v>450000</v>
      </c>
      <c r="W210" s="248"/>
      <c r="X210" s="331"/>
      <c r="Y210" s="249"/>
      <c r="Z210" s="250"/>
      <c r="AA210" s="250"/>
      <c r="AB210" s="250"/>
      <c r="AC210" s="250"/>
      <c r="AD210" s="250"/>
      <c r="AE210" s="248"/>
      <c r="AF210" s="285">
        <f t="shared" si="575"/>
        <v>450000</v>
      </c>
      <c r="AG210" s="247"/>
      <c r="AH210" s="252">
        <v>450000</v>
      </c>
      <c r="AI210" s="248"/>
      <c r="AJ210" s="331"/>
      <c r="AK210" s="249"/>
      <c r="AL210" s="250"/>
      <c r="AM210" s="250"/>
      <c r="AN210" s="250"/>
      <c r="AO210" s="250"/>
      <c r="AP210" s="250"/>
      <c r="AQ210" s="248"/>
      <c r="AS210" s="265"/>
      <c r="AT210" s="265"/>
      <c r="AU210" s="265"/>
      <c r="AV210" s="265"/>
      <c r="AW210" s="108"/>
      <c r="AY210" s="108"/>
      <c r="AZ210" s="108"/>
      <c r="BA210" s="108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8"/>
      <c r="BM210" s="108"/>
      <c r="BN210" s="108"/>
      <c r="BO210" s="108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  <c r="CB210" s="89"/>
      <c r="CC210" s="89"/>
      <c r="CD210" s="89"/>
      <c r="CE210" s="89"/>
      <c r="CF210" s="89"/>
      <c r="CG210" s="89"/>
      <c r="CH210" s="89"/>
      <c r="CI210" s="89"/>
      <c r="CJ210" s="89"/>
      <c r="CK210" s="89"/>
      <c r="CL210" s="89"/>
      <c r="CM210" s="89"/>
      <c r="CN210" s="89"/>
      <c r="CO210" s="89"/>
      <c r="CP210" s="89"/>
      <c r="CQ210" s="89"/>
      <c r="CR210" s="89"/>
      <c r="CS210" s="89"/>
      <c r="CT210" s="89"/>
      <c r="CU210" s="89"/>
      <c r="CV210" s="89"/>
      <c r="CW210" s="89"/>
      <c r="CX210" s="89"/>
      <c r="CY210" s="89"/>
      <c r="CZ210" s="89"/>
      <c r="DA210" s="89"/>
      <c r="DB210" s="89"/>
      <c r="DC210" s="89"/>
      <c r="DD210" s="89"/>
      <c r="DE210" s="89"/>
      <c r="DF210" s="89"/>
      <c r="DG210" s="89"/>
      <c r="DH210" s="89"/>
      <c r="DI210" s="89"/>
      <c r="DJ210" s="89"/>
      <c r="DK210" s="89"/>
      <c r="DL210" s="89"/>
      <c r="DM210" s="89"/>
      <c r="DN210" s="89"/>
      <c r="DO210" s="89"/>
      <c r="DP210" s="89"/>
      <c r="DQ210" s="89"/>
      <c r="DR210" s="89"/>
      <c r="DS210" s="89"/>
      <c r="DT210" s="89"/>
      <c r="DU210" s="89"/>
      <c r="DV210" s="89"/>
      <c r="DW210" s="89"/>
      <c r="DX210" s="89"/>
      <c r="DY210" s="89"/>
      <c r="DZ210" s="89"/>
      <c r="EA210" s="89"/>
      <c r="EB210" s="89"/>
      <c r="EC210" s="89"/>
      <c r="ED210" s="89"/>
      <c r="EE210" s="89"/>
      <c r="EF210" s="89"/>
    </row>
    <row r="211" spans="1:136" s="72" customFormat="1" ht="15.75" customHeight="1">
      <c r="A211" s="240"/>
      <c r="B211" s="184"/>
      <c r="C211" s="184">
        <v>323</v>
      </c>
      <c r="D211" s="585" t="s">
        <v>7</v>
      </c>
      <c r="E211" s="585"/>
      <c r="F211" s="585"/>
      <c r="G211" s="585"/>
      <c r="H211" s="76">
        <f>SUM(I211:S211)</f>
        <v>630000</v>
      </c>
      <c r="I211" s="80"/>
      <c r="J211" s="94">
        <v>560000</v>
      </c>
      <c r="K211" s="82"/>
      <c r="L211" s="329"/>
      <c r="M211" s="123"/>
      <c r="N211" s="81">
        <v>70000</v>
      </c>
      <c r="O211" s="81"/>
      <c r="P211" s="81"/>
      <c r="Q211" s="81"/>
      <c r="R211" s="81"/>
      <c r="S211" s="82"/>
      <c r="T211" s="262">
        <f>SUM(U211:AE211)</f>
        <v>630000</v>
      </c>
      <c r="U211" s="247"/>
      <c r="V211" s="252">
        <v>560000</v>
      </c>
      <c r="W211" s="248"/>
      <c r="X211" s="331"/>
      <c r="Y211" s="249"/>
      <c r="Z211" s="250">
        <v>70000</v>
      </c>
      <c r="AA211" s="250"/>
      <c r="AB211" s="250"/>
      <c r="AC211" s="250"/>
      <c r="AD211" s="250"/>
      <c r="AE211" s="248"/>
      <c r="AF211" s="285">
        <f t="shared" si="575"/>
        <v>630000</v>
      </c>
      <c r="AG211" s="247"/>
      <c r="AH211" s="252">
        <v>560000</v>
      </c>
      <c r="AI211" s="248"/>
      <c r="AJ211" s="331"/>
      <c r="AK211" s="249"/>
      <c r="AL211" s="250">
        <v>70000</v>
      </c>
      <c r="AM211" s="250"/>
      <c r="AN211" s="250"/>
      <c r="AO211" s="250"/>
      <c r="AP211" s="250"/>
      <c r="AQ211" s="248"/>
      <c r="AR211" s="213"/>
      <c r="AS211" s="265"/>
      <c r="AT211" s="265"/>
      <c r="AU211" s="265"/>
      <c r="AV211" s="265"/>
      <c r="AW211" s="299"/>
      <c r="AY211" s="108"/>
      <c r="AZ211" s="108"/>
      <c r="BA211" s="108"/>
      <c r="BB211" s="108"/>
      <c r="BC211" s="108"/>
      <c r="BD211" s="108"/>
      <c r="BE211" s="108"/>
      <c r="BF211" s="108"/>
      <c r="BG211" s="108"/>
      <c r="BH211" s="108"/>
      <c r="BI211" s="108"/>
      <c r="BJ211" s="108"/>
      <c r="BK211" s="108"/>
      <c r="BL211" s="108"/>
      <c r="BM211" s="108"/>
      <c r="BN211" s="108"/>
      <c r="BO211" s="108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  <c r="CB211" s="89"/>
      <c r="CC211" s="89"/>
      <c r="CD211" s="89"/>
      <c r="CE211" s="89"/>
      <c r="CF211" s="89"/>
      <c r="CG211" s="89"/>
      <c r="CH211" s="89"/>
      <c r="CI211" s="89"/>
      <c r="CJ211" s="89"/>
      <c r="CK211" s="89"/>
      <c r="CL211" s="89"/>
      <c r="CM211" s="89"/>
      <c r="CN211" s="89"/>
      <c r="CO211" s="89"/>
      <c r="CP211" s="89"/>
      <c r="CQ211" s="89"/>
      <c r="CR211" s="89"/>
      <c r="CS211" s="89"/>
      <c r="CT211" s="89"/>
      <c r="CU211" s="89"/>
      <c r="CV211" s="89"/>
      <c r="CW211" s="89"/>
      <c r="CX211" s="89"/>
      <c r="CY211" s="89"/>
      <c r="CZ211" s="89"/>
      <c r="DA211" s="89"/>
      <c r="DB211" s="89"/>
      <c r="DC211" s="89"/>
      <c r="DD211" s="89"/>
      <c r="DE211" s="89"/>
      <c r="DF211" s="89"/>
      <c r="DG211" s="89"/>
      <c r="DH211" s="89"/>
      <c r="DI211" s="89"/>
      <c r="DJ211" s="89"/>
      <c r="DK211" s="89"/>
      <c r="DL211" s="89"/>
      <c r="DM211" s="89"/>
      <c r="DN211" s="89"/>
      <c r="DO211" s="89"/>
      <c r="DP211" s="89"/>
      <c r="DQ211" s="89"/>
      <c r="DR211" s="89"/>
      <c r="DS211" s="89"/>
      <c r="DT211" s="89"/>
      <c r="DU211" s="89"/>
      <c r="DV211" s="89"/>
      <c r="DW211" s="89"/>
      <c r="DX211" s="89"/>
      <c r="DY211" s="89"/>
      <c r="DZ211" s="89"/>
      <c r="EA211" s="89"/>
      <c r="EB211" s="89"/>
      <c r="EC211" s="89"/>
      <c r="ED211" s="89"/>
      <c r="EE211" s="89"/>
      <c r="EF211" s="89"/>
    </row>
    <row r="212" spans="1:136" s="72" customFormat="1" ht="23.25" customHeight="1">
      <c r="A212" s="240"/>
      <c r="B212" s="184"/>
      <c r="C212" s="184">
        <v>324</v>
      </c>
      <c r="D212" s="585" t="s">
        <v>92</v>
      </c>
      <c r="E212" s="585"/>
      <c r="F212" s="585"/>
      <c r="G212" s="585"/>
      <c r="H212" s="76">
        <f t="shared" si="611"/>
        <v>0</v>
      </c>
      <c r="I212" s="80"/>
      <c r="J212" s="94"/>
      <c r="K212" s="82"/>
      <c r="L212" s="329"/>
      <c r="M212" s="123"/>
      <c r="N212" s="81"/>
      <c r="O212" s="81"/>
      <c r="P212" s="81"/>
      <c r="Q212" s="81"/>
      <c r="R212" s="81"/>
      <c r="S212" s="82"/>
      <c r="T212" s="262">
        <f t="shared" si="614"/>
        <v>0</v>
      </c>
      <c r="U212" s="247"/>
      <c r="V212" s="252"/>
      <c r="W212" s="248"/>
      <c r="X212" s="331"/>
      <c r="Y212" s="249"/>
      <c r="Z212" s="250"/>
      <c r="AA212" s="250"/>
      <c r="AB212" s="250"/>
      <c r="AC212" s="250"/>
      <c r="AD212" s="250"/>
      <c r="AE212" s="248"/>
      <c r="AF212" s="285">
        <f t="shared" si="575"/>
        <v>0</v>
      </c>
      <c r="AG212" s="247"/>
      <c r="AH212" s="252"/>
      <c r="AI212" s="248"/>
      <c r="AJ212" s="331"/>
      <c r="AK212" s="249"/>
      <c r="AL212" s="250"/>
      <c r="AM212" s="250"/>
      <c r="AN212" s="250"/>
      <c r="AO212" s="250"/>
      <c r="AP212" s="250"/>
      <c r="AQ212" s="248"/>
      <c r="AR212" s="213"/>
      <c r="AS212" s="200"/>
      <c r="AT212" s="200"/>
      <c r="AU212" s="200"/>
      <c r="AV212" s="200"/>
      <c r="AW212" s="107"/>
      <c r="AY212" s="108"/>
      <c r="AZ212" s="108"/>
      <c r="BA212" s="108"/>
      <c r="BB212" s="108"/>
      <c r="BC212" s="108"/>
      <c r="BD212" s="108"/>
      <c r="BE212" s="108"/>
      <c r="BF212" s="108"/>
      <c r="BG212" s="108"/>
      <c r="BH212" s="108"/>
      <c r="BI212" s="108"/>
      <c r="BJ212" s="108"/>
      <c r="BK212" s="108"/>
      <c r="BL212" s="108"/>
      <c r="BM212" s="108"/>
      <c r="BN212" s="108"/>
      <c r="BO212" s="108"/>
      <c r="BP212" s="89"/>
      <c r="BQ212" s="89"/>
      <c r="BR212" s="89"/>
      <c r="BS212" s="89"/>
      <c r="BT212" s="89"/>
      <c r="BU212" s="89"/>
      <c r="BV212" s="89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89"/>
      <c r="CL212" s="89"/>
      <c r="CM212" s="89"/>
      <c r="CN212" s="89"/>
      <c r="CO212" s="89"/>
      <c r="CP212" s="89"/>
      <c r="CQ212" s="89"/>
      <c r="CR212" s="89"/>
      <c r="CS212" s="89"/>
      <c r="CT212" s="89"/>
      <c r="CU212" s="89"/>
      <c r="CV212" s="89"/>
      <c r="CW212" s="89"/>
      <c r="CX212" s="89"/>
      <c r="CY212" s="89"/>
      <c r="CZ212" s="89"/>
      <c r="DA212" s="89"/>
      <c r="DB212" s="89"/>
      <c r="DC212" s="89"/>
      <c r="DD212" s="89"/>
      <c r="DE212" s="89"/>
      <c r="DF212" s="89"/>
      <c r="DG212" s="89"/>
      <c r="DH212" s="89"/>
      <c r="DI212" s="89"/>
      <c r="DJ212" s="89"/>
      <c r="DK212" s="89"/>
      <c r="DL212" s="89"/>
      <c r="DM212" s="89"/>
      <c r="DN212" s="89"/>
      <c r="DO212" s="89"/>
      <c r="DP212" s="89"/>
      <c r="DQ212" s="89"/>
      <c r="DR212" s="89"/>
      <c r="DS212" s="89"/>
      <c r="DT212" s="89"/>
      <c r="DU212" s="89"/>
      <c r="DV212" s="89"/>
      <c r="DW212" s="89"/>
      <c r="DX212" s="89"/>
      <c r="DY212" s="89"/>
      <c r="DZ212" s="89"/>
      <c r="EA212" s="89"/>
      <c r="EB212" s="89"/>
      <c r="EC212" s="89"/>
      <c r="ED212" s="89"/>
      <c r="EE212" s="89"/>
      <c r="EF212" s="89"/>
    </row>
    <row r="213" spans="1:136" s="72" customFormat="1" ht="15.75" customHeight="1">
      <c r="A213" s="240"/>
      <c r="B213" s="184"/>
      <c r="C213" s="184">
        <v>329</v>
      </c>
      <c r="D213" s="585" t="s">
        <v>8</v>
      </c>
      <c r="E213" s="585"/>
      <c r="F213" s="585"/>
      <c r="G213" s="586"/>
      <c r="H213" s="76">
        <f t="shared" si="611"/>
        <v>105400</v>
      </c>
      <c r="I213" s="80"/>
      <c r="J213" s="94">
        <v>85400</v>
      </c>
      <c r="K213" s="82"/>
      <c r="L213" s="329"/>
      <c r="M213" s="123"/>
      <c r="N213" s="81">
        <v>20000</v>
      </c>
      <c r="O213" s="81"/>
      <c r="P213" s="81"/>
      <c r="Q213" s="81"/>
      <c r="R213" s="81"/>
      <c r="S213" s="82"/>
      <c r="T213" s="262">
        <f t="shared" si="614"/>
        <v>105400</v>
      </c>
      <c r="U213" s="247"/>
      <c r="V213" s="252">
        <v>85400</v>
      </c>
      <c r="W213" s="248"/>
      <c r="X213" s="331"/>
      <c r="Y213" s="249"/>
      <c r="Z213" s="250">
        <v>20000</v>
      </c>
      <c r="AA213" s="250"/>
      <c r="AB213" s="250"/>
      <c r="AC213" s="250"/>
      <c r="AD213" s="250"/>
      <c r="AE213" s="248"/>
      <c r="AF213" s="285">
        <f t="shared" si="575"/>
        <v>105400</v>
      </c>
      <c r="AG213" s="247"/>
      <c r="AH213" s="252">
        <v>85400</v>
      </c>
      <c r="AI213" s="248"/>
      <c r="AJ213" s="331"/>
      <c r="AK213" s="249"/>
      <c r="AL213" s="250">
        <v>20000</v>
      </c>
      <c r="AM213" s="250"/>
      <c r="AN213" s="250"/>
      <c r="AO213" s="250"/>
      <c r="AP213" s="250"/>
      <c r="AQ213" s="248"/>
      <c r="AR213" s="213"/>
      <c r="AS213" s="200"/>
      <c r="AT213" s="200"/>
      <c r="AU213" s="200"/>
      <c r="AV213" s="200"/>
      <c r="AW213" s="198"/>
      <c r="AY213" s="108"/>
      <c r="AZ213" s="108"/>
      <c r="BA213" s="108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8"/>
      <c r="BM213" s="108"/>
      <c r="BN213" s="108"/>
      <c r="BO213" s="108"/>
      <c r="BP213" s="89"/>
      <c r="BQ213" s="89"/>
      <c r="BR213" s="89"/>
      <c r="BS213" s="89"/>
      <c r="BT213" s="89"/>
      <c r="BU213" s="89"/>
      <c r="BV213" s="89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89"/>
      <c r="CL213" s="89"/>
      <c r="CM213" s="89"/>
      <c r="CN213" s="89"/>
      <c r="CO213" s="89"/>
      <c r="CP213" s="89"/>
      <c r="CQ213" s="89"/>
      <c r="CR213" s="89"/>
      <c r="CS213" s="89"/>
      <c r="CT213" s="89"/>
      <c r="CU213" s="89"/>
      <c r="CV213" s="89"/>
      <c r="CW213" s="89"/>
      <c r="CX213" s="89"/>
      <c r="CY213" s="89"/>
      <c r="CZ213" s="89"/>
      <c r="DA213" s="89"/>
      <c r="DB213" s="89"/>
      <c r="DC213" s="89"/>
      <c r="DD213" s="89"/>
      <c r="DE213" s="89"/>
      <c r="DF213" s="89"/>
      <c r="DG213" s="89"/>
      <c r="DH213" s="89"/>
      <c r="DI213" s="89"/>
      <c r="DJ213" s="89"/>
      <c r="DK213" s="89"/>
      <c r="DL213" s="89"/>
      <c r="DM213" s="89"/>
      <c r="DN213" s="89"/>
      <c r="DO213" s="89"/>
      <c r="DP213" s="89"/>
      <c r="DQ213" s="89"/>
      <c r="DR213" s="89"/>
      <c r="DS213" s="89"/>
      <c r="DT213" s="89"/>
      <c r="DU213" s="89"/>
      <c r="DV213" s="89"/>
      <c r="DW213" s="89"/>
      <c r="DX213" s="89"/>
      <c r="DY213" s="89"/>
      <c r="DZ213" s="89"/>
      <c r="EA213" s="89"/>
      <c r="EB213" s="89"/>
      <c r="EC213" s="89"/>
      <c r="ED213" s="89"/>
      <c r="EE213" s="89"/>
      <c r="EF213" s="89"/>
    </row>
    <row r="214" spans="1:136" s="73" customFormat="1" ht="15.75" customHeight="1">
      <c r="A214" s="593">
        <v>34</v>
      </c>
      <c r="B214" s="594"/>
      <c r="C214" s="90"/>
      <c r="D214" s="591" t="s">
        <v>9</v>
      </c>
      <c r="E214" s="591"/>
      <c r="F214" s="591"/>
      <c r="G214" s="592"/>
      <c r="H214" s="75">
        <f t="shared" si="611"/>
        <v>5000</v>
      </c>
      <c r="I214" s="77">
        <f>I215+I216</f>
        <v>0</v>
      </c>
      <c r="J214" s="61">
        <f>J215+J216</f>
        <v>5000</v>
      </c>
      <c r="K214" s="79">
        <f t="shared" ref="K214:S214" si="627">K215+K216</f>
        <v>0</v>
      </c>
      <c r="L214" s="328">
        <f t="shared" si="627"/>
        <v>0</v>
      </c>
      <c r="M214" s="95">
        <f t="shared" si="627"/>
        <v>0</v>
      </c>
      <c r="N214" s="78">
        <f t="shared" si="627"/>
        <v>0</v>
      </c>
      <c r="O214" s="78">
        <f t="shared" ref="O214" si="628">O215+O216</f>
        <v>0</v>
      </c>
      <c r="P214" s="78">
        <f t="shared" si="627"/>
        <v>0</v>
      </c>
      <c r="Q214" s="78">
        <f t="shared" si="627"/>
        <v>0</v>
      </c>
      <c r="R214" s="78">
        <f t="shared" si="627"/>
        <v>0</v>
      </c>
      <c r="S214" s="79">
        <f t="shared" si="627"/>
        <v>0</v>
      </c>
      <c r="T214" s="254">
        <f t="shared" si="614"/>
        <v>5000</v>
      </c>
      <c r="U214" s="77">
        <f>U215+U216</f>
        <v>0</v>
      </c>
      <c r="V214" s="61">
        <f>V215+V216</f>
        <v>5000</v>
      </c>
      <c r="W214" s="79">
        <f t="shared" ref="W214:AE214" si="629">W215+W216</f>
        <v>0</v>
      </c>
      <c r="X214" s="328">
        <f t="shared" si="629"/>
        <v>0</v>
      </c>
      <c r="Y214" s="95">
        <f t="shared" si="629"/>
        <v>0</v>
      </c>
      <c r="Z214" s="78">
        <f t="shared" si="629"/>
        <v>0</v>
      </c>
      <c r="AA214" s="78">
        <f t="shared" ref="AA214" si="630">AA215+AA216</f>
        <v>0</v>
      </c>
      <c r="AB214" s="78">
        <f t="shared" si="629"/>
        <v>0</v>
      </c>
      <c r="AC214" s="78">
        <f t="shared" si="629"/>
        <v>0</v>
      </c>
      <c r="AD214" s="78">
        <f t="shared" si="629"/>
        <v>0</v>
      </c>
      <c r="AE214" s="79">
        <f t="shared" si="629"/>
        <v>0</v>
      </c>
      <c r="AF214" s="284">
        <f t="shared" si="575"/>
        <v>5000</v>
      </c>
      <c r="AG214" s="77">
        <f>AG215+AG216</f>
        <v>0</v>
      </c>
      <c r="AH214" s="61">
        <f>AH215+AH216</f>
        <v>5000</v>
      </c>
      <c r="AI214" s="79">
        <f t="shared" ref="AI214:AQ214" si="631">AI215+AI216</f>
        <v>0</v>
      </c>
      <c r="AJ214" s="328">
        <f t="shared" si="631"/>
        <v>0</v>
      </c>
      <c r="AK214" s="95">
        <f t="shared" si="631"/>
        <v>0</v>
      </c>
      <c r="AL214" s="78">
        <f t="shared" si="631"/>
        <v>0</v>
      </c>
      <c r="AM214" s="78">
        <f t="shared" ref="AM214" si="632">AM215+AM216</f>
        <v>0</v>
      </c>
      <c r="AN214" s="78">
        <f t="shared" si="631"/>
        <v>0</v>
      </c>
      <c r="AO214" s="78">
        <f t="shared" si="631"/>
        <v>0</v>
      </c>
      <c r="AP214" s="78">
        <f t="shared" si="631"/>
        <v>0</v>
      </c>
      <c r="AQ214" s="79">
        <f t="shared" si="631"/>
        <v>0</v>
      </c>
      <c r="AR214" s="215"/>
      <c r="AS214" s="129"/>
      <c r="AT214" s="129"/>
      <c r="AU214" s="129"/>
      <c r="AV214" s="129"/>
      <c r="AW214" s="198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95"/>
      <c r="BQ214" s="195"/>
      <c r="BR214" s="195"/>
      <c r="BS214" s="195"/>
      <c r="BT214" s="195"/>
      <c r="BU214" s="195"/>
      <c r="BV214" s="195"/>
      <c r="BW214" s="195"/>
      <c r="BX214" s="195"/>
      <c r="BY214" s="195"/>
      <c r="BZ214" s="195"/>
      <c r="CA214" s="195"/>
      <c r="CB214" s="195"/>
      <c r="CC214" s="195"/>
      <c r="CD214" s="195"/>
      <c r="CE214" s="195"/>
      <c r="CF214" s="195"/>
      <c r="CG214" s="195"/>
      <c r="CH214" s="195"/>
      <c r="CI214" s="195"/>
      <c r="CJ214" s="195"/>
      <c r="CK214" s="195"/>
      <c r="CL214" s="195"/>
      <c r="CM214" s="195"/>
      <c r="CN214" s="195"/>
      <c r="CO214" s="195"/>
      <c r="CP214" s="195"/>
      <c r="CQ214" s="195"/>
      <c r="CR214" s="195"/>
      <c r="CS214" s="195"/>
      <c r="CT214" s="195"/>
      <c r="CU214" s="195"/>
      <c r="CV214" s="195"/>
      <c r="CW214" s="195"/>
      <c r="CX214" s="195"/>
      <c r="CY214" s="195"/>
      <c r="CZ214" s="195"/>
      <c r="DA214" s="195"/>
      <c r="DB214" s="195"/>
      <c r="DC214" s="195"/>
      <c r="DD214" s="195"/>
      <c r="DE214" s="195"/>
      <c r="DF214" s="195"/>
      <c r="DG214" s="195"/>
      <c r="DH214" s="195"/>
      <c r="DI214" s="195"/>
      <c r="DJ214" s="195"/>
      <c r="DK214" s="195"/>
      <c r="DL214" s="195"/>
      <c r="DM214" s="195"/>
      <c r="DN214" s="195"/>
      <c r="DO214" s="195"/>
      <c r="DP214" s="195"/>
      <c r="DQ214" s="195"/>
      <c r="DR214" s="195"/>
      <c r="DS214" s="195"/>
      <c r="DT214" s="195"/>
      <c r="DU214" s="195"/>
      <c r="DV214" s="195"/>
      <c r="DW214" s="195"/>
      <c r="DX214" s="195"/>
      <c r="DY214" s="195"/>
      <c r="DZ214" s="195"/>
      <c r="EA214" s="195"/>
      <c r="EB214" s="195"/>
      <c r="EC214" s="195"/>
      <c r="ED214" s="195"/>
      <c r="EE214" s="195"/>
      <c r="EF214" s="195"/>
    </row>
    <row r="215" spans="1:136" s="72" customFormat="1" ht="15.75" customHeight="1">
      <c r="A215" s="240"/>
      <c r="B215" s="184"/>
      <c r="C215" s="184">
        <v>342</v>
      </c>
      <c r="D215" s="585" t="s">
        <v>82</v>
      </c>
      <c r="E215" s="585"/>
      <c r="F215" s="585"/>
      <c r="G215" s="585"/>
      <c r="H215" s="76">
        <f t="shared" si="611"/>
        <v>0</v>
      </c>
      <c r="I215" s="80"/>
      <c r="J215" s="94"/>
      <c r="K215" s="82"/>
      <c r="L215" s="329"/>
      <c r="M215" s="123"/>
      <c r="N215" s="81"/>
      <c r="O215" s="81"/>
      <c r="P215" s="81"/>
      <c r="Q215" s="81"/>
      <c r="R215" s="81"/>
      <c r="S215" s="82"/>
      <c r="T215" s="262">
        <f t="shared" si="614"/>
        <v>0</v>
      </c>
      <c r="U215" s="247"/>
      <c r="V215" s="252"/>
      <c r="W215" s="248"/>
      <c r="X215" s="331"/>
      <c r="Y215" s="249"/>
      <c r="Z215" s="250"/>
      <c r="AA215" s="250"/>
      <c r="AB215" s="250"/>
      <c r="AC215" s="250"/>
      <c r="AD215" s="250"/>
      <c r="AE215" s="248"/>
      <c r="AF215" s="285">
        <f t="shared" si="575"/>
        <v>0</v>
      </c>
      <c r="AG215" s="247"/>
      <c r="AH215" s="252"/>
      <c r="AI215" s="248"/>
      <c r="AJ215" s="331"/>
      <c r="AK215" s="249"/>
      <c r="AL215" s="250"/>
      <c r="AM215" s="250"/>
      <c r="AN215" s="250"/>
      <c r="AO215" s="250"/>
      <c r="AP215" s="250"/>
      <c r="AQ215" s="248"/>
      <c r="AR215" s="216"/>
      <c r="AS215" s="107"/>
      <c r="AT215" s="107"/>
      <c r="AU215" s="108"/>
      <c r="AV215" s="108"/>
      <c r="AW215" s="129"/>
      <c r="AY215" s="108"/>
      <c r="AZ215" s="108"/>
      <c r="BA215" s="108"/>
      <c r="BB215" s="108"/>
      <c r="BC215" s="108"/>
      <c r="BD215" s="108"/>
      <c r="BE215" s="108"/>
      <c r="BF215" s="108"/>
      <c r="BG215" s="108"/>
      <c r="BH215" s="108"/>
      <c r="BI215" s="108"/>
      <c r="BJ215" s="108"/>
      <c r="BK215" s="108"/>
      <c r="BL215" s="108"/>
      <c r="BM215" s="108"/>
      <c r="BN215" s="108"/>
      <c r="BO215" s="108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  <c r="BZ215" s="89"/>
      <c r="CA215" s="89"/>
      <c r="CB215" s="89"/>
      <c r="CC215" s="89"/>
      <c r="CD215" s="89"/>
      <c r="CE215" s="89"/>
      <c r="CF215" s="89"/>
      <c r="CG215" s="89"/>
      <c r="CH215" s="89"/>
      <c r="CI215" s="89"/>
      <c r="CJ215" s="89"/>
      <c r="CK215" s="89"/>
      <c r="CL215" s="89"/>
      <c r="CM215" s="89"/>
      <c r="CN215" s="89"/>
      <c r="CO215" s="89"/>
      <c r="CP215" s="89"/>
      <c r="CQ215" s="89"/>
      <c r="CR215" s="89"/>
      <c r="CS215" s="89"/>
      <c r="CT215" s="89"/>
      <c r="CU215" s="89"/>
      <c r="CV215" s="89"/>
      <c r="CW215" s="89"/>
      <c r="CX215" s="89"/>
      <c r="CY215" s="89"/>
      <c r="CZ215" s="89"/>
      <c r="DA215" s="89"/>
      <c r="DB215" s="89"/>
      <c r="DC215" s="89"/>
      <c r="DD215" s="89"/>
      <c r="DE215" s="89"/>
      <c r="DF215" s="89"/>
      <c r="DG215" s="89"/>
      <c r="DH215" s="89"/>
      <c r="DI215" s="89"/>
      <c r="DJ215" s="89"/>
      <c r="DK215" s="89"/>
      <c r="DL215" s="89"/>
      <c r="DM215" s="89"/>
      <c r="DN215" s="89"/>
      <c r="DO215" s="89"/>
      <c r="DP215" s="89"/>
      <c r="DQ215" s="89"/>
      <c r="DR215" s="89"/>
      <c r="DS215" s="89"/>
      <c r="DT215" s="89"/>
      <c r="DU215" s="89"/>
      <c r="DV215" s="89"/>
      <c r="DW215" s="89"/>
      <c r="DX215" s="89"/>
      <c r="DY215" s="89"/>
      <c r="DZ215" s="89"/>
      <c r="EA215" s="89"/>
      <c r="EB215" s="89"/>
      <c r="EC215" s="89"/>
      <c r="ED215" s="89"/>
      <c r="EE215" s="89"/>
      <c r="EF215" s="89"/>
    </row>
    <row r="216" spans="1:136" s="72" customFormat="1" ht="15.75" customHeight="1">
      <c r="A216" s="240"/>
      <c r="B216" s="184"/>
      <c r="C216" s="184">
        <v>343</v>
      </c>
      <c r="D216" s="585" t="s">
        <v>10</v>
      </c>
      <c r="E216" s="585"/>
      <c r="F216" s="585"/>
      <c r="G216" s="585"/>
      <c r="H216" s="76">
        <f t="shared" si="611"/>
        <v>5000</v>
      </c>
      <c r="I216" s="80"/>
      <c r="J216" s="94">
        <v>5000</v>
      </c>
      <c r="K216" s="82"/>
      <c r="L216" s="329"/>
      <c r="M216" s="123"/>
      <c r="N216" s="81"/>
      <c r="O216" s="81"/>
      <c r="P216" s="81"/>
      <c r="Q216" s="81"/>
      <c r="R216" s="81"/>
      <c r="S216" s="82"/>
      <c r="T216" s="262">
        <f t="shared" si="614"/>
        <v>5000</v>
      </c>
      <c r="U216" s="247"/>
      <c r="V216" s="252">
        <v>5000</v>
      </c>
      <c r="W216" s="248"/>
      <c r="X216" s="331"/>
      <c r="Y216" s="249"/>
      <c r="Z216" s="250"/>
      <c r="AA216" s="250"/>
      <c r="AB216" s="250"/>
      <c r="AC216" s="250"/>
      <c r="AD216" s="250"/>
      <c r="AE216" s="248"/>
      <c r="AF216" s="285">
        <f t="shared" si="575"/>
        <v>5000</v>
      </c>
      <c r="AG216" s="247"/>
      <c r="AH216" s="252">
        <v>5000</v>
      </c>
      <c r="AI216" s="248"/>
      <c r="AJ216" s="331"/>
      <c r="AK216" s="249"/>
      <c r="AL216" s="250"/>
      <c r="AM216" s="250"/>
      <c r="AN216" s="250"/>
      <c r="AO216" s="250"/>
      <c r="AP216" s="250"/>
      <c r="AQ216" s="248"/>
      <c r="AR216" s="216"/>
      <c r="AS216" s="107"/>
      <c r="AT216" s="107"/>
      <c r="AU216" s="108"/>
      <c r="AV216" s="108"/>
      <c r="AW216" s="108"/>
      <c r="AY216" s="108"/>
      <c r="AZ216" s="108"/>
      <c r="BA216" s="108"/>
      <c r="BB216" s="108"/>
      <c r="BC216" s="108"/>
      <c r="BD216" s="108"/>
      <c r="BE216" s="108"/>
      <c r="BF216" s="108"/>
      <c r="BG216" s="108"/>
      <c r="BH216" s="108"/>
      <c r="BI216" s="108"/>
      <c r="BJ216" s="108"/>
      <c r="BK216" s="108"/>
      <c r="BL216" s="108"/>
      <c r="BM216" s="108"/>
      <c r="BN216" s="108"/>
      <c r="BO216" s="108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  <c r="BZ216" s="89"/>
      <c r="CA216" s="89"/>
      <c r="CB216" s="89"/>
      <c r="CC216" s="89"/>
      <c r="CD216" s="89"/>
      <c r="CE216" s="89"/>
      <c r="CF216" s="89"/>
      <c r="CG216" s="89"/>
      <c r="CH216" s="89"/>
      <c r="CI216" s="89"/>
      <c r="CJ216" s="89"/>
      <c r="CK216" s="89"/>
      <c r="CL216" s="89"/>
      <c r="CM216" s="89"/>
      <c r="CN216" s="89"/>
      <c r="CO216" s="89"/>
      <c r="CP216" s="89"/>
      <c r="CQ216" s="89"/>
      <c r="CR216" s="89"/>
      <c r="CS216" s="89"/>
      <c r="CT216" s="89"/>
      <c r="CU216" s="89"/>
      <c r="CV216" s="89"/>
      <c r="CW216" s="89"/>
      <c r="CX216" s="89"/>
      <c r="CY216" s="89"/>
      <c r="CZ216" s="89"/>
      <c r="DA216" s="89"/>
      <c r="DB216" s="89"/>
      <c r="DC216" s="89"/>
      <c r="DD216" s="89"/>
      <c r="DE216" s="89"/>
      <c r="DF216" s="89"/>
      <c r="DG216" s="89"/>
      <c r="DH216" s="89"/>
      <c r="DI216" s="89"/>
      <c r="DJ216" s="89"/>
      <c r="DK216" s="89"/>
      <c r="DL216" s="89"/>
      <c r="DM216" s="89"/>
      <c r="DN216" s="89"/>
      <c r="DO216" s="89"/>
      <c r="DP216" s="89"/>
      <c r="DQ216" s="89"/>
      <c r="DR216" s="89"/>
      <c r="DS216" s="89"/>
      <c r="DT216" s="89"/>
      <c r="DU216" s="89"/>
      <c r="DV216" s="89"/>
      <c r="DW216" s="89"/>
      <c r="DX216" s="89"/>
      <c r="DY216" s="89"/>
      <c r="DZ216" s="89"/>
      <c r="EA216" s="89"/>
      <c r="EB216" s="89"/>
      <c r="EC216" s="89"/>
      <c r="ED216" s="89"/>
      <c r="EE216" s="89"/>
      <c r="EF216" s="89"/>
    </row>
    <row r="217" spans="1:136" s="73" customFormat="1" ht="32.450000000000003" customHeight="1">
      <c r="A217" s="593">
        <v>37</v>
      </c>
      <c r="B217" s="594"/>
      <c r="C217" s="90"/>
      <c r="D217" s="591" t="s">
        <v>267</v>
      </c>
      <c r="E217" s="591"/>
      <c r="F217" s="591"/>
      <c r="G217" s="592"/>
      <c r="H217" s="75">
        <f t="shared" ref="H217:H222" si="633">SUM(I217:S217)</f>
        <v>0</v>
      </c>
      <c r="I217" s="77">
        <f>I218</f>
        <v>0</v>
      </c>
      <c r="J217" s="61">
        <f>J218</f>
        <v>0</v>
      </c>
      <c r="K217" s="79">
        <f>K218</f>
        <v>0</v>
      </c>
      <c r="L217" s="328">
        <f t="shared" ref="L217:R217" si="634">L218</f>
        <v>0</v>
      </c>
      <c r="M217" s="95">
        <f t="shared" si="634"/>
        <v>0</v>
      </c>
      <c r="N217" s="78">
        <f t="shared" si="634"/>
        <v>0</v>
      </c>
      <c r="O217" s="78">
        <f t="shared" si="634"/>
        <v>0</v>
      </c>
      <c r="P217" s="78">
        <f t="shared" si="634"/>
        <v>0</v>
      </c>
      <c r="Q217" s="78">
        <f t="shared" si="634"/>
        <v>0</v>
      </c>
      <c r="R217" s="78">
        <f t="shared" si="634"/>
        <v>0</v>
      </c>
      <c r="S217" s="79">
        <f>S218</f>
        <v>0</v>
      </c>
      <c r="T217" s="254">
        <f t="shared" ref="T217:T222" si="635">SUM(U217:AE217)</f>
        <v>0</v>
      </c>
      <c r="U217" s="77">
        <f t="shared" ref="U217:AE217" si="636">U218</f>
        <v>0</v>
      </c>
      <c r="V217" s="61">
        <f>V218</f>
        <v>0</v>
      </c>
      <c r="W217" s="79">
        <f t="shared" si="636"/>
        <v>0</v>
      </c>
      <c r="X217" s="328">
        <f t="shared" si="636"/>
        <v>0</v>
      </c>
      <c r="Y217" s="95">
        <f t="shared" si="636"/>
        <v>0</v>
      </c>
      <c r="Z217" s="78">
        <f t="shared" si="636"/>
        <v>0</v>
      </c>
      <c r="AA217" s="78">
        <f t="shared" si="636"/>
        <v>0</v>
      </c>
      <c r="AB217" s="78">
        <f t="shared" si="636"/>
        <v>0</v>
      </c>
      <c r="AC217" s="78">
        <f t="shared" si="636"/>
        <v>0</v>
      </c>
      <c r="AD217" s="78">
        <f t="shared" si="636"/>
        <v>0</v>
      </c>
      <c r="AE217" s="79">
        <f t="shared" si="636"/>
        <v>0</v>
      </c>
      <c r="AF217" s="284">
        <f>SUM(AG217:AQ217)</f>
        <v>0</v>
      </c>
      <c r="AG217" s="77">
        <f t="shared" ref="AG217:AQ217" si="637">AG218</f>
        <v>0</v>
      </c>
      <c r="AH217" s="61">
        <f>AH218</f>
        <v>0</v>
      </c>
      <c r="AI217" s="79">
        <f t="shared" si="637"/>
        <v>0</v>
      </c>
      <c r="AJ217" s="328">
        <f t="shared" si="637"/>
        <v>0</v>
      </c>
      <c r="AK217" s="95">
        <f t="shared" si="637"/>
        <v>0</v>
      </c>
      <c r="AL217" s="78">
        <f t="shared" si="637"/>
        <v>0</v>
      </c>
      <c r="AM217" s="78">
        <f t="shared" si="637"/>
        <v>0</v>
      </c>
      <c r="AN217" s="78">
        <f t="shared" si="637"/>
        <v>0</v>
      </c>
      <c r="AO217" s="78">
        <f t="shared" si="637"/>
        <v>0</v>
      </c>
      <c r="AP217" s="78">
        <f t="shared" si="637"/>
        <v>0</v>
      </c>
      <c r="AQ217" s="79">
        <f t="shared" si="637"/>
        <v>0</v>
      </c>
      <c r="AR217" s="216"/>
      <c r="AS217" s="107"/>
      <c r="AT217" s="107"/>
      <c r="AU217" s="107"/>
      <c r="AV217" s="107"/>
      <c r="AW217" s="108"/>
      <c r="AX217" s="197"/>
      <c r="AY217" s="197"/>
      <c r="AZ217" s="195"/>
      <c r="BA217" s="195"/>
      <c r="BB217" s="195"/>
      <c r="BC217" s="195"/>
      <c r="BD217" s="195"/>
      <c r="BE217" s="195"/>
      <c r="BF217" s="195"/>
      <c r="BG217" s="195"/>
      <c r="BH217" s="195"/>
      <c r="BI217" s="195"/>
      <c r="BJ217" s="195"/>
      <c r="BK217" s="195"/>
      <c r="BL217" s="195"/>
      <c r="BM217" s="195"/>
      <c r="BN217" s="195"/>
      <c r="BO217" s="195"/>
      <c r="BP217" s="195"/>
      <c r="BQ217" s="195"/>
      <c r="BR217" s="195"/>
      <c r="BS217" s="195"/>
      <c r="BT217" s="195"/>
      <c r="BU217" s="195"/>
      <c r="BV217" s="195"/>
      <c r="BW217" s="195"/>
      <c r="BX217" s="195"/>
      <c r="BY217" s="195"/>
      <c r="BZ217" s="195"/>
      <c r="CA217" s="195"/>
      <c r="CB217" s="195"/>
      <c r="CC217" s="195"/>
      <c r="CD217" s="195"/>
      <c r="CE217" s="195"/>
      <c r="CF217" s="195"/>
      <c r="CG217" s="195"/>
      <c r="CH217" s="195"/>
      <c r="CI217" s="195"/>
      <c r="CJ217" s="195"/>
      <c r="CK217" s="195"/>
      <c r="CL217" s="195"/>
      <c r="CM217" s="195"/>
      <c r="CN217" s="195"/>
      <c r="CO217" s="195"/>
      <c r="CP217" s="195"/>
      <c r="CQ217" s="195"/>
      <c r="CR217" s="195"/>
      <c r="CS217" s="195"/>
      <c r="CT217" s="195"/>
      <c r="CU217" s="195"/>
      <c r="CV217" s="195"/>
      <c r="CW217" s="195"/>
      <c r="CX217" s="195"/>
      <c r="CY217" s="195"/>
      <c r="CZ217" s="195"/>
      <c r="DA217" s="195"/>
      <c r="DB217" s="195"/>
      <c r="DC217" s="195"/>
      <c r="DD217" s="195"/>
      <c r="DE217" s="195"/>
      <c r="DF217" s="195"/>
      <c r="DG217" s="195"/>
      <c r="DH217" s="195"/>
      <c r="DI217" s="195"/>
      <c r="DJ217" s="195"/>
      <c r="DK217" s="195"/>
      <c r="DL217" s="195"/>
      <c r="DM217" s="195"/>
      <c r="DN217" s="195"/>
      <c r="DO217" s="195"/>
      <c r="DP217" s="195"/>
      <c r="DQ217" s="195"/>
      <c r="DR217" s="195"/>
      <c r="DS217" s="195"/>
      <c r="DT217" s="195"/>
      <c r="DU217" s="195"/>
      <c r="DV217" s="195"/>
      <c r="DW217" s="195"/>
      <c r="DX217" s="195"/>
      <c r="DY217" s="195"/>
      <c r="DZ217" s="195"/>
      <c r="EA217" s="195"/>
      <c r="EB217" s="195"/>
      <c r="EC217" s="195"/>
      <c r="ED217" s="195"/>
      <c r="EE217" s="195"/>
      <c r="EF217" s="195"/>
    </row>
    <row r="218" spans="1:136" s="72" customFormat="1" ht="27.6" customHeight="1">
      <c r="A218" s="240"/>
      <c r="B218" s="184"/>
      <c r="C218" s="184">
        <v>372</v>
      </c>
      <c r="D218" s="585" t="s">
        <v>268</v>
      </c>
      <c r="E218" s="585"/>
      <c r="F218" s="585"/>
      <c r="G218" s="585"/>
      <c r="H218" s="76">
        <f t="shared" si="633"/>
        <v>0</v>
      </c>
      <c r="I218" s="80"/>
      <c r="J218" s="94"/>
      <c r="K218" s="82"/>
      <c r="L218" s="329"/>
      <c r="M218" s="123"/>
      <c r="N218" s="81"/>
      <c r="O218" s="81"/>
      <c r="P218" s="81"/>
      <c r="Q218" s="81"/>
      <c r="R218" s="81"/>
      <c r="S218" s="82"/>
      <c r="T218" s="262">
        <f t="shared" si="635"/>
        <v>0</v>
      </c>
      <c r="U218" s="247"/>
      <c r="V218" s="252"/>
      <c r="W218" s="248"/>
      <c r="X218" s="331"/>
      <c r="Y218" s="249"/>
      <c r="Z218" s="250"/>
      <c r="AA218" s="250"/>
      <c r="AB218" s="250"/>
      <c r="AC218" s="250"/>
      <c r="AD218" s="250"/>
      <c r="AE218" s="248"/>
      <c r="AF218" s="285">
        <f t="shared" ref="AF218" si="638">SUM(AG218:AQ218)</f>
        <v>0</v>
      </c>
      <c r="AG218" s="247"/>
      <c r="AH218" s="252"/>
      <c r="AI218" s="248"/>
      <c r="AJ218" s="331"/>
      <c r="AK218" s="249"/>
      <c r="AL218" s="250"/>
      <c r="AM218" s="250"/>
      <c r="AN218" s="250"/>
      <c r="AO218" s="250"/>
      <c r="AP218" s="250"/>
      <c r="AQ218" s="248"/>
      <c r="AR218" s="213"/>
      <c r="AS218" s="200"/>
      <c r="AT218" s="200"/>
      <c r="AU218" s="200"/>
      <c r="AV218" s="200"/>
      <c r="AW218" s="108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  <c r="BZ218" s="89"/>
      <c r="CA218" s="89"/>
      <c r="CB218" s="89"/>
      <c r="CC218" s="89"/>
      <c r="CD218" s="89"/>
      <c r="CE218" s="89"/>
      <c r="CF218" s="89"/>
      <c r="CG218" s="89"/>
      <c r="CH218" s="89"/>
      <c r="CI218" s="89"/>
      <c r="CJ218" s="89"/>
      <c r="CK218" s="89"/>
      <c r="CL218" s="89"/>
      <c r="CM218" s="89"/>
      <c r="CN218" s="89"/>
      <c r="CO218" s="89"/>
      <c r="CP218" s="89"/>
      <c r="CQ218" s="89"/>
      <c r="CR218" s="89"/>
      <c r="CS218" s="89"/>
      <c r="CT218" s="89"/>
      <c r="CU218" s="89"/>
      <c r="CV218" s="89"/>
      <c r="CW218" s="89"/>
      <c r="CX218" s="89"/>
      <c r="CY218" s="89"/>
      <c r="CZ218" s="89"/>
      <c r="DA218" s="89"/>
      <c r="DB218" s="89"/>
      <c r="DC218" s="89"/>
      <c r="DD218" s="89"/>
      <c r="DE218" s="89"/>
      <c r="DF218" s="89"/>
      <c r="DG218" s="89"/>
      <c r="DH218" s="89"/>
      <c r="DI218" s="89"/>
      <c r="DJ218" s="89"/>
      <c r="DK218" s="89"/>
      <c r="DL218" s="89"/>
      <c r="DM218" s="89"/>
      <c r="DN218" s="89"/>
      <c r="DO218" s="89"/>
      <c r="DP218" s="89"/>
      <c r="DQ218" s="89"/>
      <c r="DR218" s="89"/>
      <c r="DS218" s="89"/>
      <c r="DT218" s="89"/>
      <c r="DU218" s="89"/>
      <c r="DV218" s="89"/>
      <c r="DW218" s="89"/>
      <c r="DX218" s="89"/>
      <c r="DY218" s="89"/>
      <c r="DZ218" s="89"/>
      <c r="EA218" s="89"/>
      <c r="EB218" s="89"/>
      <c r="EC218" s="89"/>
      <c r="ED218" s="89"/>
      <c r="EE218" s="89"/>
      <c r="EF218" s="89"/>
    </row>
    <row r="219" spans="1:136" s="74" customFormat="1" ht="25.5" hidden="1" customHeight="1">
      <c r="A219" s="346">
        <v>4</v>
      </c>
      <c r="B219" s="66"/>
      <c r="C219" s="66"/>
      <c r="D219" s="607" t="s">
        <v>17</v>
      </c>
      <c r="E219" s="607"/>
      <c r="F219" s="607"/>
      <c r="G219" s="608"/>
      <c r="H219" s="75">
        <f t="shared" si="633"/>
        <v>0</v>
      </c>
      <c r="I219" s="77">
        <f>I220</f>
        <v>0</v>
      </c>
      <c r="J219" s="61">
        <f t="shared" ref="J219:S219" si="639">J220</f>
        <v>0</v>
      </c>
      <c r="K219" s="79">
        <f>K220</f>
        <v>0</v>
      </c>
      <c r="L219" s="328">
        <f t="shared" si="639"/>
        <v>0</v>
      </c>
      <c r="M219" s="95">
        <f t="shared" si="639"/>
        <v>0</v>
      </c>
      <c r="N219" s="78">
        <f t="shared" si="639"/>
        <v>0</v>
      </c>
      <c r="O219" s="78">
        <f t="shared" si="639"/>
        <v>0</v>
      </c>
      <c r="P219" s="78">
        <f t="shared" si="639"/>
        <v>0</v>
      </c>
      <c r="Q219" s="78">
        <f t="shared" si="639"/>
        <v>0</v>
      </c>
      <c r="R219" s="78">
        <f>R220</f>
        <v>0</v>
      </c>
      <c r="S219" s="79">
        <f t="shared" si="639"/>
        <v>0</v>
      </c>
      <c r="T219" s="254">
        <f t="shared" si="635"/>
        <v>0</v>
      </c>
      <c r="U219" s="77">
        <f>U220</f>
        <v>0</v>
      </c>
      <c r="V219" s="61">
        <f t="shared" ref="V219" si="640">V220</f>
        <v>0</v>
      </c>
      <c r="W219" s="79">
        <f>W220</f>
        <v>0</v>
      </c>
      <c r="X219" s="328">
        <f t="shared" ref="X219" si="641">X220</f>
        <v>0</v>
      </c>
      <c r="Y219" s="95">
        <f t="shared" ref="Y219" si="642">Y220</f>
        <v>0</v>
      </c>
      <c r="Z219" s="78">
        <f t="shared" ref="Z219" si="643">Z220</f>
        <v>0</v>
      </c>
      <c r="AA219" s="78">
        <f t="shared" ref="AA219" si="644">AA220</f>
        <v>0</v>
      </c>
      <c r="AB219" s="78">
        <f t="shared" ref="AB219" si="645">AB220</f>
        <v>0</v>
      </c>
      <c r="AC219" s="78">
        <f t="shared" ref="AC219" si="646">AC220</f>
        <v>0</v>
      </c>
      <c r="AD219" s="78">
        <f>AD220</f>
        <v>0</v>
      </c>
      <c r="AE219" s="79">
        <f t="shared" ref="AE219" si="647">AE220</f>
        <v>0</v>
      </c>
      <c r="AF219" s="284">
        <f>SUM(AG219:AQ219)</f>
        <v>0</v>
      </c>
      <c r="AG219" s="77">
        <f>AG220</f>
        <v>0</v>
      </c>
      <c r="AH219" s="61">
        <f t="shared" ref="AH219" si="648">AH220</f>
        <v>0</v>
      </c>
      <c r="AI219" s="79">
        <f>AI220</f>
        <v>0</v>
      </c>
      <c r="AJ219" s="328">
        <f t="shared" ref="AJ219" si="649">AJ220</f>
        <v>0</v>
      </c>
      <c r="AK219" s="95">
        <f t="shared" ref="AK219" si="650">AK220</f>
        <v>0</v>
      </c>
      <c r="AL219" s="78">
        <f>AL220</f>
        <v>0</v>
      </c>
      <c r="AM219" s="78">
        <f t="shared" ref="AM219" si="651">AM220</f>
        <v>0</v>
      </c>
      <c r="AN219" s="78">
        <f>AN220</f>
        <v>0</v>
      </c>
      <c r="AO219" s="78">
        <f t="shared" ref="AO219" si="652">AO220</f>
        <v>0</v>
      </c>
      <c r="AP219" s="78">
        <f>AP220</f>
        <v>0</v>
      </c>
      <c r="AQ219" s="79">
        <f t="shared" ref="AQ219" si="653">AQ220</f>
        <v>0</v>
      </c>
      <c r="AR219" s="205"/>
      <c r="AS219" s="200"/>
      <c r="AT219" s="200"/>
      <c r="AU219" s="200"/>
      <c r="AV219" s="200"/>
      <c r="AW219" s="108"/>
      <c r="AX219" s="195"/>
      <c r="AY219" s="195"/>
      <c r="AZ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  <c r="BK219" s="197"/>
      <c r="BL219" s="197"/>
      <c r="BM219" s="197"/>
      <c r="BN219" s="197"/>
      <c r="BO219" s="197"/>
      <c r="BP219" s="197"/>
      <c r="BQ219" s="197"/>
      <c r="BR219" s="197"/>
      <c r="BS219" s="197"/>
      <c r="BT219" s="197"/>
      <c r="BU219" s="197"/>
      <c r="BV219" s="197"/>
      <c r="BW219" s="197"/>
      <c r="BX219" s="197"/>
      <c r="BY219" s="197"/>
      <c r="BZ219" s="197"/>
      <c r="CA219" s="197"/>
      <c r="CB219" s="197"/>
      <c r="CC219" s="197"/>
      <c r="CD219" s="197"/>
      <c r="CE219" s="197"/>
      <c r="CF219" s="197"/>
      <c r="CG219" s="197"/>
      <c r="CH219" s="197"/>
      <c r="CI219" s="197"/>
      <c r="CJ219" s="197"/>
      <c r="CK219" s="197"/>
      <c r="CL219" s="197"/>
      <c r="CM219" s="197"/>
      <c r="CN219" s="197"/>
      <c r="CO219" s="197"/>
      <c r="CP219" s="197"/>
      <c r="CQ219" s="197"/>
      <c r="CR219" s="197"/>
      <c r="CS219" s="197"/>
      <c r="CT219" s="197"/>
      <c r="CU219" s="197"/>
      <c r="CV219" s="197"/>
      <c r="CW219" s="197"/>
      <c r="CX219" s="197"/>
      <c r="CY219" s="197"/>
      <c r="CZ219" s="197"/>
      <c r="DA219" s="197"/>
      <c r="DB219" s="197"/>
      <c r="DC219" s="197"/>
      <c r="DD219" s="197"/>
      <c r="DE219" s="197"/>
      <c r="DF219" s="197"/>
      <c r="DG219" s="197"/>
      <c r="DH219" s="197"/>
      <c r="DI219" s="197"/>
      <c r="DJ219" s="197"/>
      <c r="DK219" s="197"/>
      <c r="DL219" s="197"/>
      <c r="DM219" s="197"/>
      <c r="DN219" s="197"/>
      <c r="DO219" s="197"/>
      <c r="DP219" s="197"/>
      <c r="DQ219" s="197"/>
      <c r="DR219" s="197"/>
      <c r="DS219" s="197"/>
      <c r="DT219" s="197"/>
      <c r="DU219" s="197"/>
      <c r="DV219" s="197"/>
      <c r="DW219" s="197"/>
      <c r="DX219" s="197"/>
      <c r="DY219" s="197"/>
      <c r="DZ219" s="197"/>
      <c r="EA219" s="197"/>
      <c r="EB219" s="197"/>
      <c r="EC219" s="197"/>
      <c r="ED219" s="197"/>
      <c r="EE219" s="197"/>
      <c r="EF219" s="197"/>
    </row>
    <row r="220" spans="1:136" s="73" customFormat="1" ht="24.75" hidden="1" customHeight="1">
      <c r="A220" s="593">
        <v>42</v>
      </c>
      <c r="B220" s="594"/>
      <c r="C220" s="464"/>
      <c r="D220" s="591" t="s">
        <v>45</v>
      </c>
      <c r="E220" s="591"/>
      <c r="F220" s="591"/>
      <c r="G220" s="592"/>
      <c r="H220" s="75">
        <f t="shared" si="633"/>
        <v>0</v>
      </c>
      <c r="I220" s="77">
        <f>SUM(I221:I222)</f>
        <v>0</v>
      </c>
      <c r="J220" s="61">
        <f>SUM(J221:J222)</f>
        <v>0</v>
      </c>
      <c r="K220" s="79">
        <f t="shared" ref="K220:S220" si="654">SUM(K221:K222)</f>
        <v>0</v>
      </c>
      <c r="L220" s="328">
        <f t="shared" si="654"/>
        <v>0</v>
      </c>
      <c r="M220" s="95">
        <f t="shared" si="654"/>
        <v>0</v>
      </c>
      <c r="N220" s="78">
        <f t="shared" si="654"/>
        <v>0</v>
      </c>
      <c r="O220" s="78">
        <f t="shared" si="654"/>
        <v>0</v>
      </c>
      <c r="P220" s="78">
        <f>SUM(P221:P222)</f>
        <v>0</v>
      </c>
      <c r="Q220" s="78">
        <f t="shared" si="654"/>
        <v>0</v>
      </c>
      <c r="R220" s="78">
        <f t="shared" si="654"/>
        <v>0</v>
      </c>
      <c r="S220" s="79">
        <f t="shared" si="654"/>
        <v>0</v>
      </c>
      <c r="T220" s="254">
        <f t="shared" si="635"/>
        <v>0</v>
      </c>
      <c r="U220" s="77">
        <f>SUM(U221:U222)</f>
        <v>0</v>
      </c>
      <c r="V220" s="61">
        <f t="shared" ref="V220" si="655">SUM(V221:V222)</f>
        <v>0</v>
      </c>
      <c r="W220" s="79">
        <f t="shared" ref="W220" si="656">SUM(W221:W222)</f>
        <v>0</v>
      </c>
      <c r="X220" s="328">
        <f t="shared" ref="X220" si="657">SUM(X221:X222)</f>
        <v>0</v>
      </c>
      <c r="Y220" s="95">
        <f t="shared" ref="Y220" si="658">SUM(Y221:Y222)</f>
        <v>0</v>
      </c>
      <c r="Z220" s="78">
        <f t="shared" ref="Z220" si="659">SUM(Z221:Z222)</f>
        <v>0</v>
      </c>
      <c r="AA220" s="78">
        <f t="shared" ref="AA220" si="660">SUM(AA221:AA222)</f>
        <v>0</v>
      </c>
      <c r="AB220" s="78">
        <f t="shared" ref="AB220" si="661">SUM(AB221:AB222)</f>
        <v>0</v>
      </c>
      <c r="AC220" s="78">
        <f t="shared" ref="AC220" si="662">SUM(AC221:AC222)</f>
        <v>0</v>
      </c>
      <c r="AD220" s="78">
        <f t="shared" ref="AD220" si="663">SUM(AD221:AD222)</f>
        <v>0</v>
      </c>
      <c r="AE220" s="79">
        <f t="shared" ref="AE220" si="664">SUM(AE221:AE222)</f>
        <v>0</v>
      </c>
      <c r="AF220" s="284">
        <f>SUM(AG220:AQ220)</f>
        <v>0</v>
      </c>
      <c r="AG220" s="77">
        <f>SUM(AG221:AG222)</f>
        <v>0</v>
      </c>
      <c r="AH220" s="61">
        <f>SUM(AH221:AH222)</f>
        <v>0</v>
      </c>
      <c r="AI220" s="79">
        <f t="shared" ref="AI220" si="665">SUM(AI221:AI222)</f>
        <v>0</v>
      </c>
      <c r="AJ220" s="328">
        <f t="shared" ref="AJ220" si="666">SUM(AJ221:AJ222)</f>
        <v>0</v>
      </c>
      <c r="AK220" s="95">
        <f t="shared" ref="AK220" si="667">SUM(AK221:AK222)</f>
        <v>0</v>
      </c>
      <c r="AL220" s="78">
        <f t="shared" ref="AL220" si="668">SUM(AL221:AL222)</f>
        <v>0</v>
      </c>
      <c r="AM220" s="78">
        <f t="shared" ref="AM220" si="669">SUM(AM221:AM222)</f>
        <v>0</v>
      </c>
      <c r="AN220" s="78">
        <f t="shared" ref="AN220" si="670">SUM(AN221:AN222)</f>
        <v>0</v>
      </c>
      <c r="AO220" s="78">
        <f t="shared" ref="AO220" si="671">SUM(AO221:AO222)</f>
        <v>0</v>
      </c>
      <c r="AP220" s="78">
        <f t="shared" ref="AP220" si="672">SUM(AP221:AP222)</f>
        <v>0</v>
      </c>
      <c r="AQ220" s="79">
        <f t="shared" ref="AQ220" si="673">SUM(AQ221:AQ222)</f>
        <v>0</v>
      </c>
      <c r="AR220" s="188"/>
      <c r="AS220" s="223"/>
      <c r="AT220" s="223"/>
      <c r="AU220" s="189"/>
      <c r="AV220" s="189"/>
      <c r="AW220" s="299"/>
      <c r="AX220" s="108"/>
      <c r="AY220" s="108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  <c r="BK220" s="129"/>
      <c r="BL220" s="129"/>
      <c r="BM220" s="129"/>
      <c r="BN220" s="129"/>
      <c r="BO220" s="129"/>
      <c r="BP220" s="195"/>
      <c r="BQ220" s="195"/>
      <c r="BR220" s="195"/>
      <c r="BS220" s="195"/>
      <c r="BT220" s="195"/>
      <c r="BU220" s="195"/>
      <c r="BV220" s="195"/>
      <c r="BW220" s="195"/>
      <c r="BX220" s="195"/>
      <c r="BY220" s="195"/>
      <c r="BZ220" s="195"/>
      <c r="CA220" s="195"/>
      <c r="CB220" s="195"/>
      <c r="CC220" s="195"/>
      <c r="CD220" s="195"/>
      <c r="CE220" s="195"/>
      <c r="CF220" s="195"/>
      <c r="CG220" s="195"/>
      <c r="CH220" s="195"/>
      <c r="CI220" s="195"/>
      <c r="CJ220" s="195"/>
      <c r="CK220" s="195"/>
      <c r="CL220" s="195"/>
      <c r="CM220" s="195"/>
      <c r="CN220" s="195"/>
      <c r="CO220" s="195"/>
      <c r="CP220" s="195"/>
      <c r="CQ220" s="195"/>
      <c r="CR220" s="195"/>
      <c r="CS220" s="195"/>
      <c r="CT220" s="195"/>
      <c r="CU220" s="195"/>
      <c r="CV220" s="195"/>
      <c r="CW220" s="195"/>
      <c r="CX220" s="195"/>
      <c r="CY220" s="195"/>
      <c r="CZ220" s="195"/>
      <c r="DA220" s="195"/>
      <c r="DB220" s="195"/>
      <c r="DC220" s="195"/>
      <c r="DD220" s="195"/>
      <c r="DE220" s="195"/>
      <c r="DF220" s="195"/>
      <c r="DG220" s="195"/>
      <c r="DH220" s="195"/>
      <c r="DI220" s="195"/>
      <c r="DJ220" s="195"/>
      <c r="DK220" s="195"/>
      <c r="DL220" s="195"/>
      <c r="DM220" s="195"/>
      <c r="DN220" s="195"/>
      <c r="DO220" s="195"/>
      <c r="DP220" s="195"/>
      <c r="DQ220" s="195"/>
      <c r="DR220" s="195"/>
      <c r="DS220" s="195"/>
      <c r="DT220" s="195"/>
      <c r="DU220" s="195"/>
      <c r="DV220" s="195"/>
      <c r="DW220" s="195"/>
      <c r="DX220" s="195"/>
      <c r="DY220" s="195"/>
      <c r="DZ220" s="195"/>
      <c r="EA220" s="195"/>
      <c r="EB220" s="195"/>
      <c r="EC220" s="195"/>
      <c r="ED220" s="195"/>
      <c r="EE220" s="195"/>
      <c r="EF220" s="195"/>
    </row>
    <row r="221" spans="1:136" s="72" customFormat="1" ht="15" hidden="1">
      <c r="A221" s="240"/>
      <c r="B221" s="184"/>
      <c r="C221" s="184">
        <v>422</v>
      </c>
      <c r="D221" s="585" t="s">
        <v>11</v>
      </c>
      <c r="E221" s="585"/>
      <c r="F221" s="585"/>
      <c r="G221" s="586"/>
      <c r="H221" s="76">
        <f t="shared" si="633"/>
        <v>0</v>
      </c>
      <c r="I221" s="80"/>
      <c r="J221" s="94"/>
      <c r="K221" s="82"/>
      <c r="L221" s="329"/>
      <c r="M221" s="123"/>
      <c r="N221" s="81"/>
      <c r="O221" s="81"/>
      <c r="P221" s="81"/>
      <c r="Q221" s="81"/>
      <c r="R221" s="81"/>
      <c r="S221" s="82"/>
      <c r="T221" s="262">
        <f t="shared" si="635"/>
        <v>0</v>
      </c>
      <c r="U221" s="247"/>
      <c r="V221" s="252"/>
      <c r="W221" s="248"/>
      <c r="X221" s="331"/>
      <c r="Y221" s="249"/>
      <c r="Z221" s="250"/>
      <c r="AA221" s="250"/>
      <c r="AB221" s="250"/>
      <c r="AC221" s="250"/>
      <c r="AD221" s="250"/>
      <c r="AE221" s="248"/>
      <c r="AF221" s="285">
        <f>SUM(AG221:AQ221)</f>
        <v>0</v>
      </c>
      <c r="AG221" s="247"/>
      <c r="AH221" s="252"/>
      <c r="AI221" s="248"/>
      <c r="AJ221" s="331"/>
      <c r="AK221" s="249"/>
      <c r="AL221" s="250"/>
      <c r="AM221" s="250"/>
      <c r="AN221" s="250"/>
      <c r="AO221" s="250"/>
      <c r="AP221" s="250"/>
      <c r="AQ221" s="248"/>
      <c r="AR221" s="188"/>
      <c r="AS221" s="201"/>
      <c r="AT221" s="201"/>
      <c r="AU221" s="200"/>
      <c r="AV221" s="200"/>
      <c r="AW221" s="107"/>
      <c r="BA221" s="108"/>
      <c r="BB221" s="108"/>
      <c r="BC221" s="108"/>
      <c r="BD221" s="108"/>
      <c r="BE221" s="108"/>
      <c r="BF221" s="108"/>
      <c r="BG221" s="108"/>
      <c r="BH221" s="108"/>
      <c r="BI221" s="108"/>
      <c r="BJ221" s="108"/>
      <c r="BK221" s="108"/>
      <c r="BL221" s="108"/>
      <c r="BM221" s="108"/>
      <c r="BN221" s="108"/>
      <c r="BO221" s="108"/>
      <c r="BP221" s="89"/>
      <c r="BQ221" s="89"/>
      <c r="BR221" s="89"/>
      <c r="BS221" s="89"/>
      <c r="BT221" s="89"/>
      <c r="BU221" s="89"/>
      <c r="BV221" s="89"/>
      <c r="BW221" s="89"/>
      <c r="BX221" s="89"/>
      <c r="BY221" s="89"/>
      <c r="BZ221" s="89"/>
      <c r="CA221" s="89"/>
      <c r="CB221" s="89"/>
      <c r="CC221" s="89"/>
      <c r="CD221" s="89"/>
      <c r="CE221" s="89"/>
      <c r="CF221" s="89"/>
      <c r="CG221" s="89"/>
      <c r="CH221" s="89"/>
      <c r="CI221" s="89"/>
      <c r="CJ221" s="89"/>
      <c r="CK221" s="89"/>
      <c r="CL221" s="89"/>
      <c r="CM221" s="89"/>
      <c r="CN221" s="89"/>
      <c r="CO221" s="89"/>
      <c r="CP221" s="89"/>
      <c r="CQ221" s="89"/>
      <c r="CR221" s="89"/>
      <c r="CS221" s="89"/>
      <c r="CT221" s="89"/>
      <c r="CU221" s="89"/>
      <c r="CV221" s="89"/>
      <c r="CW221" s="89"/>
      <c r="CX221" s="89"/>
      <c r="CY221" s="89"/>
      <c r="CZ221" s="89"/>
      <c r="DA221" s="89"/>
      <c r="DB221" s="89"/>
      <c r="DC221" s="89"/>
      <c r="DD221" s="89"/>
      <c r="DE221" s="89"/>
      <c r="DF221" s="89"/>
      <c r="DG221" s="89"/>
      <c r="DH221" s="89"/>
      <c r="DI221" s="89"/>
      <c r="DJ221" s="89"/>
      <c r="DK221" s="89"/>
      <c r="DL221" s="89"/>
      <c r="DM221" s="89"/>
      <c r="DN221" s="89"/>
      <c r="DO221" s="89"/>
      <c r="DP221" s="89"/>
      <c r="DQ221" s="89"/>
      <c r="DR221" s="89"/>
      <c r="DS221" s="89"/>
      <c r="DT221" s="89"/>
      <c r="DU221" s="89"/>
      <c r="DV221" s="89"/>
      <c r="DW221" s="89"/>
      <c r="DX221" s="89"/>
      <c r="DY221" s="89"/>
      <c r="DZ221" s="89"/>
      <c r="EA221" s="89"/>
      <c r="EB221" s="89"/>
      <c r="EC221" s="89"/>
      <c r="ED221" s="89"/>
      <c r="EE221" s="89"/>
      <c r="EF221" s="89"/>
    </row>
    <row r="222" spans="1:136" s="72" customFormat="1" ht="15" hidden="1">
      <c r="A222" s="240"/>
      <c r="B222" s="184"/>
      <c r="C222" s="184">
        <v>426</v>
      </c>
      <c r="D222" s="585" t="s">
        <v>87</v>
      </c>
      <c r="E222" s="585"/>
      <c r="F222" s="585"/>
      <c r="G222" s="586"/>
      <c r="H222" s="76">
        <f t="shared" si="633"/>
        <v>0</v>
      </c>
      <c r="I222" s="80"/>
      <c r="J222" s="94"/>
      <c r="K222" s="82"/>
      <c r="L222" s="329"/>
      <c r="M222" s="123"/>
      <c r="N222" s="81"/>
      <c r="O222" s="81"/>
      <c r="P222" s="81"/>
      <c r="Q222" s="81"/>
      <c r="R222" s="81"/>
      <c r="S222" s="82"/>
      <c r="T222" s="262">
        <f t="shared" si="635"/>
        <v>0</v>
      </c>
      <c r="U222" s="247"/>
      <c r="V222" s="252"/>
      <c r="W222" s="248"/>
      <c r="X222" s="331"/>
      <c r="Y222" s="249"/>
      <c r="Z222" s="250"/>
      <c r="AA222" s="250"/>
      <c r="AB222" s="250"/>
      <c r="AC222" s="250"/>
      <c r="AD222" s="250"/>
      <c r="AE222" s="248"/>
      <c r="AF222" s="285">
        <f>SUM(AG222:AQ222)</f>
        <v>0</v>
      </c>
      <c r="AG222" s="247"/>
      <c r="AH222" s="252"/>
      <c r="AI222" s="248"/>
      <c r="AJ222" s="331"/>
      <c r="AK222" s="249"/>
      <c r="AL222" s="250"/>
      <c r="AM222" s="250"/>
      <c r="AN222" s="250"/>
      <c r="AO222" s="250"/>
      <c r="AP222" s="250"/>
      <c r="AQ222" s="248"/>
      <c r="AR222" s="188"/>
      <c r="AS222" s="201"/>
      <c r="AT222" s="201"/>
      <c r="AU222" s="200"/>
      <c r="AV222" s="200"/>
      <c r="AW222" s="198"/>
      <c r="AX222" s="198"/>
      <c r="AY222" s="198"/>
      <c r="AZ222" s="108"/>
      <c r="BA222" s="108"/>
      <c r="BB222" s="108"/>
      <c r="BC222" s="108"/>
      <c r="BD222" s="108"/>
      <c r="BE222" s="108"/>
      <c r="BF222" s="108"/>
      <c r="BG222" s="108"/>
      <c r="BH222" s="108"/>
      <c r="BI222" s="108"/>
      <c r="BJ222" s="108"/>
      <c r="BK222" s="108"/>
      <c r="BL222" s="108"/>
      <c r="BM222" s="108"/>
      <c r="BN222" s="108"/>
      <c r="BO222" s="108"/>
      <c r="BP222" s="89"/>
      <c r="BQ222" s="89"/>
      <c r="BR222" s="89"/>
      <c r="BS222" s="89"/>
      <c r="BT222" s="89"/>
      <c r="BU222" s="89"/>
      <c r="BV222" s="89"/>
      <c r="BW222" s="89"/>
      <c r="BX222" s="89"/>
      <c r="BY222" s="89"/>
      <c r="BZ222" s="89"/>
      <c r="CA222" s="89"/>
      <c r="CB222" s="89"/>
      <c r="CC222" s="89"/>
      <c r="CD222" s="89"/>
      <c r="CE222" s="89"/>
      <c r="CF222" s="89"/>
      <c r="CG222" s="89"/>
      <c r="CH222" s="89"/>
      <c r="CI222" s="89"/>
      <c r="CJ222" s="89"/>
      <c r="CK222" s="89"/>
      <c r="CL222" s="89"/>
      <c r="CM222" s="89"/>
      <c r="CN222" s="89"/>
      <c r="CO222" s="89"/>
      <c r="CP222" s="89"/>
      <c r="CQ222" s="89"/>
      <c r="CR222" s="89"/>
      <c r="CS222" s="89"/>
      <c r="CT222" s="89"/>
      <c r="CU222" s="89"/>
      <c r="CV222" s="89"/>
      <c r="CW222" s="89"/>
      <c r="CX222" s="89"/>
      <c r="CY222" s="89"/>
      <c r="CZ222" s="89"/>
      <c r="DA222" s="89"/>
      <c r="DB222" s="89"/>
      <c r="DC222" s="89"/>
      <c r="DD222" s="89"/>
      <c r="DE222" s="89"/>
      <c r="DF222" s="89"/>
      <c r="DG222" s="89"/>
      <c r="DH222" s="89"/>
      <c r="DI222" s="89"/>
      <c r="DJ222" s="89"/>
      <c r="DK222" s="89"/>
      <c r="DL222" s="89"/>
      <c r="DM222" s="89"/>
      <c r="DN222" s="89"/>
      <c r="DO222" s="89"/>
      <c r="DP222" s="89"/>
      <c r="DQ222" s="89"/>
      <c r="DR222" s="89"/>
      <c r="DS222" s="89"/>
      <c r="DT222" s="89"/>
      <c r="DU222" s="89"/>
      <c r="DV222" s="89"/>
      <c r="DW222" s="89"/>
      <c r="DX222" s="89"/>
      <c r="DY222" s="89"/>
      <c r="DZ222" s="89"/>
      <c r="EA222" s="89"/>
      <c r="EB222" s="89"/>
      <c r="EC222" s="89"/>
      <c r="ED222" s="89"/>
      <c r="EE222" s="89"/>
      <c r="EF222" s="89"/>
    </row>
    <row r="223" spans="1:136" s="291" customFormat="1" ht="29.25" hidden="1" customHeight="1">
      <c r="A223" s="289"/>
      <c r="B223" s="290"/>
      <c r="D223" s="292"/>
      <c r="E223" s="292"/>
      <c r="F223" s="292"/>
      <c r="G223" s="292"/>
      <c r="I223" s="615"/>
      <c r="J223" s="615"/>
      <c r="K223" s="615"/>
      <c r="L223" s="615"/>
      <c r="M223" s="615"/>
      <c r="N223" s="615"/>
      <c r="O223" s="615"/>
      <c r="P223" s="615"/>
      <c r="Q223" s="615"/>
      <c r="R223" s="615"/>
      <c r="S223" s="615"/>
      <c r="U223" s="615" t="s">
        <v>139</v>
      </c>
      <c r="V223" s="615"/>
      <c r="W223" s="615"/>
      <c r="X223" s="615"/>
      <c r="Y223" s="615"/>
      <c r="Z223" s="615"/>
      <c r="AA223" s="615"/>
      <c r="AB223" s="615"/>
      <c r="AC223" s="615"/>
      <c r="AD223" s="615"/>
      <c r="AE223" s="615"/>
      <c r="AG223" s="615" t="s">
        <v>139</v>
      </c>
      <c r="AH223" s="615"/>
      <c r="AI223" s="615"/>
      <c r="AJ223" s="615"/>
      <c r="AK223" s="615"/>
      <c r="AL223" s="615"/>
      <c r="AM223" s="615"/>
      <c r="AN223" s="615"/>
      <c r="AO223" s="615"/>
      <c r="AP223" s="615"/>
      <c r="AQ223" s="616"/>
      <c r="AR223" s="188"/>
      <c r="AS223" s="129"/>
      <c r="AT223" s="129"/>
      <c r="AU223" s="129"/>
      <c r="AV223" s="129"/>
      <c r="AW223" s="198"/>
      <c r="AY223" s="293"/>
      <c r="AZ223" s="293"/>
      <c r="BA223" s="293"/>
      <c r="BB223" s="293"/>
      <c r="BC223" s="293"/>
      <c r="BD223" s="293"/>
      <c r="BE223" s="293"/>
      <c r="BF223" s="293"/>
      <c r="BG223" s="293"/>
      <c r="BH223" s="293"/>
      <c r="BI223" s="293"/>
      <c r="BJ223" s="293"/>
      <c r="BK223" s="293"/>
      <c r="BL223" s="293"/>
      <c r="BM223" s="293"/>
      <c r="BN223" s="293"/>
      <c r="BO223" s="293"/>
    </row>
    <row r="224" spans="1:136" s="62" customFormat="1" ht="10.5" hidden="1" customHeight="1">
      <c r="A224" s="242"/>
      <c r="B224" s="87"/>
      <c r="C224" s="87"/>
      <c r="D224" s="88"/>
      <c r="E224" s="88"/>
      <c r="F224" s="88"/>
      <c r="G224" s="88"/>
      <c r="H224" s="91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1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1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131"/>
      <c r="AR224" s="188"/>
      <c r="AS224" s="108"/>
      <c r="AT224" s="108"/>
      <c r="AU224" s="108"/>
      <c r="AV224" s="108"/>
      <c r="AW224" s="129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</row>
    <row r="225" spans="1:136" s="74" customFormat="1" ht="25.9" hidden="1" customHeight="1">
      <c r="A225" s="587" t="s">
        <v>303</v>
      </c>
      <c r="B225" s="588"/>
      <c r="C225" s="588"/>
      <c r="D225" s="589" t="s">
        <v>304</v>
      </c>
      <c r="E225" s="589"/>
      <c r="F225" s="589"/>
      <c r="G225" s="590"/>
      <c r="H225" s="83">
        <f t="shared" ref="H225:H248" si="674">SUM(I225:S225)</f>
        <v>0</v>
      </c>
      <c r="I225" s="84">
        <f>I226</f>
        <v>0</v>
      </c>
      <c r="J225" s="311">
        <f t="shared" ref="J225:S226" si="675">J226</f>
        <v>0</v>
      </c>
      <c r="K225" s="86">
        <f t="shared" si="675"/>
        <v>0</v>
      </c>
      <c r="L225" s="327">
        <f t="shared" si="675"/>
        <v>0</v>
      </c>
      <c r="M225" s="125">
        <f t="shared" si="675"/>
        <v>0</v>
      </c>
      <c r="N225" s="85">
        <f t="shared" si="675"/>
        <v>0</v>
      </c>
      <c r="O225" s="85">
        <f t="shared" si="675"/>
        <v>0</v>
      </c>
      <c r="P225" s="85">
        <f t="shared" si="675"/>
        <v>0</v>
      </c>
      <c r="Q225" s="85">
        <f t="shared" si="675"/>
        <v>0</v>
      </c>
      <c r="R225" s="85">
        <f t="shared" si="675"/>
        <v>0</v>
      </c>
      <c r="S225" s="86">
        <f t="shared" si="675"/>
        <v>0</v>
      </c>
      <c r="T225" s="267">
        <f t="shared" ref="T225:T248" si="676">SUM(U225:AE225)</f>
        <v>0</v>
      </c>
      <c r="U225" s="84">
        <f t="shared" ref="U225:AE226" si="677">U226</f>
        <v>0</v>
      </c>
      <c r="V225" s="311">
        <f t="shared" si="677"/>
        <v>0</v>
      </c>
      <c r="W225" s="86">
        <f t="shared" si="677"/>
        <v>0</v>
      </c>
      <c r="X225" s="327">
        <f t="shared" si="677"/>
        <v>0</v>
      </c>
      <c r="Y225" s="125">
        <f t="shared" si="677"/>
        <v>0</v>
      </c>
      <c r="Z225" s="85">
        <f t="shared" si="677"/>
        <v>0</v>
      </c>
      <c r="AA225" s="85">
        <f t="shared" si="677"/>
        <v>0</v>
      </c>
      <c r="AB225" s="85">
        <f t="shared" si="677"/>
        <v>0</v>
      </c>
      <c r="AC225" s="85">
        <f t="shared" si="677"/>
        <v>0</v>
      </c>
      <c r="AD225" s="85">
        <f t="shared" si="677"/>
        <v>0</v>
      </c>
      <c r="AE225" s="86">
        <f t="shared" si="677"/>
        <v>0</v>
      </c>
      <c r="AF225" s="283">
        <f t="shared" ref="AF225:AF248" si="678">SUM(AG225:AQ225)</f>
        <v>0</v>
      </c>
      <c r="AG225" s="84">
        <f t="shared" ref="AG225:AQ226" si="679">AG226</f>
        <v>0</v>
      </c>
      <c r="AH225" s="311">
        <f t="shared" si="679"/>
        <v>0</v>
      </c>
      <c r="AI225" s="86">
        <f t="shared" si="679"/>
        <v>0</v>
      </c>
      <c r="AJ225" s="327">
        <f t="shared" si="679"/>
        <v>0</v>
      </c>
      <c r="AK225" s="125">
        <f t="shared" si="679"/>
        <v>0</v>
      </c>
      <c r="AL225" s="85">
        <f t="shared" si="679"/>
        <v>0</v>
      </c>
      <c r="AM225" s="85">
        <f t="shared" si="679"/>
        <v>0</v>
      </c>
      <c r="AN225" s="85">
        <f t="shared" si="679"/>
        <v>0</v>
      </c>
      <c r="AO225" s="85">
        <f t="shared" si="679"/>
        <v>0</v>
      </c>
      <c r="AP225" s="85">
        <f t="shared" si="679"/>
        <v>0</v>
      </c>
      <c r="AQ225" s="86">
        <f t="shared" si="679"/>
        <v>0</v>
      </c>
      <c r="AR225" s="188"/>
      <c r="AS225" s="108"/>
      <c r="AT225" s="108"/>
      <c r="AU225" s="108"/>
      <c r="AV225" s="108"/>
      <c r="AW225" s="108"/>
      <c r="AY225" s="198"/>
      <c r="AZ225" s="198"/>
      <c r="BA225" s="198"/>
      <c r="BB225" s="198"/>
      <c r="BC225" s="198"/>
      <c r="BD225" s="198"/>
      <c r="BE225" s="198"/>
      <c r="BF225" s="198"/>
      <c r="BG225" s="198"/>
      <c r="BH225" s="198"/>
      <c r="BI225" s="198"/>
      <c r="BJ225" s="198"/>
      <c r="BK225" s="198"/>
      <c r="BL225" s="198"/>
      <c r="BM225" s="198"/>
      <c r="BN225" s="198"/>
      <c r="BO225" s="198"/>
      <c r="BP225" s="197"/>
      <c r="BQ225" s="197"/>
      <c r="BR225" s="197"/>
      <c r="BS225" s="197"/>
      <c r="BT225" s="197"/>
      <c r="BU225" s="197"/>
      <c r="BV225" s="197"/>
      <c r="BW225" s="197"/>
      <c r="BX225" s="197"/>
      <c r="BY225" s="197"/>
      <c r="BZ225" s="197"/>
      <c r="CA225" s="197"/>
      <c r="CB225" s="197"/>
      <c r="CC225" s="197"/>
      <c r="CD225" s="197"/>
      <c r="CE225" s="197"/>
      <c r="CF225" s="197"/>
      <c r="CG225" s="197"/>
      <c r="CH225" s="197"/>
      <c r="CI225" s="197"/>
      <c r="CJ225" s="197"/>
      <c r="CK225" s="197"/>
      <c r="CL225" s="197"/>
      <c r="CM225" s="197"/>
      <c r="CN225" s="197"/>
      <c r="CO225" s="197"/>
      <c r="CP225" s="197"/>
      <c r="CQ225" s="197"/>
      <c r="CR225" s="197"/>
      <c r="CS225" s="197"/>
      <c r="CT225" s="197"/>
      <c r="CU225" s="197"/>
      <c r="CV225" s="197"/>
      <c r="CW225" s="197"/>
      <c r="CX225" s="197"/>
      <c r="CY225" s="197"/>
      <c r="CZ225" s="197"/>
      <c r="DA225" s="197"/>
      <c r="DB225" s="197"/>
      <c r="DC225" s="197"/>
      <c r="DD225" s="197"/>
      <c r="DE225" s="197"/>
      <c r="DF225" s="197"/>
      <c r="DG225" s="197"/>
      <c r="DH225" s="197"/>
      <c r="DI225" s="197"/>
      <c r="DJ225" s="197"/>
      <c r="DK225" s="197"/>
      <c r="DL225" s="197"/>
      <c r="DM225" s="197"/>
      <c r="DN225" s="197"/>
      <c r="DO225" s="197"/>
      <c r="DP225" s="197"/>
      <c r="DQ225" s="197"/>
      <c r="DR225" s="197"/>
      <c r="DS225" s="197"/>
      <c r="DT225" s="197"/>
      <c r="DU225" s="197"/>
      <c r="DV225" s="197"/>
      <c r="DW225" s="197"/>
      <c r="DX225" s="197"/>
      <c r="DY225" s="197"/>
      <c r="DZ225" s="197"/>
      <c r="EA225" s="197"/>
      <c r="EB225" s="197"/>
      <c r="EC225" s="197"/>
      <c r="ED225" s="197"/>
      <c r="EE225" s="197"/>
      <c r="EF225" s="197"/>
    </row>
    <row r="226" spans="1:136" s="74" customFormat="1" ht="15.75" hidden="1" customHeight="1">
      <c r="A226" s="238">
        <v>3</v>
      </c>
      <c r="B226" s="68"/>
      <c r="C226" s="90"/>
      <c r="D226" s="591" t="s">
        <v>16</v>
      </c>
      <c r="E226" s="591"/>
      <c r="F226" s="591"/>
      <c r="G226" s="592"/>
      <c r="H226" s="75">
        <f t="shared" si="674"/>
        <v>0</v>
      </c>
      <c r="I226" s="77">
        <f>I227</f>
        <v>0</v>
      </c>
      <c r="J226" s="61">
        <f t="shared" si="675"/>
        <v>0</v>
      </c>
      <c r="K226" s="79">
        <f t="shared" si="675"/>
        <v>0</v>
      </c>
      <c r="L226" s="328">
        <f t="shared" si="675"/>
        <v>0</v>
      </c>
      <c r="M226" s="95">
        <f t="shared" si="675"/>
        <v>0</v>
      </c>
      <c r="N226" s="78">
        <f t="shared" si="675"/>
        <v>0</v>
      </c>
      <c r="O226" s="78">
        <f t="shared" si="675"/>
        <v>0</v>
      </c>
      <c r="P226" s="78">
        <f t="shared" si="675"/>
        <v>0</v>
      </c>
      <c r="Q226" s="78">
        <f t="shared" si="675"/>
        <v>0</v>
      </c>
      <c r="R226" s="78">
        <f t="shared" si="675"/>
        <v>0</v>
      </c>
      <c r="S226" s="79">
        <f t="shared" si="675"/>
        <v>0</v>
      </c>
      <c r="T226" s="254">
        <f t="shared" si="676"/>
        <v>0</v>
      </c>
      <c r="U226" s="77">
        <f t="shared" si="677"/>
        <v>0</v>
      </c>
      <c r="V226" s="61">
        <f t="shared" si="677"/>
        <v>0</v>
      </c>
      <c r="W226" s="79">
        <f t="shared" si="677"/>
        <v>0</v>
      </c>
      <c r="X226" s="328">
        <f t="shared" si="677"/>
        <v>0</v>
      </c>
      <c r="Y226" s="95">
        <f t="shared" si="677"/>
        <v>0</v>
      </c>
      <c r="Z226" s="78">
        <f t="shared" si="677"/>
        <v>0</v>
      </c>
      <c r="AA226" s="78">
        <f t="shared" si="677"/>
        <v>0</v>
      </c>
      <c r="AB226" s="78">
        <f t="shared" si="677"/>
        <v>0</v>
      </c>
      <c r="AC226" s="78">
        <f t="shared" si="677"/>
        <v>0</v>
      </c>
      <c r="AD226" s="78">
        <f t="shared" si="677"/>
        <v>0</v>
      </c>
      <c r="AE226" s="79">
        <f t="shared" si="677"/>
        <v>0</v>
      </c>
      <c r="AF226" s="284">
        <f t="shared" si="678"/>
        <v>0</v>
      </c>
      <c r="AG226" s="77">
        <f t="shared" si="679"/>
        <v>0</v>
      </c>
      <c r="AH226" s="61">
        <f t="shared" si="679"/>
        <v>0</v>
      </c>
      <c r="AI226" s="79">
        <f t="shared" si="679"/>
        <v>0</v>
      </c>
      <c r="AJ226" s="328">
        <f t="shared" si="679"/>
        <v>0</v>
      </c>
      <c r="AK226" s="95">
        <f t="shared" si="679"/>
        <v>0</v>
      </c>
      <c r="AL226" s="78">
        <f t="shared" si="679"/>
        <v>0</v>
      </c>
      <c r="AM226" s="78">
        <f t="shared" si="679"/>
        <v>0</v>
      </c>
      <c r="AN226" s="78">
        <f t="shared" si="679"/>
        <v>0</v>
      </c>
      <c r="AO226" s="78">
        <f t="shared" si="679"/>
        <v>0</v>
      </c>
      <c r="AP226" s="78">
        <f t="shared" si="679"/>
        <v>0</v>
      </c>
      <c r="AQ226" s="79">
        <f t="shared" si="679"/>
        <v>0</v>
      </c>
      <c r="AR226" s="188"/>
      <c r="AS226" s="108"/>
      <c r="AT226" s="108"/>
      <c r="AU226" s="108"/>
      <c r="AV226" s="108"/>
      <c r="AW226" s="108"/>
      <c r="AY226" s="198"/>
      <c r="AZ226" s="198"/>
      <c r="BA226" s="198"/>
      <c r="BB226" s="198"/>
      <c r="BC226" s="198"/>
      <c r="BD226" s="198"/>
      <c r="BE226" s="198"/>
      <c r="BF226" s="198"/>
      <c r="BG226" s="198"/>
      <c r="BH226" s="198"/>
      <c r="BI226" s="198"/>
      <c r="BJ226" s="198"/>
      <c r="BK226" s="198"/>
      <c r="BL226" s="198"/>
      <c r="BM226" s="198"/>
      <c r="BN226" s="198"/>
      <c r="BO226" s="198"/>
      <c r="BP226" s="197"/>
      <c r="BQ226" s="197"/>
      <c r="BR226" s="197"/>
      <c r="BS226" s="197"/>
      <c r="BT226" s="197"/>
      <c r="BU226" s="197"/>
      <c r="BV226" s="197"/>
      <c r="BW226" s="197"/>
      <c r="BX226" s="197"/>
      <c r="BY226" s="197"/>
      <c r="BZ226" s="197"/>
      <c r="CA226" s="197"/>
      <c r="CB226" s="197"/>
      <c r="CC226" s="197"/>
      <c r="CD226" s="197"/>
      <c r="CE226" s="197"/>
      <c r="CF226" s="197"/>
      <c r="CG226" s="197"/>
      <c r="CH226" s="197"/>
      <c r="CI226" s="197"/>
      <c r="CJ226" s="197"/>
      <c r="CK226" s="197"/>
      <c r="CL226" s="197"/>
      <c r="CM226" s="197"/>
      <c r="CN226" s="197"/>
      <c r="CO226" s="197"/>
      <c r="CP226" s="197"/>
      <c r="CQ226" s="197"/>
      <c r="CR226" s="197"/>
      <c r="CS226" s="197"/>
      <c r="CT226" s="197"/>
      <c r="CU226" s="197"/>
      <c r="CV226" s="197"/>
      <c r="CW226" s="197"/>
      <c r="CX226" s="197"/>
      <c r="CY226" s="197"/>
      <c r="CZ226" s="197"/>
      <c r="DA226" s="197"/>
      <c r="DB226" s="197"/>
      <c r="DC226" s="197"/>
      <c r="DD226" s="197"/>
      <c r="DE226" s="197"/>
      <c r="DF226" s="197"/>
      <c r="DG226" s="197"/>
      <c r="DH226" s="197"/>
      <c r="DI226" s="197"/>
      <c r="DJ226" s="197"/>
      <c r="DK226" s="197"/>
      <c r="DL226" s="197"/>
      <c r="DM226" s="197"/>
      <c r="DN226" s="197"/>
      <c r="DO226" s="197"/>
      <c r="DP226" s="197"/>
      <c r="DQ226" s="197"/>
      <c r="DR226" s="197"/>
      <c r="DS226" s="197"/>
      <c r="DT226" s="197"/>
      <c r="DU226" s="197"/>
      <c r="DV226" s="197"/>
      <c r="DW226" s="197"/>
      <c r="DX226" s="197"/>
      <c r="DY226" s="197"/>
      <c r="DZ226" s="197"/>
      <c r="EA226" s="197"/>
      <c r="EB226" s="197"/>
      <c r="EC226" s="197"/>
      <c r="ED226" s="197"/>
      <c r="EE226" s="197"/>
      <c r="EF226" s="197"/>
    </row>
    <row r="227" spans="1:136" s="73" customFormat="1" ht="26.25" hidden="1" customHeight="1">
      <c r="A227" s="593">
        <v>37</v>
      </c>
      <c r="B227" s="594"/>
      <c r="C227" s="90"/>
      <c r="D227" s="591" t="s">
        <v>267</v>
      </c>
      <c r="E227" s="591"/>
      <c r="F227" s="591"/>
      <c r="G227" s="592"/>
      <c r="H227" s="75">
        <f t="shared" si="674"/>
        <v>0</v>
      </c>
      <c r="I227" s="77">
        <f>SUM(I228:I228)</f>
        <v>0</v>
      </c>
      <c r="J227" s="61">
        <f t="shared" ref="J227:S227" si="680">SUM(J228:J228)</f>
        <v>0</v>
      </c>
      <c r="K227" s="79">
        <f t="shared" si="680"/>
        <v>0</v>
      </c>
      <c r="L227" s="328">
        <f t="shared" si="680"/>
        <v>0</v>
      </c>
      <c r="M227" s="95">
        <f t="shared" si="680"/>
        <v>0</v>
      </c>
      <c r="N227" s="78">
        <f t="shared" si="680"/>
        <v>0</v>
      </c>
      <c r="O227" s="78">
        <f t="shared" si="680"/>
        <v>0</v>
      </c>
      <c r="P227" s="78">
        <f t="shared" si="680"/>
        <v>0</v>
      </c>
      <c r="Q227" s="78">
        <f t="shared" si="680"/>
        <v>0</v>
      </c>
      <c r="R227" s="78">
        <f t="shared" si="680"/>
        <v>0</v>
      </c>
      <c r="S227" s="79">
        <f t="shared" si="680"/>
        <v>0</v>
      </c>
      <c r="T227" s="254">
        <f t="shared" si="676"/>
        <v>0</v>
      </c>
      <c r="U227" s="77">
        <f t="shared" ref="U227:AE227" si="681">SUM(U228:U228)</f>
        <v>0</v>
      </c>
      <c r="V227" s="61">
        <f t="shared" si="681"/>
        <v>0</v>
      </c>
      <c r="W227" s="79">
        <f t="shared" si="681"/>
        <v>0</v>
      </c>
      <c r="X227" s="328">
        <f t="shared" si="681"/>
        <v>0</v>
      </c>
      <c r="Y227" s="95">
        <f t="shared" si="681"/>
        <v>0</v>
      </c>
      <c r="Z227" s="78">
        <f t="shared" si="681"/>
        <v>0</v>
      </c>
      <c r="AA227" s="78">
        <f t="shared" si="681"/>
        <v>0</v>
      </c>
      <c r="AB227" s="78">
        <f t="shared" si="681"/>
        <v>0</v>
      </c>
      <c r="AC227" s="78">
        <f t="shared" si="681"/>
        <v>0</v>
      </c>
      <c r="AD227" s="78">
        <f t="shared" si="681"/>
        <v>0</v>
      </c>
      <c r="AE227" s="79">
        <f t="shared" si="681"/>
        <v>0</v>
      </c>
      <c r="AF227" s="284">
        <f t="shared" si="678"/>
        <v>0</v>
      </c>
      <c r="AG227" s="77">
        <f t="shared" ref="AG227:AQ227" si="682">SUM(AG228:AG228)</f>
        <v>0</v>
      </c>
      <c r="AH227" s="61">
        <f t="shared" si="682"/>
        <v>0</v>
      </c>
      <c r="AI227" s="79">
        <f t="shared" si="682"/>
        <v>0</v>
      </c>
      <c r="AJ227" s="328">
        <f t="shared" si="682"/>
        <v>0</v>
      </c>
      <c r="AK227" s="95">
        <f t="shared" si="682"/>
        <v>0</v>
      </c>
      <c r="AL227" s="78">
        <f t="shared" si="682"/>
        <v>0</v>
      </c>
      <c r="AM227" s="78">
        <f t="shared" si="682"/>
        <v>0</v>
      </c>
      <c r="AN227" s="78">
        <f t="shared" si="682"/>
        <v>0</v>
      </c>
      <c r="AO227" s="78">
        <f t="shared" si="682"/>
        <v>0</v>
      </c>
      <c r="AP227" s="78">
        <f t="shared" si="682"/>
        <v>0</v>
      </c>
      <c r="AQ227" s="79">
        <f t="shared" si="682"/>
        <v>0</v>
      </c>
      <c r="AR227" s="188"/>
      <c r="AS227" s="129"/>
      <c r="AT227" s="129"/>
      <c r="AU227" s="129"/>
      <c r="AV227" s="129"/>
      <c r="AW227" s="108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95"/>
      <c r="BQ227" s="195"/>
      <c r="BR227" s="195"/>
      <c r="BS227" s="195"/>
      <c r="BT227" s="195"/>
      <c r="BU227" s="195"/>
      <c r="BV227" s="195"/>
      <c r="BW227" s="195"/>
      <c r="BX227" s="195"/>
      <c r="BY227" s="195"/>
      <c r="BZ227" s="195"/>
      <c r="CA227" s="195"/>
      <c r="CB227" s="195"/>
      <c r="CC227" s="195"/>
      <c r="CD227" s="195"/>
      <c r="CE227" s="195"/>
      <c r="CF227" s="195"/>
      <c r="CG227" s="195"/>
      <c r="CH227" s="195"/>
      <c r="CI227" s="195"/>
      <c r="CJ227" s="195"/>
      <c r="CK227" s="195"/>
      <c r="CL227" s="195"/>
      <c r="CM227" s="195"/>
      <c r="CN227" s="195"/>
      <c r="CO227" s="195"/>
      <c r="CP227" s="195"/>
      <c r="CQ227" s="195"/>
      <c r="CR227" s="195"/>
      <c r="CS227" s="195"/>
      <c r="CT227" s="195"/>
      <c r="CU227" s="195"/>
      <c r="CV227" s="195"/>
      <c r="CW227" s="195"/>
      <c r="CX227" s="195"/>
      <c r="CY227" s="195"/>
      <c r="CZ227" s="195"/>
      <c r="DA227" s="195"/>
      <c r="DB227" s="195"/>
      <c r="DC227" s="195"/>
      <c r="DD227" s="195"/>
      <c r="DE227" s="195"/>
      <c r="DF227" s="195"/>
      <c r="DG227" s="195"/>
      <c r="DH227" s="195"/>
      <c r="DI227" s="195"/>
      <c r="DJ227" s="195"/>
      <c r="DK227" s="195"/>
      <c r="DL227" s="195"/>
      <c r="DM227" s="195"/>
      <c r="DN227" s="195"/>
      <c r="DO227" s="195"/>
      <c r="DP227" s="195"/>
      <c r="DQ227" s="195"/>
      <c r="DR227" s="195"/>
      <c r="DS227" s="195"/>
      <c r="DT227" s="195"/>
      <c r="DU227" s="195"/>
      <c r="DV227" s="195"/>
      <c r="DW227" s="195"/>
      <c r="DX227" s="195"/>
      <c r="DY227" s="195"/>
      <c r="DZ227" s="195"/>
      <c r="EA227" s="195"/>
      <c r="EB227" s="195"/>
      <c r="EC227" s="195"/>
      <c r="ED227" s="195"/>
      <c r="EE227" s="195"/>
      <c r="EF227" s="195"/>
    </row>
    <row r="228" spans="1:136" s="72" customFormat="1" ht="26.25" hidden="1" customHeight="1">
      <c r="A228" s="240"/>
      <c r="B228" s="184"/>
      <c r="C228" s="184">
        <v>372</v>
      </c>
      <c r="D228" s="585" t="s">
        <v>268</v>
      </c>
      <c r="E228" s="585"/>
      <c r="F228" s="585"/>
      <c r="G228" s="585"/>
      <c r="H228" s="76">
        <f t="shared" si="674"/>
        <v>0</v>
      </c>
      <c r="I228" s="80"/>
      <c r="J228" s="94"/>
      <c r="K228" s="82"/>
      <c r="L228" s="329"/>
      <c r="M228" s="123"/>
      <c r="N228" s="81"/>
      <c r="O228" s="81"/>
      <c r="P228" s="81"/>
      <c r="Q228" s="81"/>
      <c r="R228" s="81"/>
      <c r="S228" s="82"/>
      <c r="T228" s="262">
        <f t="shared" si="676"/>
        <v>0</v>
      </c>
      <c r="U228" s="247"/>
      <c r="V228" s="252"/>
      <c r="W228" s="248"/>
      <c r="X228" s="331"/>
      <c r="Y228" s="249"/>
      <c r="Z228" s="250"/>
      <c r="AA228" s="250"/>
      <c r="AB228" s="250"/>
      <c r="AC228" s="250"/>
      <c r="AD228" s="250"/>
      <c r="AE228" s="248"/>
      <c r="AF228" s="285">
        <f t="shared" si="678"/>
        <v>0</v>
      </c>
      <c r="AG228" s="247"/>
      <c r="AH228" s="252"/>
      <c r="AI228" s="248"/>
      <c r="AJ228" s="331"/>
      <c r="AK228" s="249"/>
      <c r="AL228" s="250"/>
      <c r="AM228" s="250"/>
      <c r="AN228" s="250"/>
      <c r="AO228" s="250"/>
      <c r="AP228" s="250"/>
      <c r="AQ228" s="248"/>
      <c r="AR228" s="188"/>
      <c r="AS228" s="108"/>
      <c r="AT228" s="108"/>
      <c r="AU228" s="108"/>
      <c r="AV228" s="108"/>
      <c r="AW228" s="129"/>
      <c r="AY228" s="108"/>
      <c r="AZ228" s="108"/>
      <c r="BA228" s="108"/>
      <c r="BB228" s="108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8"/>
      <c r="BM228" s="108"/>
      <c r="BN228" s="108"/>
      <c r="BO228" s="108"/>
      <c r="BP228" s="89"/>
      <c r="BQ228" s="89"/>
      <c r="BR228" s="89"/>
      <c r="BS228" s="89"/>
      <c r="BT228" s="89"/>
      <c r="BU228" s="89"/>
      <c r="BV228" s="89"/>
      <c r="BW228" s="89"/>
      <c r="BX228" s="89"/>
      <c r="BY228" s="89"/>
      <c r="BZ228" s="89"/>
      <c r="CA228" s="89"/>
      <c r="CB228" s="89"/>
      <c r="CC228" s="89"/>
      <c r="CD228" s="89"/>
      <c r="CE228" s="89"/>
      <c r="CF228" s="89"/>
      <c r="CG228" s="89"/>
      <c r="CH228" s="89"/>
      <c r="CI228" s="89"/>
      <c r="CJ228" s="89"/>
      <c r="CK228" s="89"/>
      <c r="CL228" s="89"/>
      <c r="CM228" s="89"/>
      <c r="CN228" s="89"/>
      <c r="CO228" s="89"/>
      <c r="CP228" s="89"/>
      <c r="CQ228" s="89"/>
      <c r="CR228" s="89"/>
      <c r="CS228" s="89"/>
      <c r="CT228" s="89"/>
      <c r="CU228" s="89"/>
      <c r="CV228" s="89"/>
      <c r="CW228" s="89"/>
      <c r="CX228" s="89"/>
      <c r="CY228" s="89"/>
      <c r="CZ228" s="89"/>
      <c r="DA228" s="89"/>
      <c r="DB228" s="89"/>
      <c r="DC228" s="89"/>
      <c r="DD228" s="89"/>
      <c r="DE228" s="89"/>
      <c r="DF228" s="89"/>
      <c r="DG228" s="89"/>
      <c r="DH228" s="89"/>
      <c r="DI228" s="89"/>
      <c r="DJ228" s="89"/>
      <c r="DK228" s="89"/>
      <c r="DL228" s="89"/>
      <c r="DM228" s="89"/>
      <c r="DN228" s="89"/>
      <c r="DO228" s="89"/>
      <c r="DP228" s="89"/>
      <c r="DQ228" s="89"/>
      <c r="DR228" s="89"/>
      <c r="DS228" s="89"/>
      <c r="DT228" s="89"/>
      <c r="DU228" s="89"/>
      <c r="DV228" s="89"/>
      <c r="DW228" s="89"/>
      <c r="DX228" s="89"/>
      <c r="DY228" s="89"/>
      <c r="DZ228" s="89"/>
      <c r="EA228" s="89"/>
      <c r="EB228" s="89"/>
      <c r="EC228" s="89"/>
      <c r="ED228" s="89"/>
      <c r="EE228" s="89"/>
      <c r="EF228" s="89"/>
    </row>
    <row r="229" spans="1:136" s="62" customFormat="1" ht="10.5" hidden="1" customHeight="1">
      <c r="A229" s="499"/>
      <c r="B229" s="500"/>
      <c r="C229" s="500"/>
      <c r="D229" s="501"/>
      <c r="E229" s="501"/>
      <c r="F229" s="501"/>
      <c r="G229" s="501"/>
      <c r="H229" s="91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1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1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131"/>
      <c r="AR229" s="188"/>
      <c r="AS229" s="108"/>
      <c r="AT229" s="108"/>
      <c r="AU229" s="108"/>
      <c r="AV229" s="108"/>
      <c r="AW229" s="129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</row>
    <row r="230" spans="1:136" s="74" customFormat="1" ht="25.9" hidden="1" customHeight="1">
      <c r="A230" s="587" t="s">
        <v>305</v>
      </c>
      <c r="B230" s="588"/>
      <c r="C230" s="588"/>
      <c r="D230" s="589" t="s">
        <v>306</v>
      </c>
      <c r="E230" s="589"/>
      <c r="F230" s="589"/>
      <c r="G230" s="590"/>
      <c r="H230" s="83">
        <f t="shared" ref="H230:H233" si="683">SUM(I230:S230)</f>
        <v>0</v>
      </c>
      <c r="I230" s="84">
        <f>I231</f>
        <v>0</v>
      </c>
      <c r="J230" s="311">
        <f t="shared" ref="J230:S231" si="684">J231</f>
        <v>0</v>
      </c>
      <c r="K230" s="86">
        <f t="shared" si="684"/>
        <v>0</v>
      </c>
      <c r="L230" s="327">
        <f t="shared" si="684"/>
        <v>0</v>
      </c>
      <c r="M230" s="125">
        <f t="shared" si="684"/>
        <v>0</v>
      </c>
      <c r="N230" s="85">
        <f t="shared" si="684"/>
        <v>0</v>
      </c>
      <c r="O230" s="85">
        <f t="shared" si="684"/>
        <v>0</v>
      </c>
      <c r="P230" s="85">
        <f t="shared" si="684"/>
        <v>0</v>
      </c>
      <c r="Q230" s="85">
        <f t="shared" si="684"/>
        <v>0</v>
      </c>
      <c r="R230" s="85">
        <f t="shared" si="684"/>
        <v>0</v>
      </c>
      <c r="S230" s="86">
        <f t="shared" si="684"/>
        <v>0</v>
      </c>
      <c r="T230" s="267">
        <f t="shared" ref="T230:T233" si="685">SUM(U230:AE230)</f>
        <v>0</v>
      </c>
      <c r="U230" s="84">
        <f t="shared" ref="U230:AE231" si="686">U231</f>
        <v>0</v>
      </c>
      <c r="V230" s="311">
        <f t="shared" si="686"/>
        <v>0</v>
      </c>
      <c r="W230" s="86">
        <f t="shared" si="686"/>
        <v>0</v>
      </c>
      <c r="X230" s="327">
        <f t="shared" si="686"/>
        <v>0</v>
      </c>
      <c r="Y230" s="125">
        <f t="shared" si="686"/>
        <v>0</v>
      </c>
      <c r="Z230" s="85">
        <f t="shared" si="686"/>
        <v>0</v>
      </c>
      <c r="AA230" s="85">
        <f t="shared" si="686"/>
        <v>0</v>
      </c>
      <c r="AB230" s="85">
        <f t="shared" si="686"/>
        <v>0</v>
      </c>
      <c r="AC230" s="85">
        <f t="shared" si="686"/>
        <v>0</v>
      </c>
      <c r="AD230" s="85">
        <f t="shared" si="686"/>
        <v>0</v>
      </c>
      <c r="AE230" s="86">
        <f t="shared" si="686"/>
        <v>0</v>
      </c>
      <c r="AF230" s="283">
        <f t="shared" ref="AF230:AF233" si="687">SUM(AG230:AQ230)</f>
        <v>0</v>
      </c>
      <c r="AG230" s="84">
        <f t="shared" ref="AG230:AP231" si="688">AG231</f>
        <v>0</v>
      </c>
      <c r="AH230" s="311">
        <f t="shared" si="688"/>
        <v>0</v>
      </c>
      <c r="AI230" s="86">
        <f t="shared" si="688"/>
        <v>0</v>
      </c>
      <c r="AJ230" s="327">
        <f t="shared" si="688"/>
        <v>0</v>
      </c>
      <c r="AK230" s="125">
        <f t="shared" si="688"/>
        <v>0</v>
      </c>
      <c r="AL230" s="85">
        <f t="shared" si="688"/>
        <v>0</v>
      </c>
      <c r="AM230" s="85">
        <f t="shared" si="688"/>
        <v>0</v>
      </c>
      <c r="AN230" s="85">
        <f t="shared" si="688"/>
        <v>0</v>
      </c>
      <c r="AO230" s="85">
        <f t="shared" si="688"/>
        <v>0</v>
      </c>
      <c r="AP230" s="85">
        <f t="shared" si="688"/>
        <v>0</v>
      </c>
      <c r="AQ230" s="86">
        <f>AQ231</f>
        <v>0</v>
      </c>
      <c r="AR230" s="188"/>
      <c r="AS230" s="108"/>
      <c r="AT230" s="108"/>
      <c r="AU230" s="108"/>
      <c r="AV230" s="108"/>
      <c r="AW230" s="108"/>
      <c r="AY230" s="198"/>
      <c r="AZ230" s="198"/>
      <c r="BA230" s="198"/>
      <c r="BB230" s="198"/>
      <c r="BC230" s="198"/>
      <c r="BD230" s="198"/>
      <c r="BE230" s="198"/>
      <c r="BF230" s="198"/>
      <c r="BG230" s="198"/>
      <c r="BH230" s="198"/>
      <c r="BI230" s="198"/>
      <c r="BJ230" s="198"/>
      <c r="BK230" s="198"/>
      <c r="BL230" s="198"/>
      <c r="BM230" s="198"/>
      <c r="BN230" s="198"/>
      <c r="BO230" s="198"/>
      <c r="BP230" s="197"/>
      <c r="BQ230" s="197"/>
      <c r="BR230" s="197"/>
      <c r="BS230" s="197"/>
      <c r="BT230" s="197"/>
      <c r="BU230" s="197"/>
      <c r="BV230" s="197"/>
      <c r="BW230" s="197"/>
      <c r="BX230" s="197"/>
      <c r="BY230" s="197"/>
      <c r="BZ230" s="197"/>
      <c r="CA230" s="197"/>
      <c r="CB230" s="197"/>
      <c r="CC230" s="197"/>
      <c r="CD230" s="197"/>
      <c r="CE230" s="197"/>
      <c r="CF230" s="197"/>
      <c r="CG230" s="197"/>
      <c r="CH230" s="197"/>
      <c r="CI230" s="197"/>
      <c r="CJ230" s="197"/>
      <c r="CK230" s="197"/>
      <c r="CL230" s="197"/>
      <c r="CM230" s="197"/>
      <c r="CN230" s="197"/>
      <c r="CO230" s="197"/>
      <c r="CP230" s="197"/>
      <c r="CQ230" s="197"/>
      <c r="CR230" s="197"/>
      <c r="CS230" s="197"/>
      <c r="CT230" s="197"/>
      <c r="CU230" s="197"/>
      <c r="CV230" s="197"/>
      <c r="CW230" s="197"/>
      <c r="CX230" s="197"/>
      <c r="CY230" s="197"/>
      <c r="CZ230" s="197"/>
      <c r="DA230" s="197"/>
      <c r="DB230" s="197"/>
      <c r="DC230" s="197"/>
      <c r="DD230" s="197"/>
      <c r="DE230" s="197"/>
      <c r="DF230" s="197"/>
      <c r="DG230" s="197"/>
      <c r="DH230" s="197"/>
      <c r="DI230" s="197"/>
      <c r="DJ230" s="197"/>
      <c r="DK230" s="197"/>
      <c r="DL230" s="197"/>
      <c r="DM230" s="197"/>
      <c r="DN230" s="197"/>
      <c r="DO230" s="197"/>
      <c r="DP230" s="197"/>
      <c r="DQ230" s="197"/>
      <c r="DR230" s="197"/>
      <c r="DS230" s="197"/>
      <c r="DT230" s="197"/>
      <c r="DU230" s="197"/>
      <c r="DV230" s="197"/>
      <c r="DW230" s="197"/>
      <c r="DX230" s="197"/>
      <c r="DY230" s="197"/>
      <c r="DZ230" s="197"/>
      <c r="EA230" s="197"/>
      <c r="EB230" s="197"/>
      <c r="EC230" s="197"/>
      <c r="ED230" s="197"/>
      <c r="EE230" s="197"/>
      <c r="EF230" s="197"/>
    </row>
    <row r="231" spans="1:136" s="74" customFormat="1" ht="15.75" hidden="1" customHeight="1">
      <c r="A231" s="502">
        <v>3</v>
      </c>
      <c r="B231" s="68"/>
      <c r="C231" s="90"/>
      <c r="D231" s="591" t="s">
        <v>16</v>
      </c>
      <c r="E231" s="591"/>
      <c r="F231" s="591"/>
      <c r="G231" s="592"/>
      <c r="H231" s="75">
        <f t="shared" si="683"/>
        <v>0</v>
      </c>
      <c r="I231" s="77">
        <f>I232</f>
        <v>0</v>
      </c>
      <c r="J231" s="61">
        <f t="shared" si="684"/>
        <v>0</v>
      </c>
      <c r="K231" s="79">
        <f t="shared" si="684"/>
        <v>0</v>
      </c>
      <c r="L231" s="328">
        <f t="shared" si="684"/>
        <v>0</v>
      </c>
      <c r="M231" s="95">
        <f t="shared" si="684"/>
        <v>0</v>
      </c>
      <c r="N231" s="78">
        <f t="shared" si="684"/>
        <v>0</v>
      </c>
      <c r="O231" s="78">
        <f t="shared" si="684"/>
        <v>0</v>
      </c>
      <c r="P231" s="78">
        <f t="shared" si="684"/>
        <v>0</v>
      </c>
      <c r="Q231" s="78">
        <f t="shared" si="684"/>
        <v>0</v>
      </c>
      <c r="R231" s="78">
        <f t="shared" si="684"/>
        <v>0</v>
      </c>
      <c r="S231" s="79">
        <f t="shared" si="684"/>
        <v>0</v>
      </c>
      <c r="T231" s="254">
        <f t="shared" si="685"/>
        <v>0</v>
      </c>
      <c r="U231" s="77">
        <f t="shared" si="686"/>
        <v>0</v>
      </c>
      <c r="V231" s="61">
        <f t="shared" si="686"/>
        <v>0</v>
      </c>
      <c r="W231" s="79">
        <f t="shared" si="686"/>
        <v>0</v>
      </c>
      <c r="X231" s="328">
        <f t="shared" si="686"/>
        <v>0</v>
      </c>
      <c r="Y231" s="95">
        <f t="shared" si="686"/>
        <v>0</v>
      </c>
      <c r="Z231" s="78">
        <f t="shared" si="686"/>
        <v>0</v>
      </c>
      <c r="AA231" s="78">
        <f t="shared" si="686"/>
        <v>0</v>
      </c>
      <c r="AB231" s="78">
        <f t="shared" si="686"/>
        <v>0</v>
      </c>
      <c r="AC231" s="78">
        <f t="shared" si="686"/>
        <v>0</v>
      </c>
      <c r="AD231" s="78">
        <f t="shared" si="686"/>
        <v>0</v>
      </c>
      <c r="AE231" s="79">
        <f t="shared" si="686"/>
        <v>0</v>
      </c>
      <c r="AF231" s="284">
        <f t="shared" si="687"/>
        <v>0</v>
      </c>
      <c r="AG231" s="77">
        <f t="shared" si="688"/>
        <v>0</v>
      </c>
      <c r="AH231" s="61">
        <f t="shared" si="688"/>
        <v>0</v>
      </c>
      <c r="AI231" s="79">
        <f t="shared" si="688"/>
        <v>0</v>
      </c>
      <c r="AJ231" s="328">
        <f t="shared" si="688"/>
        <v>0</v>
      </c>
      <c r="AK231" s="95">
        <f t="shared" si="688"/>
        <v>0</v>
      </c>
      <c r="AL231" s="78">
        <f t="shared" si="688"/>
        <v>0</v>
      </c>
      <c r="AM231" s="78">
        <f t="shared" si="688"/>
        <v>0</v>
      </c>
      <c r="AN231" s="78">
        <f t="shared" si="688"/>
        <v>0</v>
      </c>
      <c r="AO231" s="78">
        <f t="shared" si="688"/>
        <v>0</v>
      </c>
      <c r="AP231" s="78">
        <f t="shared" si="688"/>
        <v>0</v>
      </c>
      <c r="AQ231" s="79">
        <f>AQ232</f>
        <v>0</v>
      </c>
      <c r="AR231" s="188"/>
      <c r="AS231" s="108"/>
      <c r="AT231" s="108"/>
      <c r="AU231" s="108"/>
      <c r="AV231" s="108"/>
      <c r="AW231" s="108"/>
      <c r="AY231" s="198"/>
      <c r="AZ231" s="198"/>
      <c r="BA231" s="198"/>
      <c r="BB231" s="198"/>
      <c r="BC231" s="198"/>
      <c r="BD231" s="198"/>
      <c r="BE231" s="198"/>
      <c r="BF231" s="198"/>
      <c r="BG231" s="198"/>
      <c r="BH231" s="198"/>
      <c r="BI231" s="198"/>
      <c r="BJ231" s="198"/>
      <c r="BK231" s="198"/>
      <c r="BL231" s="198"/>
      <c r="BM231" s="198"/>
      <c r="BN231" s="198"/>
      <c r="BO231" s="198"/>
      <c r="BP231" s="197"/>
      <c r="BQ231" s="197"/>
      <c r="BR231" s="197"/>
      <c r="BS231" s="197"/>
      <c r="BT231" s="197"/>
      <c r="BU231" s="197"/>
      <c r="BV231" s="197"/>
      <c r="BW231" s="197"/>
      <c r="BX231" s="197"/>
      <c r="BY231" s="197"/>
      <c r="BZ231" s="197"/>
      <c r="CA231" s="197"/>
      <c r="CB231" s="197"/>
      <c r="CC231" s="197"/>
      <c r="CD231" s="197"/>
      <c r="CE231" s="197"/>
      <c r="CF231" s="197"/>
      <c r="CG231" s="197"/>
      <c r="CH231" s="197"/>
      <c r="CI231" s="197"/>
      <c r="CJ231" s="197"/>
      <c r="CK231" s="197"/>
      <c r="CL231" s="197"/>
      <c r="CM231" s="197"/>
      <c r="CN231" s="197"/>
      <c r="CO231" s="197"/>
      <c r="CP231" s="197"/>
      <c r="CQ231" s="197"/>
      <c r="CR231" s="197"/>
      <c r="CS231" s="197"/>
      <c r="CT231" s="197"/>
      <c r="CU231" s="197"/>
      <c r="CV231" s="197"/>
      <c r="CW231" s="197"/>
      <c r="CX231" s="197"/>
      <c r="CY231" s="197"/>
      <c r="CZ231" s="197"/>
      <c r="DA231" s="197"/>
      <c r="DB231" s="197"/>
      <c r="DC231" s="197"/>
      <c r="DD231" s="197"/>
      <c r="DE231" s="197"/>
      <c r="DF231" s="197"/>
      <c r="DG231" s="197"/>
      <c r="DH231" s="197"/>
      <c r="DI231" s="197"/>
      <c r="DJ231" s="197"/>
      <c r="DK231" s="197"/>
      <c r="DL231" s="197"/>
      <c r="DM231" s="197"/>
      <c r="DN231" s="197"/>
      <c r="DO231" s="197"/>
      <c r="DP231" s="197"/>
      <c r="DQ231" s="197"/>
      <c r="DR231" s="197"/>
      <c r="DS231" s="197"/>
      <c r="DT231" s="197"/>
      <c r="DU231" s="197"/>
      <c r="DV231" s="197"/>
      <c r="DW231" s="197"/>
      <c r="DX231" s="197"/>
      <c r="DY231" s="197"/>
      <c r="DZ231" s="197"/>
      <c r="EA231" s="197"/>
      <c r="EB231" s="197"/>
      <c r="EC231" s="197"/>
      <c r="ED231" s="197"/>
      <c r="EE231" s="197"/>
      <c r="EF231" s="197"/>
    </row>
    <row r="232" spans="1:136" s="73" customFormat="1" ht="28.5" hidden="1" customHeight="1">
      <c r="A232" s="593">
        <v>37</v>
      </c>
      <c r="B232" s="594"/>
      <c r="C232" s="90"/>
      <c r="D232" s="591" t="s">
        <v>267</v>
      </c>
      <c r="E232" s="591"/>
      <c r="F232" s="591"/>
      <c r="G232" s="592"/>
      <c r="H232" s="75">
        <f t="shared" si="683"/>
        <v>0</v>
      </c>
      <c r="I232" s="77">
        <f>SUM(I233:I233)</f>
        <v>0</v>
      </c>
      <c r="J232" s="61">
        <f t="shared" ref="J232:S232" si="689">SUM(J233:J233)</f>
        <v>0</v>
      </c>
      <c r="K232" s="79">
        <f t="shared" si="689"/>
        <v>0</v>
      </c>
      <c r="L232" s="328">
        <f t="shared" si="689"/>
        <v>0</v>
      </c>
      <c r="M232" s="95">
        <f t="shared" si="689"/>
        <v>0</v>
      </c>
      <c r="N232" s="78">
        <f t="shared" si="689"/>
        <v>0</v>
      </c>
      <c r="O232" s="78">
        <f t="shared" si="689"/>
        <v>0</v>
      </c>
      <c r="P232" s="78">
        <f t="shared" si="689"/>
        <v>0</v>
      </c>
      <c r="Q232" s="78">
        <f t="shared" si="689"/>
        <v>0</v>
      </c>
      <c r="R232" s="78">
        <f t="shared" si="689"/>
        <v>0</v>
      </c>
      <c r="S232" s="79">
        <f t="shared" si="689"/>
        <v>0</v>
      </c>
      <c r="T232" s="254">
        <f t="shared" si="685"/>
        <v>0</v>
      </c>
      <c r="U232" s="77">
        <f t="shared" ref="U232:AE232" si="690">SUM(U233:U233)</f>
        <v>0</v>
      </c>
      <c r="V232" s="61">
        <f t="shared" si="690"/>
        <v>0</v>
      </c>
      <c r="W232" s="79">
        <f t="shared" si="690"/>
        <v>0</v>
      </c>
      <c r="X232" s="328">
        <f t="shared" si="690"/>
        <v>0</v>
      </c>
      <c r="Y232" s="95">
        <f t="shared" si="690"/>
        <v>0</v>
      </c>
      <c r="Z232" s="78">
        <f t="shared" si="690"/>
        <v>0</v>
      </c>
      <c r="AA232" s="78">
        <f t="shared" si="690"/>
        <v>0</v>
      </c>
      <c r="AB232" s="78">
        <f t="shared" si="690"/>
        <v>0</v>
      </c>
      <c r="AC232" s="78">
        <f t="shared" si="690"/>
        <v>0</v>
      </c>
      <c r="AD232" s="78">
        <f t="shared" si="690"/>
        <v>0</v>
      </c>
      <c r="AE232" s="79">
        <f t="shared" si="690"/>
        <v>0</v>
      </c>
      <c r="AF232" s="284">
        <f t="shared" si="687"/>
        <v>0</v>
      </c>
      <c r="AG232" s="77">
        <f t="shared" ref="AG232:AP232" si="691">SUM(AG233:AG233)</f>
        <v>0</v>
      </c>
      <c r="AH232" s="61">
        <f t="shared" si="691"/>
        <v>0</v>
      </c>
      <c r="AI232" s="79">
        <f t="shared" si="691"/>
        <v>0</v>
      </c>
      <c r="AJ232" s="328">
        <f t="shared" si="691"/>
        <v>0</v>
      </c>
      <c r="AK232" s="95">
        <f t="shared" si="691"/>
        <v>0</v>
      </c>
      <c r="AL232" s="78">
        <f t="shared" si="691"/>
        <v>0</v>
      </c>
      <c r="AM232" s="78">
        <f t="shared" si="691"/>
        <v>0</v>
      </c>
      <c r="AN232" s="78">
        <f t="shared" si="691"/>
        <v>0</v>
      </c>
      <c r="AO232" s="78">
        <f t="shared" si="691"/>
        <v>0</v>
      </c>
      <c r="AP232" s="78">
        <f t="shared" si="691"/>
        <v>0</v>
      </c>
      <c r="AQ232" s="79">
        <f>SUM(AQ233:AQ233)</f>
        <v>0</v>
      </c>
      <c r="AR232" s="188"/>
      <c r="AS232" s="129"/>
      <c r="AT232" s="129"/>
      <c r="AU232" s="129"/>
      <c r="AV232" s="129"/>
      <c r="AW232" s="108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  <c r="BK232" s="129"/>
      <c r="BL232" s="129"/>
      <c r="BM232" s="129"/>
      <c r="BN232" s="129"/>
      <c r="BO232" s="129"/>
      <c r="BP232" s="195"/>
      <c r="BQ232" s="195"/>
      <c r="BR232" s="195"/>
      <c r="BS232" s="195"/>
      <c r="BT232" s="195"/>
      <c r="BU232" s="195"/>
      <c r="BV232" s="195"/>
      <c r="BW232" s="195"/>
      <c r="BX232" s="195"/>
      <c r="BY232" s="195"/>
      <c r="BZ232" s="195"/>
      <c r="CA232" s="195"/>
      <c r="CB232" s="195"/>
      <c r="CC232" s="195"/>
      <c r="CD232" s="195"/>
      <c r="CE232" s="195"/>
      <c r="CF232" s="195"/>
      <c r="CG232" s="195"/>
      <c r="CH232" s="195"/>
      <c r="CI232" s="195"/>
      <c r="CJ232" s="195"/>
      <c r="CK232" s="195"/>
      <c r="CL232" s="195"/>
      <c r="CM232" s="195"/>
      <c r="CN232" s="195"/>
      <c r="CO232" s="195"/>
      <c r="CP232" s="195"/>
      <c r="CQ232" s="195"/>
      <c r="CR232" s="195"/>
      <c r="CS232" s="195"/>
      <c r="CT232" s="195"/>
      <c r="CU232" s="195"/>
      <c r="CV232" s="195"/>
      <c r="CW232" s="195"/>
      <c r="CX232" s="195"/>
      <c r="CY232" s="195"/>
      <c r="CZ232" s="195"/>
      <c r="DA232" s="195"/>
      <c r="DB232" s="195"/>
      <c r="DC232" s="195"/>
      <c r="DD232" s="195"/>
      <c r="DE232" s="195"/>
      <c r="DF232" s="195"/>
      <c r="DG232" s="195"/>
      <c r="DH232" s="195"/>
      <c r="DI232" s="195"/>
      <c r="DJ232" s="195"/>
      <c r="DK232" s="195"/>
      <c r="DL232" s="195"/>
      <c r="DM232" s="195"/>
      <c r="DN232" s="195"/>
      <c r="DO232" s="195"/>
      <c r="DP232" s="195"/>
      <c r="DQ232" s="195"/>
      <c r="DR232" s="195"/>
      <c r="DS232" s="195"/>
      <c r="DT232" s="195"/>
      <c r="DU232" s="195"/>
      <c r="DV232" s="195"/>
      <c r="DW232" s="195"/>
      <c r="DX232" s="195"/>
      <c r="DY232" s="195"/>
      <c r="DZ232" s="195"/>
      <c r="EA232" s="195"/>
      <c r="EB232" s="195"/>
      <c r="EC232" s="195"/>
      <c r="ED232" s="195"/>
      <c r="EE232" s="195"/>
      <c r="EF232" s="195"/>
    </row>
    <row r="233" spans="1:136" s="72" customFormat="1" ht="28.5" hidden="1" customHeight="1">
      <c r="A233" s="240"/>
      <c r="B233" s="184"/>
      <c r="C233" s="184">
        <v>372</v>
      </c>
      <c r="D233" s="585" t="s">
        <v>268</v>
      </c>
      <c r="E233" s="585"/>
      <c r="F233" s="585"/>
      <c r="G233" s="585"/>
      <c r="H233" s="76">
        <f t="shared" si="683"/>
        <v>0</v>
      </c>
      <c r="I233" s="80"/>
      <c r="J233" s="94"/>
      <c r="K233" s="82"/>
      <c r="L233" s="329"/>
      <c r="M233" s="123"/>
      <c r="N233" s="81"/>
      <c r="O233" s="81"/>
      <c r="P233" s="81"/>
      <c r="Q233" s="81"/>
      <c r="R233" s="81"/>
      <c r="S233" s="82"/>
      <c r="T233" s="262">
        <f t="shared" si="685"/>
        <v>0</v>
      </c>
      <c r="U233" s="247"/>
      <c r="V233" s="252"/>
      <c r="W233" s="248"/>
      <c r="X233" s="331"/>
      <c r="Y233" s="249"/>
      <c r="Z233" s="250"/>
      <c r="AA233" s="250"/>
      <c r="AB233" s="250"/>
      <c r="AC233" s="250"/>
      <c r="AD233" s="250"/>
      <c r="AE233" s="248"/>
      <c r="AF233" s="285">
        <f t="shared" si="687"/>
        <v>0</v>
      </c>
      <c r="AG233" s="247"/>
      <c r="AH233" s="252"/>
      <c r="AI233" s="248"/>
      <c r="AJ233" s="331"/>
      <c r="AK233" s="249"/>
      <c r="AL233" s="250"/>
      <c r="AM233" s="250"/>
      <c r="AN233" s="250"/>
      <c r="AO233" s="250"/>
      <c r="AP233" s="250"/>
      <c r="AQ233" s="248"/>
      <c r="AR233" s="188"/>
      <c r="AS233" s="108"/>
      <c r="AT233" s="108"/>
      <c r="AU233" s="108"/>
      <c r="AV233" s="108"/>
      <c r="AW233" s="129"/>
      <c r="AY233" s="108"/>
      <c r="AZ233" s="108"/>
      <c r="BA233" s="108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8"/>
      <c r="BN233" s="108"/>
      <c r="BO233" s="108"/>
      <c r="BP233" s="89"/>
      <c r="BQ233" s="89"/>
      <c r="BR233" s="89"/>
      <c r="BS233" s="89"/>
      <c r="BT233" s="89"/>
      <c r="BU233" s="89"/>
      <c r="BV233" s="89"/>
      <c r="BW233" s="89"/>
      <c r="BX233" s="89"/>
      <c r="BY233" s="89"/>
      <c r="BZ233" s="89"/>
      <c r="CA233" s="89"/>
      <c r="CB233" s="89"/>
      <c r="CC233" s="89"/>
      <c r="CD233" s="89"/>
      <c r="CE233" s="89"/>
      <c r="CF233" s="89"/>
      <c r="CG233" s="89"/>
      <c r="CH233" s="89"/>
      <c r="CI233" s="89"/>
      <c r="CJ233" s="89"/>
      <c r="CK233" s="89"/>
      <c r="CL233" s="89"/>
      <c r="CM233" s="89"/>
      <c r="CN233" s="89"/>
      <c r="CO233" s="89"/>
      <c r="CP233" s="89"/>
      <c r="CQ233" s="89"/>
      <c r="CR233" s="89"/>
      <c r="CS233" s="89"/>
      <c r="CT233" s="89"/>
      <c r="CU233" s="89"/>
      <c r="CV233" s="89"/>
      <c r="CW233" s="89"/>
      <c r="CX233" s="89"/>
      <c r="CY233" s="89"/>
      <c r="CZ233" s="89"/>
      <c r="DA233" s="89"/>
      <c r="DB233" s="89"/>
      <c r="DC233" s="89"/>
      <c r="DD233" s="89"/>
      <c r="DE233" s="89"/>
      <c r="DF233" s="89"/>
      <c r="DG233" s="89"/>
      <c r="DH233" s="89"/>
      <c r="DI233" s="89"/>
      <c r="DJ233" s="89"/>
      <c r="DK233" s="89"/>
      <c r="DL233" s="89"/>
      <c r="DM233" s="89"/>
      <c r="DN233" s="89"/>
      <c r="DO233" s="89"/>
      <c r="DP233" s="89"/>
      <c r="DQ233" s="89"/>
      <c r="DR233" s="89"/>
      <c r="DS233" s="89"/>
      <c r="DT233" s="89"/>
      <c r="DU233" s="89"/>
      <c r="DV233" s="89"/>
      <c r="DW233" s="89"/>
      <c r="DX233" s="89"/>
      <c r="DY233" s="89"/>
      <c r="DZ233" s="89"/>
      <c r="EA233" s="89"/>
      <c r="EB233" s="89"/>
      <c r="EC233" s="89"/>
      <c r="ED233" s="89"/>
      <c r="EE233" s="89"/>
      <c r="EF233" s="89"/>
    </row>
    <row r="234" spans="1:136" s="62" customFormat="1" ht="10.5" customHeight="1">
      <c r="A234" s="499"/>
      <c r="B234" s="500"/>
      <c r="C234" s="500"/>
      <c r="D234" s="501"/>
      <c r="E234" s="501"/>
      <c r="F234" s="501"/>
      <c r="G234" s="501"/>
      <c r="H234" s="91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1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1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131"/>
      <c r="AR234" s="188"/>
      <c r="AS234" s="108"/>
      <c r="AT234" s="108"/>
      <c r="AU234" s="108"/>
      <c r="AV234" s="108"/>
      <c r="AW234" s="129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</row>
    <row r="235" spans="1:136" s="74" customFormat="1" ht="25.9" customHeight="1">
      <c r="A235" s="587" t="s">
        <v>271</v>
      </c>
      <c r="B235" s="588"/>
      <c r="C235" s="588"/>
      <c r="D235" s="589" t="s">
        <v>120</v>
      </c>
      <c r="E235" s="589"/>
      <c r="F235" s="589"/>
      <c r="G235" s="590"/>
      <c r="H235" s="83">
        <f>SUM(I235:S235)</f>
        <v>70000</v>
      </c>
      <c r="I235" s="84">
        <f>I236+I240</f>
        <v>0</v>
      </c>
      <c r="J235" s="311">
        <f t="shared" ref="J235:S235" si="692">J236+J240</f>
        <v>50000</v>
      </c>
      <c r="K235" s="86">
        <f t="shared" si="692"/>
        <v>0</v>
      </c>
      <c r="L235" s="327">
        <f t="shared" si="692"/>
        <v>0</v>
      </c>
      <c r="M235" s="125">
        <f t="shared" si="692"/>
        <v>0</v>
      </c>
      <c r="N235" s="85">
        <f t="shared" si="692"/>
        <v>0</v>
      </c>
      <c r="O235" s="85">
        <f t="shared" si="692"/>
        <v>0</v>
      </c>
      <c r="P235" s="85">
        <f t="shared" si="692"/>
        <v>0</v>
      </c>
      <c r="Q235" s="85">
        <f t="shared" si="692"/>
        <v>0</v>
      </c>
      <c r="R235" s="85">
        <f t="shared" si="692"/>
        <v>20000</v>
      </c>
      <c r="S235" s="86">
        <f t="shared" si="692"/>
        <v>0</v>
      </c>
      <c r="T235" s="267">
        <f t="shared" ref="T235:T239" si="693">SUM(U235:AE235)</f>
        <v>70000</v>
      </c>
      <c r="U235" s="84">
        <f>U236+U240</f>
        <v>0</v>
      </c>
      <c r="V235" s="311">
        <f t="shared" ref="V235" si="694">V236+V240</f>
        <v>50000</v>
      </c>
      <c r="W235" s="86">
        <f t="shared" ref="W235" si="695">W236+W240</f>
        <v>0</v>
      </c>
      <c r="X235" s="327">
        <f t="shared" ref="X235" si="696">X236+X240</f>
        <v>0</v>
      </c>
      <c r="Y235" s="125">
        <f t="shared" ref="Y235" si="697">Y236+Y240</f>
        <v>0</v>
      </c>
      <c r="Z235" s="85">
        <f t="shared" ref="Z235" si="698">Z236+Z240</f>
        <v>0</v>
      </c>
      <c r="AA235" s="85">
        <f t="shared" ref="AA235" si="699">AA236+AA240</f>
        <v>0</v>
      </c>
      <c r="AB235" s="85">
        <f t="shared" ref="AB235" si="700">AB236+AB240</f>
        <v>0</v>
      </c>
      <c r="AC235" s="85">
        <f t="shared" ref="AC235" si="701">AC236+AC240</f>
        <v>0</v>
      </c>
      <c r="AD235" s="85">
        <f t="shared" ref="AD235" si="702">AD236+AD240</f>
        <v>20000</v>
      </c>
      <c r="AE235" s="86">
        <f t="shared" ref="AE235" si="703">AE236+AE240</f>
        <v>0</v>
      </c>
      <c r="AF235" s="283">
        <f t="shared" ref="AF235:AF239" si="704">SUM(AG235:AQ235)</f>
        <v>70000</v>
      </c>
      <c r="AG235" s="84">
        <f>AG236+AG240</f>
        <v>0</v>
      </c>
      <c r="AH235" s="311">
        <f t="shared" ref="AH235" si="705">AH236+AH240</f>
        <v>50000</v>
      </c>
      <c r="AI235" s="86">
        <f t="shared" ref="AI235" si="706">AI236+AI240</f>
        <v>0</v>
      </c>
      <c r="AJ235" s="327">
        <f t="shared" ref="AJ235" si="707">AJ236+AJ240</f>
        <v>0</v>
      </c>
      <c r="AK235" s="125">
        <f t="shared" ref="AK235" si="708">AK236+AK240</f>
        <v>0</v>
      </c>
      <c r="AL235" s="85">
        <f t="shared" ref="AL235" si="709">AL236+AL240</f>
        <v>0</v>
      </c>
      <c r="AM235" s="85">
        <f t="shared" ref="AM235" si="710">AM236+AM240</f>
        <v>0</v>
      </c>
      <c r="AN235" s="85">
        <f t="shared" ref="AN235" si="711">AN236+AN240</f>
        <v>0</v>
      </c>
      <c r="AO235" s="85">
        <f t="shared" ref="AO235" si="712">AO236+AO240</f>
        <v>0</v>
      </c>
      <c r="AP235" s="85">
        <f t="shared" ref="AP235" si="713">AP236+AP240</f>
        <v>20000</v>
      </c>
      <c r="AQ235" s="86">
        <f t="shared" ref="AQ235" si="714">AQ236+AQ240</f>
        <v>0</v>
      </c>
      <c r="AR235" s="188"/>
      <c r="AS235" s="108"/>
      <c r="AT235" s="108"/>
      <c r="AU235" s="108"/>
      <c r="AV235" s="108"/>
      <c r="AW235" s="108"/>
      <c r="AY235" s="198"/>
      <c r="AZ235" s="198"/>
      <c r="BA235" s="198"/>
      <c r="BB235" s="198"/>
      <c r="BC235" s="198"/>
      <c r="BD235" s="198"/>
      <c r="BE235" s="198"/>
      <c r="BF235" s="198"/>
      <c r="BG235" s="198"/>
      <c r="BH235" s="198"/>
      <c r="BI235" s="198"/>
      <c r="BJ235" s="198"/>
      <c r="BK235" s="198"/>
      <c r="BL235" s="198"/>
      <c r="BM235" s="198"/>
      <c r="BN235" s="198"/>
      <c r="BO235" s="198"/>
      <c r="BP235" s="197"/>
      <c r="BQ235" s="197"/>
      <c r="BR235" s="197"/>
      <c r="BS235" s="197"/>
      <c r="BT235" s="197"/>
      <c r="BU235" s="197"/>
      <c r="BV235" s="197"/>
      <c r="BW235" s="197"/>
      <c r="BX235" s="197"/>
      <c r="BY235" s="197"/>
      <c r="BZ235" s="197"/>
      <c r="CA235" s="197"/>
      <c r="CB235" s="197"/>
      <c r="CC235" s="197"/>
      <c r="CD235" s="197"/>
      <c r="CE235" s="197"/>
      <c r="CF235" s="197"/>
      <c r="CG235" s="197"/>
      <c r="CH235" s="197"/>
      <c r="CI235" s="197"/>
      <c r="CJ235" s="197"/>
      <c r="CK235" s="197"/>
      <c r="CL235" s="197"/>
      <c r="CM235" s="197"/>
      <c r="CN235" s="197"/>
      <c r="CO235" s="197"/>
      <c r="CP235" s="197"/>
      <c r="CQ235" s="197"/>
      <c r="CR235" s="197"/>
      <c r="CS235" s="197"/>
      <c r="CT235" s="197"/>
      <c r="CU235" s="197"/>
      <c r="CV235" s="197"/>
      <c r="CW235" s="197"/>
      <c r="CX235" s="197"/>
      <c r="CY235" s="197"/>
      <c r="CZ235" s="197"/>
      <c r="DA235" s="197"/>
      <c r="DB235" s="197"/>
      <c r="DC235" s="197"/>
      <c r="DD235" s="197"/>
      <c r="DE235" s="197"/>
      <c r="DF235" s="197"/>
      <c r="DG235" s="197"/>
      <c r="DH235" s="197"/>
      <c r="DI235" s="197"/>
      <c r="DJ235" s="197"/>
      <c r="DK235" s="197"/>
      <c r="DL235" s="197"/>
      <c r="DM235" s="197"/>
      <c r="DN235" s="197"/>
      <c r="DO235" s="197"/>
      <c r="DP235" s="197"/>
      <c r="DQ235" s="197"/>
      <c r="DR235" s="197"/>
      <c r="DS235" s="197"/>
      <c r="DT235" s="197"/>
      <c r="DU235" s="197"/>
      <c r="DV235" s="197"/>
      <c r="DW235" s="197"/>
      <c r="DX235" s="197"/>
      <c r="DY235" s="197"/>
      <c r="DZ235" s="197"/>
      <c r="EA235" s="197"/>
      <c r="EB235" s="197"/>
      <c r="EC235" s="197"/>
      <c r="ED235" s="197"/>
      <c r="EE235" s="197"/>
      <c r="EF235" s="197"/>
    </row>
    <row r="236" spans="1:136" s="74" customFormat="1" ht="15.75" customHeight="1">
      <c r="A236" s="502">
        <v>3</v>
      </c>
      <c r="B236" s="68"/>
      <c r="C236" s="90"/>
      <c r="D236" s="591" t="s">
        <v>16</v>
      </c>
      <c r="E236" s="591"/>
      <c r="F236" s="591"/>
      <c r="G236" s="592"/>
      <c r="H236" s="75">
        <f t="shared" ref="H236:H239" si="715">SUM(I236:S236)</f>
        <v>0</v>
      </c>
      <c r="I236" s="77">
        <f>I237</f>
        <v>0</v>
      </c>
      <c r="J236" s="61">
        <f>J237</f>
        <v>0</v>
      </c>
      <c r="K236" s="79">
        <f t="shared" ref="K236:AQ236" si="716">K237</f>
        <v>0</v>
      </c>
      <c r="L236" s="328">
        <f t="shared" si="716"/>
        <v>0</v>
      </c>
      <c r="M236" s="95">
        <f t="shared" si="716"/>
        <v>0</v>
      </c>
      <c r="N236" s="78">
        <f t="shared" si="716"/>
        <v>0</v>
      </c>
      <c r="O236" s="78">
        <f t="shared" si="716"/>
        <v>0</v>
      </c>
      <c r="P236" s="78">
        <f t="shared" si="716"/>
        <v>0</v>
      </c>
      <c r="Q236" s="78">
        <f t="shared" si="716"/>
        <v>0</v>
      </c>
      <c r="R236" s="78">
        <f t="shared" si="716"/>
        <v>0</v>
      </c>
      <c r="S236" s="79">
        <f t="shared" si="716"/>
        <v>0</v>
      </c>
      <c r="T236" s="254">
        <f t="shared" si="693"/>
        <v>0</v>
      </c>
      <c r="U236" s="77">
        <f>U237</f>
        <v>0</v>
      </c>
      <c r="V236" s="61">
        <f>V237</f>
        <v>0</v>
      </c>
      <c r="W236" s="79">
        <f t="shared" si="716"/>
        <v>0</v>
      </c>
      <c r="X236" s="328">
        <f t="shared" si="716"/>
        <v>0</v>
      </c>
      <c r="Y236" s="95">
        <f t="shared" si="716"/>
        <v>0</v>
      </c>
      <c r="Z236" s="78">
        <f t="shared" si="716"/>
        <v>0</v>
      </c>
      <c r="AA236" s="78">
        <f t="shared" si="716"/>
        <v>0</v>
      </c>
      <c r="AB236" s="78">
        <f t="shared" si="716"/>
        <v>0</v>
      </c>
      <c r="AC236" s="78">
        <f t="shared" si="716"/>
        <v>0</v>
      </c>
      <c r="AD236" s="78">
        <f t="shared" si="716"/>
        <v>0</v>
      </c>
      <c r="AE236" s="79">
        <f t="shared" si="716"/>
        <v>0</v>
      </c>
      <c r="AF236" s="284">
        <f t="shared" si="704"/>
        <v>0</v>
      </c>
      <c r="AG236" s="77">
        <f>AG237</f>
        <v>0</v>
      </c>
      <c r="AH236" s="61">
        <f>AH237</f>
        <v>0</v>
      </c>
      <c r="AI236" s="79">
        <f t="shared" si="716"/>
        <v>0</v>
      </c>
      <c r="AJ236" s="328">
        <f t="shared" si="716"/>
        <v>0</v>
      </c>
      <c r="AK236" s="95">
        <f t="shared" si="716"/>
        <v>0</v>
      </c>
      <c r="AL236" s="78">
        <f t="shared" si="716"/>
        <v>0</v>
      </c>
      <c r="AM236" s="78">
        <f t="shared" si="716"/>
        <v>0</v>
      </c>
      <c r="AN236" s="78">
        <f t="shared" si="716"/>
        <v>0</v>
      </c>
      <c r="AO236" s="78">
        <f t="shared" si="716"/>
        <v>0</v>
      </c>
      <c r="AP236" s="78">
        <f t="shared" si="716"/>
        <v>0</v>
      </c>
      <c r="AQ236" s="79">
        <f t="shared" si="716"/>
        <v>0</v>
      </c>
      <c r="AR236" s="188"/>
      <c r="AS236" s="108"/>
      <c r="AT236" s="108"/>
      <c r="AU236" s="108"/>
      <c r="AV236" s="108"/>
      <c r="AW236" s="108"/>
      <c r="AY236" s="198"/>
      <c r="AZ236" s="198"/>
      <c r="BA236" s="198"/>
      <c r="BB236" s="198"/>
      <c r="BC236" s="198"/>
      <c r="BD236" s="198"/>
      <c r="BE236" s="198"/>
      <c r="BF236" s="198"/>
      <c r="BG236" s="198"/>
      <c r="BH236" s="198"/>
      <c r="BI236" s="198"/>
      <c r="BJ236" s="198"/>
      <c r="BK236" s="198"/>
      <c r="BL236" s="198"/>
      <c r="BM236" s="198"/>
      <c r="BN236" s="198"/>
      <c r="BO236" s="198"/>
      <c r="BP236" s="197"/>
      <c r="BQ236" s="197"/>
      <c r="BR236" s="197"/>
      <c r="BS236" s="197"/>
      <c r="BT236" s="197"/>
      <c r="BU236" s="197"/>
      <c r="BV236" s="197"/>
      <c r="BW236" s="197"/>
      <c r="BX236" s="197"/>
      <c r="BY236" s="197"/>
      <c r="BZ236" s="197"/>
      <c r="CA236" s="197"/>
      <c r="CB236" s="197"/>
      <c r="CC236" s="197"/>
      <c r="CD236" s="197"/>
      <c r="CE236" s="197"/>
      <c r="CF236" s="197"/>
      <c r="CG236" s="197"/>
      <c r="CH236" s="197"/>
      <c r="CI236" s="197"/>
      <c r="CJ236" s="197"/>
      <c r="CK236" s="197"/>
      <c r="CL236" s="197"/>
      <c r="CM236" s="197"/>
      <c r="CN236" s="197"/>
      <c r="CO236" s="197"/>
      <c r="CP236" s="197"/>
      <c r="CQ236" s="197"/>
      <c r="CR236" s="197"/>
      <c r="CS236" s="197"/>
      <c r="CT236" s="197"/>
      <c r="CU236" s="197"/>
      <c r="CV236" s="197"/>
      <c r="CW236" s="197"/>
      <c r="CX236" s="197"/>
      <c r="CY236" s="197"/>
      <c r="CZ236" s="197"/>
      <c r="DA236" s="197"/>
      <c r="DB236" s="197"/>
      <c r="DC236" s="197"/>
      <c r="DD236" s="197"/>
      <c r="DE236" s="197"/>
      <c r="DF236" s="197"/>
      <c r="DG236" s="197"/>
      <c r="DH236" s="197"/>
      <c r="DI236" s="197"/>
      <c r="DJ236" s="197"/>
      <c r="DK236" s="197"/>
      <c r="DL236" s="197"/>
      <c r="DM236" s="197"/>
      <c r="DN236" s="197"/>
      <c r="DO236" s="197"/>
      <c r="DP236" s="197"/>
      <c r="DQ236" s="197"/>
      <c r="DR236" s="197"/>
      <c r="DS236" s="197"/>
      <c r="DT236" s="197"/>
      <c r="DU236" s="197"/>
      <c r="DV236" s="197"/>
      <c r="DW236" s="197"/>
      <c r="DX236" s="197"/>
      <c r="DY236" s="197"/>
      <c r="DZ236" s="197"/>
      <c r="EA236" s="197"/>
      <c r="EB236" s="197"/>
      <c r="EC236" s="197"/>
      <c r="ED236" s="197"/>
      <c r="EE236" s="197"/>
      <c r="EF236" s="197"/>
    </row>
    <row r="237" spans="1:136" s="73" customFormat="1" ht="15.75" customHeight="1">
      <c r="A237" s="593">
        <v>32</v>
      </c>
      <c r="B237" s="594"/>
      <c r="C237" s="90"/>
      <c r="D237" s="591" t="s">
        <v>4</v>
      </c>
      <c r="E237" s="591"/>
      <c r="F237" s="591"/>
      <c r="G237" s="592"/>
      <c r="H237" s="75">
        <f t="shared" si="715"/>
        <v>0</v>
      </c>
      <c r="I237" s="77">
        <f>SUM(I238:I239)</f>
        <v>0</v>
      </c>
      <c r="J237" s="61">
        <f>SUM(J238:J239)</f>
        <v>0</v>
      </c>
      <c r="K237" s="79">
        <f t="shared" ref="K237:S237" si="717">SUM(K238:K239)</f>
        <v>0</v>
      </c>
      <c r="L237" s="328">
        <f t="shared" si="717"/>
        <v>0</v>
      </c>
      <c r="M237" s="95">
        <f t="shared" si="717"/>
        <v>0</v>
      </c>
      <c r="N237" s="78">
        <f t="shared" si="717"/>
        <v>0</v>
      </c>
      <c r="O237" s="78">
        <f t="shared" si="717"/>
        <v>0</v>
      </c>
      <c r="P237" s="78">
        <f t="shared" si="717"/>
        <v>0</v>
      </c>
      <c r="Q237" s="78">
        <f t="shared" si="717"/>
        <v>0</v>
      </c>
      <c r="R237" s="78">
        <f t="shared" si="717"/>
        <v>0</v>
      </c>
      <c r="S237" s="79">
        <f t="shared" si="717"/>
        <v>0</v>
      </c>
      <c r="T237" s="254">
        <f t="shared" si="693"/>
        <v>0</v>
      </c>
      <c r="U237" s="77">
        <f>SUM(U238:U239)</f>
        <v>0</v>
      </c>
      <c r="V237" s="61">
        <f>SUM(V238:V239)</f>
        <v>0</v>
      </c>
      <c r="W237" s="79">
        <f t="shared" ref="W237:AE237" si="718">SUM(W238:W239)</f>
        <v>0</v>
      </c>
      <c r="X237" s="328">
        <f t="shared" si="718"/>
        <v>0</v>
      </c>
      <c r="Y237" s="95">
        <f t="shared" si="718"/>
        <v>0</v>
      </c>
      <c r="Z237" s="78">
        <f t="shared" si="718"/>
        <v>0</v>
      </c>
      <c r="AA237" s="78">
        <f t="shared" si="718"/>
        <v>0</v>
      </c>
      <c r="AB237" s="78">
        <f t="shared" si="718"/>
        <v>0</v>
      </c>
      <c r="AC237" s="78">
        <f t="shared" si="718"/>
        <v>0</v>
      </c>
      <c r="AD237" s="78">
        <f t="shared" si="718"/>
        <v>0</v>
      </c>
      <c r="AE237" s="79">
        <f t="shared" si="718"/>
        <v>0</v>
      </c>
      <c r="AF237" s="284">
        <f t="shared" si="704"/>
        <v>0</v>
      </c>
      <c r="AG237" s="77">
        <f>SUM(AG238:AG239)</f>
        <v>0</v>
      </c>
      <c r="AH237" s="61">
        <f>SUM(AH238:AH239)</f>
        <v>0</v>
      </c>
      <c r="AI237" s="79">
        <f t="shared" ref="AI237:AQ237" si="719">SUM(AI238:AI239)</f>
        <v>0</v>
      </c>
      <c r="AJ237" s="328">
        <f t="shared" si="719"/>
        <v>0</v>
      </c>
      <c r="AK237" s="95">
        <f t="shared" si="719"/>
        <v>0</v>
      </c>
      <c r="AL237" s="78">
        <f t="shared" si="719"/>
        <v>0</v>
      </c>
      <c r="AM237" s="78">
        <f t="shared" si="719"/>
        <v>0</v>
      </c>
      <c r="AN237" s="78">
        <f t="shared" si="719"/>
        <v>0</v>
      </c>
      <c r="AO237" s="78">
        <f t="shared" si="719"/>
        <v>0</v>
      </c>
      <c r="AP237" s="78">
        <f t="shared" si="719"/>
        <v>0</v>
      </c>
      <c r="AQ237" s="79">
        <f t="shared" si="719"/>
        <v>0</v>
      </c>
      <c r="AR237" s="188"/>
      <c r="AS237" s="129"/>
      <c r="AT237" s="129"/>
      <c r="AU237" s="129"/>
      <c r="AV237" s="129"/>
      <c r="AW237" s="108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  <c r="BK237" s="129"/>
      <c r="BL237" s="129"/>
      <c r="BM237" s="129"/>
      <c r="BN237" s="129"/>
      <c r="BO237" s="129"/>
      <c r="BP237" s="195"/>
      <c r="BQ237" s="195"/>
      <c r="BR237" s="195"/>
      <c r="BS237" s="195"/>
      <c r="BT237" s="195"/>
      <c r="BU237" s="195"/>
      <c r="BV237" s="195"/>
      <c r="BW237" s="195"/>
      <c r="BX237" s="195"/>
      <c r="BY237" s="195"/>
      <c r="BZ237" s="195"/>
      <c r="CA237" s="195"/>
      <c r="CB237" s="195"/>
      <c r="CC237" s="195"/>
      <c r="CD237" s="195"/>
      <c r="CE237" s="195"/>
      <c r="CF237" s="195"/>
      <c r="CG237" s="195"/>
      <c r="CH237" s="195"/>
      <c r="CI237" s="195"/>
      <c r="CJ237" s="195"/>
      <c r="CK237" s="195"/>
      <c r="CL237" s="195"/>
      <c r="CM237" s="195"/>
      <c r="CN237" s="195"/>
      <c r="CO237" s="195"/>
      <c r="CP237" s="195"/>
      <c r="CQ237" s="195"/>
      <c r="CR237" s="195"/>
      <c r="CS237" s="195"/>
      <c r="CT237" s="195"/>
      <c r="CU237" s="195"/>
      <c r="CV237" s="195"/>
      <c r="CW237" s="195"/>
      <c r="CX237" s="195"/>
      <c r="CY237" s="195"/>
      <c r="CZ237" s="195"/>
      <c r="DA237" s="195"/>
      <c r="DB237" s="195"/>
      <c r="DC237" s="195"/>
      <c r="DD237" s="195"/>
      <c r="DE237" s="195"/>
      <c r="DF237" s="195"/>
      <c r="DG237" s="195"/>
      <c r="DH237" s="195"/>
      <c r="DI237" s="195"/>
      <c r="DJ237" s="195"/>
      <c r="DK237" s="195"/>
      <c r="DL237" s="195"/>
      <c r="DM237" s="195"/>
      <c r="DN237" s="195"/>
      <c r="DO237" s="195"/>
      <c r="DP237" s="195"/>
      <c r="DQ237" s="195"/>
      <c r="DR237" s="195"/>
      <c r="DS237" s="195"/>
      <c r="DT237" s="195"/>
      <c r="DU237" s="195"/>
      <c r="DV237" s="195"/>
      <c r="DW237" s="195"/>
      <c r="DX237" s="195"/>
      <c r="DY237" s="195"/>
      <c r="DZ237" s="195"/>
      <c r="EA237" s="195"/>
      <c r="EB237" s="195"/>
      <c r="EC237" s="195"/>
      <c r="ED237" s="195"/>
      <c r="EE237" s="195"/>
      <c r="EF237" s="195"/>
    </row>
    <row r="238" spans="1:136" s="72" customFormat="1" ht="15.75" customHeight="1">
      <c r="A238" s="240"/>
      <c r="B238" s="184"/>
      <c r="C238" s="184">
        <v>322</v>
      </c>
      <c r="D238" s="585" t="s">
        <v>6</v>
      </c>
      <c r="E238" s="585"/>
      <c r="F238" s="585"/>
      <c r="G238" s="586"/>
      <c r="H238" s="76">
        <f t="shared" si="715"/>
        <v>0</v>
      </c>
      <c r="I238" s="80"/>
      <c r="J238" s="94"/>
      <c r="K238" s="82"/>
      <c r="L238" s="329"/>
      <c r="M238" s="123"/>
      <c r="N238" s="81"/>
      <c r="O238" s="81"/>
      <c r="P238" s="81"/>
      <c r="Q238" s="81"/>
      <c r="R238" s="81"/>
      <c r="S238" s="82"/>
      <c r="T238" s="262">
        <f t="shared" si="693"/>
        <v>0</v>
      </c>
      <c r="U238" s="247"/>
      <c r="V238" s="252"/>
      <c r="W238" s="248"/>
      <c r="X238" s="331"/>
      <c r="Y238" s="249"/>
      <c r="Z238" s="250"/>
      <c r="AA238" s="250"/>
      <c r="AB238" s="250"/>
      <c r="AC238" s="250"/>
      <c r="AD238" s="250"/>
      <c r="AE238" s="248"/>
      <c r="AF238" s="285">
        <f t="shared" si="704"/>
        <v>0</v>
      </c>
      <c r="AG238" s="247"/>
      <c r="AH238" s="252"/>
      <c r="AI238" s="248"/>
      <c r="AJ238" s="331"/>
      <c r="AK238" s="249"/>
      <c r="AL238" s="250"/>
      <c r="AM238" s="250"/>
      <c r="AN238" s="250"/>
      <c r="AO238" s="250"/>
      <c r="AP238" s="250"/>
      <c r="AQ238" s="248"/>
      <c r="AR238" s="188"/>
      <c r="AS238" s="108"/>
      <c r="AT238" s="108"/>
      <c r="AU238" s="108"/>
      <c r="AV238" s="108"/>
      <c r="AW238" s="129"/>
      <c r="AY238" s="108"/>
      <c r="AZ238" s="108"/>
      <c r="BA238" s="108"/>
      <c r="BB238" s="108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8"/>
      <c r="BM238" s="108"/>
      <c r="BN238" s="108"/>
      <c r="BO238" s="108"/>
      <c r="BP238" s="89"/>
      <c r="BQ238" s="89"/>
      <c r="BR238" s="89"/>
      <c r="BS238" s="89"/>
      <c r="BT238" s="89"/>
      <c r="BU238" s="89"/>
      <c r="BV238" s="89"/>
      <c r="BW238" s="89"/>
      <c r="BX238" s="89"/>
      <c r="BY238" s="89"/>
      <c r="BZ238" s="89"/>
      <c r="CA238" s="89"/>
      <c r="CB238" s="89"/>
      <c r="CC238" s="89"/>
      <c r="CD238" s="89"/>
      <c r="CE238" s="89"/>
      <c r="CF238" s="89"/>
      <c r="CG238" s="89"/>
      <c r="CH238" s="89"/>
      <c r="CI238" s="89"/>
      <c r="CJ238" s="89"/>
      <c r="CK238" s="89"/>
      <c r="CL238" s="89"/>
      <c r="CM238" s="89"/>
      <c r="CN238" s="89"/>
      <c r="CO238" s="89"/>
      <c r="CP238" s="89"/>
      <c r="CQ238" s="89"/>
      <c r="CR238" s="89"/>
      <c r="CS238" s="89"/>
      <c r="CT238" s="89"/>
      <c r="CU238" s="89"/>
      <c r="CV238" s="89"/>
      <c r="CW238" s="89"/>
      <c r="CX238" s="89"/>
      <c r="CY238" s="89"/>
      <c r="CZ238" s="89"/>
      <c r="DA238" s="89"/>
      <c r="DB238" s="89"/>
      <c r="DC238" s="89"/>
      <c r="DD238" s="89"/>
      <c r="DE238" s="89"/>
      <c r="DF238" s="89"/>
      <c r="DG238" s="89"/>
      <c r="DH238" s="89"/>
      <c r="DI238" s="89"/>
      <c r="DJ238" s="89"/>
      <c r="DK238" s="89"/>
      <c r="DL238" s="89"/>
      <c r="DM238" s="89"/>
      <c r="DN238" s="89"/>
      <c r="DO238" s="89"/>
      <c r="DP238" s="89"/>
      <c r="DQ238" s="89"/>
      <c r="DR238" s="89"/>
      <c r="DS238" s="89"/>
      <c r="DT238" s="89"/>
      <c r="DU238" s="89"/>
      <c r="DV238" s="89"/>
      <c r="DW238" s="89"/>
      <c r="DX238" s="89"/>
      <c r="DY238" s="89"/>
      <c r="DZ238" s="89"/>
      <c r="EA238" s="89"/>
      <c r="EB238" s="89"/>
      <c r="EC238" s="89"/>
      <c r="ED238" s="89"/>
      <c r="EE238" s="89"/>
      <c r="EF238" s="89"/>
    </row>
    <row r="239" spans="1:136" s="72" customFormat="1" ht="15.75" customHeight="1">
      <c r="A239" s="240"/>
      <c r="B239" s="184"/>
      <c r="C239" s="184">
        <v>323</v>
      </c>
      <c r="D239" s="585" t="s">
        <v>7</v>
      </c>
      <c r="E239" s="585"/>
      <c r="F239" s="585"/>
      <c r="G239" s="586"/>
      <c r="H239" s="76">
        <f t="shared" si="715"/>
        <v>0</v>
      </c>
      <c r="I239" s="80"/>
      <c r="J239" s="94"/>
      <c r="K239" s="82"/>
      <c r="L239" s="329"/>
      <c r="M239" s="123"/>
      <c r="N239" s="81"/>
      <c r="O239" s="81"/>
      <c r="P239" s="81"/>
      <c r="Q239" s="81"/>
      <c r="R239" s="81"/>
      <c r="S239" s="82"/>
      <c r="T239" s="262">
        <f t="shared" si="693"/>
        <v>0</v>
      </c>
      <c r="U239" s="247"/>
      <c r="V239" s="252"/>
      <c r="W239" s="248"/>
      <c r="X239" s="331"/>
      <c r="Y239" s="249"/>
      <c r="Z239" s="250"/>
      <c r="AA239" s="250"/>
      <c r="AB239" s="250"/>
      <c r="AC239" s="250"/>
      <c r="AD239" s="250"/>
      <c r="AE239" s="248"/>
      <c r="AF239" s="285">
        <f t="shared" si="704"/>
        <v>0</v>
      </c>
      <c r="AG239" s="247"/>
      <c r="AH239" s="252"/>
      <c r="AI239" s="248"/>
      <c r="AJ239" s="331"/>
      <c r="AK239" s="249"/>
      <c r="AL239" s="250"/>
      <c r="AM239" s="250"/>
      <c r="AN239" s="250"/>
      <c r="AO239" s="250"/>
      <c r="AP239" s="250"/>
      <c r="AQ239" s="248"/>
      <c r="AR239" s="188"/>
      <c r="AS239" s="108"/>
      <c r="AT239" s="108"/>
      <c r="AU239" s="108"/>
      <c r="AV239" s="108"/>
      <c r="AW239" s="108"/>
      <c r="AY239" s="108"/>
      <c r="AZ239" s="108"/>
      <c r="BA239" s="108"/>
      <c r="BB239" s="108"/>
      <c r="BC239" s="108"/>
      <c r="BD239" s="108"/>
      <c r="BE239" s="108"/>
      <c r="BF239" s="108"/>
      <c r="BG239" s="108"/>
      <c r="BH239" s="108"/>
      <c r="BI239" s="108"/>
      <c r="BJ239" s="108"/>
      <c r="BK239" s="108"/>
      <c r="BL239" s="108"/>
      <c r="BM239" s="108"/>
      <c r="BN239" s="108"/>
      <c r="BO239" s="108"/>
      <c r="BP239" s="89"/>
      <c r="BQ239" s="89"/>
      <c r="BR239" s="89"/>
      <c r="BS239" s="89"/>
      <c r="BT239" s="89"/>
      <c r="BU239" s="89"/>
      <c r="BV239" s="89"/>
      <c r="BW239" s="89"/>
      <c r="BX239" s="89"/>
      <c r="BY239" s="89"/>
      <c r="BZ239" s="89"/>
      <c r="CA239" s="89"/>
      <c r="CB239" s="89"/>
      <c r="CC239" s="89"/>
      <c r="CD239" s="89"/>
      <c r="CE239" s="89"/>
      <c r="CF239" s="89"/>
      <c r="CG239" s="89"/>
      <c r="CH239" s="89"/>
      <c r="CI239" s="89"/>
      <c r="CJ239" s="89"/>
      <c r="CK239" s="89"/>
      <c r="CL239" s="89"/>
      <c r="CM239" s="89"/>
      <c r="CN239" s="89"/>
      <c r="CO239" s="89"/>
      <c r="CP239" s="89"/>
      <c r="CQ239" s="89"/>
      <c r="CR239" s="89"/>
      <c r="CS239" s="89"/>
      <c r="CT239" s="89"/>
      <c r="CU239" s="89"/>
      <c r="CV239" s="89"/>
      <c r="CW239" s="89"/>
      <c r="CX239" s="89"/>
      <c r="CY239" s="89"/>
      <c r="CZ239" s="89"/>
      <c r="DA239" s="89"/>
      <c r="DB239" s="89"/>
      <c r="DC239" s="89"/>
      <c r="DD239" s="89"/>
      <c r="DE239" s="89"/>
      <c r="DF239" s="89"/>
      <c r="DG239" s="89"/>
      <c r="DH239" s="89"/>
      <c r="DI239" s="89"/>
      <c r="DJ239" s="89"/>
      <c r="DK239" s="89"/>
      <c r="DL239" s="89"/>
      <c r="DM239" s="89"/>
      <c r="DN239" s="89"/>
      <c r="DO239" s="89"/>
      <c r="DP239" s="89"/>
      <c r="DQ239" s="89"/>
      <c r="DR239" s="89"/>
      <c r="DS239" s="89"/>
      <c r="DT239" s="89"/>
      <c r="DU239" s="89"/>
      <c r="DV239" s="89"/>
      <c r="DW239" s="89"/>
      <c r="DX239" s="89"/>
      <c r="DY239" s="89"/>
      <c r="DZ239" s="89"/>
      <c r="EA239" s="89"/>
      <c r="EB239" s="89"/>
      <c r="EC239" s="89"/>
      <c r="ED239" s="89"/>
      <c r="EE239" s="89"/>
      <c r="EF239" s="89"/>
    </row>
    <row r="240" spans="1:136" s="74" customFormat="1" ht="27" customHeight="1">
      <c r="A240" s="238">
        <v>4</v>
      </c>
      <c r="B240" s="66"/>
      <c r="C240" s="66"/>
      <c r="D240" s="607" t="s">
        <v>17</v>
      </c>
      <c r="E240" s="607"/>
      <c r="F240" s="607"/>
      <c r="G240" s="608"/>
      <c r="H240" s="75">
        <f t="shared" si="674"/>
        <v>70000</v>
      </c>
      <c r="I240" s="77">
        <f>I241+I246</f>
        <v>0</v>
      </c>
      <c r="J240" s="77">
        <f t="shared" ref="J240:S240" si="720">J241+J246</f>
        <v>50000</v>
      </c>
      <c r="K240" s="77">
        <f t="shared" si="720"/>
        <v>0</v>
      </c>
      <c r="L240" s="77">
        <f t="shared" si="720"/>
        <v>0</v>
      </c>
      <c r="M240" s="77">
        <f t="shared" si="720"/>
        <v>0</v>
      </c>
      <c r="N240" s="77">
        <f t="shared" si="720"/>
        <v>0</v>
      </c>
      <c r="O240" s="77">
        <f t="shared" si="720"/>
        <v>0</v>
      </c>
      <c r="P240" s="77">
        <f t="shared" si="720"/>
        <v>0</v>
      </c>
      <c r="Q240" s="77">
        <f t="shared" si="720"/>
        <v>0</v>
      </c>
      <c r="R240" s="77">
        <f t="shared" si="720"/>
        <v>20000</v>
      </c>
      <c r="S240" s="77">
        <f t="shared" si="720"/>
        <v>0</v>
      </c>
      <c r="T240" s="254">
        <f t="shared" si="676"/>
        <v>70000</v>
      </c>
      <c r="U240" s="77">
        <f>U241+U246</f>
        <v>0</v>
      </c>
      <c r="V240" s="77">
        <f t="shared" ref="V240:AE240" si="721">V241+V246</f>
        <v>50000</v>
      </c>
      <c r="W240" s="77">
        <f t="shared" si="721"/>
        <v>0</v>
      </c>
      <c r="X240" s="77">
        <f t="shared" si="721"/>
        <v>0</v>
      </c>
      <c r="Y240" s="77">
        <f t="shared" si="721"/>
        <v>0</v>
      </c>
      <c r="Z240" s="77">
        <f t="shared" si="721"/>
        <v>0</v>
      </c>
      <c r="AA240" s="77">
        <f t="shared" si="721"/>
        <v>0</v>
      </c>
      <c r="AB240" s="77">
        <f t="shared" si="721"/>
        <v>0</v>
      </c>
      <c r="AC240" s="77">
        <f t="shared" si="721"/>
        <v>0</v>
      </c>
      <c r="AD240" s="77">
        <f t="shared" si="721"/>
        <v>20000</v>
      </c>
      <c r="AE240" s="77">
        <f t="shared" si="721"/>
        <v>0</v>
      </c>
      <c r="AF240" s="284">
        <f t="shared" si="678"/>
        <v>70000</v>
      </c>
      <c r="AG240" s="77">
        <f>AG241+AG246</f>
        <v>0</v>
      </c>
      <c r="AH240" s="77">
        <f t="shared" ref="AH240:AQ240" si="722">AH241+AH246</f>
        <v>50000</v>
      </c>
      <c r="AI240" s="77">
        <f t="shared" si="722"/>
        <v>0</v>
      </c>
      <c r="AJ240" s="77">
        <f t="shared" si="722"/>
        <v>0</v>
      </c>
      <c r="AK240" s="77">
        <f t="shared" si="722"/>
        <v>0</v>
      </c>
      <c r="AL240" s="77">
        <f t="shared" si="722"/>
        <v>0</v>
      </c>
      <c r="AM240" s="77">
        <f t="shared" si="722"/>
        <v>0</v>
      </c>
      <c r="AN240" s="77">
        <f t="shared" si="722"/>
        <v>0</v>
      </c>
      <c r="AO240" s="77">
        <f t="shared" si="722"/>
        <v>0</v>
      </c>
      <c r="AP240" s="77">
        <f t="shared" si="722"/>
        <v>20000</v>
      </c>
      <c r="AQ240" s="77">
        <f t="shared" si="722"/>
        <v>0</v>
      </c>
      <c r="AR240" s="188"/>
      <c r="AS240" s="108"/>
      <c r="AT240" s="108"/>
      <c r="AU240" s="108"/>
      <c r="AV240" s="108"/>
      <c r="AW240" s="108"/>
      <c r="AY240" s="198"/>
      <c r="AZ240" s="198"/>
      <c r="BA240" s="198"/>
      <c r="BB240" s="198"/>
      <c r="BC240" s="198"/>
      <c r="BD240" s="198"/>
      <c r="BE240" s="198"/>
      <c r="BF240" s="198"/>
      <c r="BG240" s="198"/>
      <c r="BH240" s="198"/>
      <c r="BI240" s="198"/>
      <c r="BJ240" s="198"/>
      <c r="BK240" s="198"/>
      <c r="BL240" s="198"/>
      <c r="BM240" s="198"/>
      <c r="BN240" s="198"/>
      <c r="BO240" s="198"/>
      <c r="BP240" s="197"/>
      <c r="BQ240" s="197"/>
      <c r="BR240" s="197"/>
      <c r="BS240" s="197"/>
      <c r="BT240" s="197"/>
      <c r="BU240" s="197"/>
      <c r="BV240" s="197"/>
      <c r="BW240" s="197"/>
      <c r="BX240" s="197"/>
      <c r="BY240" s="197"/>
      <c r="BZ240" s="197"/>
      <c r="CA240" s="197"/>
      <c r="CB240" s="197"/>
      <c r="CC240" s="197"/>
      <c r="CD240" s="197"/>
      <c r="CE240" s="197"/>
      <c r="CF240" s="197"/>
      <c r="CG240" s="197"/>
      <c r="CH240" s="197"/>
      <c r="CI240" s="197"/>
      <c r="CJ240" s="197"/>
      <c r="CK240" s="197"/>
      <c r="CL240" s="197"/>
      <c r="CM240" s="197"/>
      <c r="CN240" s="197"/>
      <c r="CO240" s="197"/>
      <c r="CP240" s="197"/>
      <c r="CQ240" s="197"/>
      <c r="CR240" s="197"/>
      <c r="CS240" s="197"/>
      <c r="CT240" s="197"/>
      <c r="CU240" s="197"/>
      <c r="CV240" s="197"/>
      <c r="CW240" s="197"/>
      <c r="CX240" s="197"/>
      <c r="CY240" s="197"/>
      <c r="CZ240" s="197"/>
      <c r="DA240" s="197"/>
      <c r="DB240" s="197"/>
      <c r="DC240" s="197"/>
      <c r="DD240" s="197"/>
      <c r="DE240" s="197"/>
      <c r="DF240" s="197"/>
      <c r="DG240" s="197"/>
      <c r="DH240" s="197"/>
      <c r="DI240" s="197"/>
      <c r="DJ240" s="197"/>
      <c r="DK240" s="197"/>
      <c r="DL240" s="197"/>
      <c r="DM240" s="197"/>
      <c r="DN240" s="197"/>
      <c r="DO240" s="197"/>
      <c r="DP240" s="197"/>
      <c r="DQ240" s="197"/>
      <c r="DR240" s="197"/>
      <c r="DS240" s="197"/>
      <c r="DT240" s="197"/>
      <c r="DU240" s="197"/>
      <c r="DV240" s="197"/>
      <c r="DW240" s="197"/>
      <c r="DX240" s="197"/>
      <c r="DY240" s="197"/>
      <c r="DZ240" s="197"/>
      <c r="EA240" s="197"/>
      <c r="EB240" s="197"/>
      <c r="EC240" s="197"/>
      <c r="ED240" s="197"/>
      <c r="EE240" s="197"/>
      <c r="EF240" s="197"/>
    </row>
    <row r="241" spans="1:136" s="73" customFormat="1" ht="24.75" customHeight="1">
      <c r="A241" s="593">
        <v>42</v>
      </c>
      <c r="B241" s="594"/>
      <c r="C241" s="218"/>
      <c r="D241" s="591" t="s">
        <v>45</v>
      </c>
      <c r="E241" s="591"/>
      <c r="F241" s="591"/>
      <c r="G241" s="592"/>
      <c r="H241" s="75">
        <f t="shared" si="674"/>
        <v>70000</v>
      </c>
      <c r="I241" s="77">
        <f>SUM(I242:I245)</f>
        <v>0</v>
      </c>
      <c r="J241" s="61">
        <f>SUM(J242:J245)</f>
        <v>50000</v>
      </c>
      <c r="K241" s="79">
        <f t="shared" ref="K241:S241" si="723">SUM(K242:K245)</f>
        <v>0</v>
      </c>
      <c r="L241" s="328">
        <f t="shared" si="723"/>
        <v>0</v>
      </c>
      <c r="M241" s="95">
        <f t="shared" si="723"/>
        <v>0</v>
      </c>
      <c r="N241" s="78">
        <f t="shared" si="723"/>
        <v>0</v>
      </c>
      <c r="O241" s="78">
        <f t="shared" ref="O241" si="724">SUM(O242:O245)</f>
        <v>0</v>
      </c>
      <c r="P241" s="78">
        <f t="shared" si="723"/>
        <v>0</v>
      </c>
      <c r="Q241" s="78">
        <f>SUM(Q242:Q245)</f>
        <v>0</v>
      </c>
      <c r="R241" s="78">
        <f t="shared" si="723"/>
        <v>20000</v>
      </c>
      <c r="S241" s="79">
        <f t="shared" si="723"/>
        <v>0</v>
      </c>
      <c r="T241" s="254">
        <f t="shared" si="676"/>
        <v>70000</v>
      </c>
      <c r="U241" s="77">
        <f>SUM(U242:U245)</f>
        <v>0</v>
      </c>
      <c r="V241" s="61">
        <f>SUM(V242:V245)</f>
        <v>50000</v>
      </c>
      <c r="W241" s="79">
        <f t="shared" ref="W241:AE241" si="725">SUM(W242:W245)</f>
        <v>0</v>
      </c>
      <c r="X241" s="328">
        <f t="shared" si="725"/>
        <v>0</v>
      </c>
      <c r="Y241" s="95">
        <f t="shared" si="725"/>
        <v>0</v>
      </c>
      <c r="Z241" s="78">
        <f t="shared" si="725"/>
        <v>0</v>
      </c>
      <c r="AA241" s="78">
        <f t="shared" ref="AA241" si="726">SUM(AA242:AA245)</f>
        <v>0</v>
      </c>
      <c r="AB241" s="78">
        <f t="shared" si="725"/>
        <v>0</v>
      </c>
      <c r="AC241" s="78">
        <f t="shared" si="725"/>
        <v>0</v>
      </c>
      <c r="AD241" s="78">
        <f t="shared" si="725"/>
        <v>20000</v>
      </c>
      <c r="AE241" s="79">
        <f t="shared" si="725"/>
        <v>0</v>
      </c>
      <c r="AF241" s="284">
        <f t="shared" si="678"/>
        <v>70000</v>
      </c>
      <c r="AG241" s="77">
        <f>SUM(AG242:AG245)</f>
        <v>0</v>
      </c>
      <c r="AH241" s="61">
        <f>SUM(AH242:AH245)</f>
        <v>50000</v>
      </c>
      <c r="AI241" s="79">
        <f t="shared" ref="AI241:AQ241" si="727">SUM(AI242:AI245)</f>
        <v>0</v>
      </c>
      <c r="AJ241" s="328">
        <f t="shared" si="727"/>
        <v>0</v>
      </c>
      <c r="AK241" s="95">
        <f t="shared" si="727"/>
        <v>0</v>
      </c>
      <c r="AL241" s="78">
        <f t="shared" si="727"/>
        <v>0</v>
      </c>
      <c r="AM241" s="78">
        <f t="shared" ref="AM241" si="728">SUM(AM242:AM245)</f>
        <v>0</v>
      </c>
      <c r="AN241" s="78">
        <f t="shared" si="727"/>
        <v>0</v>
      </c>
      <c r="AO241" s="78">
        <f t="shared" si="727"/>
        <v>0</v>
      </c>
      <c r="AP241" s="78">
        <f t="shared" si="727"/>
        <v>20000</v>
      </c>
      <c r="AQ241" s="79">
        <f t="shared" si="727"/>
        <v>0</v>
      </c>
      <c r="AR241" s="188"/>
      <c r="AS241" s="108"/>
      <c r="AT241" s="108"/>
      <c r="AU241" s="108"/>
      <c r="AV241" s="108"/>
      <c r="AW241" s="108"/>
      <c r="AY241" s="129"/>
      <c r="AZ241" s="129"/>
      <c r="BA241" s="129"/>
      <c r="BB241" s="129"/>
      <c r="BC241" s="129"/>
      <c r="BD241" s="129"/>
      <c r="BE241" s="129"/>
      <c r="BF241" s="129"/>
      <c r="BG241" s="129"/>
      <c r="BH241" s="129"/>
      <c r="BI241" s="129"/>
      <c r="BJ241" s="129"/>
      <c r="BK241" s="129"/>
      <c r="BL241" s="129"/>
      <c r="BM241" s="129"/>
      <c r="BN241" s="129"/>
      <c r="BO241" s="129"/>
      <c r="BP241" s="195"/>
      <c r="BQ241" s="195"/>
      <c r="BR241" s="195"/>
      <c r="BS241" s="195"/>
      <c r="BT241" s="195"/>
      <c r="BU241" s="195"/>
      <c r="BV241" s="195"/>
      <c r="BW241" s="195"/>
      <c r="BX241" s="195"/>
      <c r="BY241" s="195"/>
      <c r="BZ241" s="195"/>
      <c r="CA241" s="195"/>
      <c r="CB241" s="195"/>
      <c r="CC241" s="195"/>
      <c r="CD241" s="195"/>
      <c r="CE241" s="195"/>
      <c r="CF241" s="195"/>
      <c r="CG241" s="195"/>
      <c r="CH241" s="195"/>
      <c r="CI241" s="195"/>
      <c r="CJ241" s="195"/>
      <c r="CK241" s="195"/>
      <c r="CL241" s="195"/>
      <c r="CM241" s="195"/>
      <c r="CN241" s="195"/>
      <c r="CO241" s="195"/>
      <c r="CP241" s="195"/>
      <c r="CQ241" s="195"/>
      <c r="CR241" s="195"/>
      <c r="CS241" s="195"/>
      <c r="CT241" s="195"/>
      <c r="CU241" s="195"/>
      <c r="CV241" s="195"/>
      <c r="CW241" s="195"/>
      <c r="CX241" s="195"/>
      <c r="CY241" s="195"/>
      <c r="CZ241" s="195"/>
      <c r="DA241" s="195"/>
      <c r="DB241" s="195"/>
      <c r="DC241" s="195"/>
      <c r="DD241" s="195"/>
      <c r="DE241" s="195"/>
      <c r="DF241" s="195"/>
      <c r="DG241" s="195"/>
      <c r="DH241" s="195"/>
      <c r="DI241" s="195"/>
      <c r="DJ241" s="195"/>
      <c r="DK241" s="195"/>
      <c r="DL241" s="195"/>
      <c r="DM241" s="195"/>
      <c r="DN241" s="195"/>
      <c r="DO241" s="195"/>
      <c r="DP241" s="195"/>
      <c r="DQ241" s="195"/>
      <c r="DR241" s="195"/>
      <c r="DS241" s="195"/>
      <c r="DT241" s="195"/>
      <c r="DU241" s="195"/>
      <c r="DV241" s="195"/>
      <c r="DW241" s="195"/>
      <c r="DX241" s="195"/>
      <c r="DY241" s="195"/>
      <c r="DZ241" s="195"/>
      <c r="EA241" s="195"/>
      <c r="EB241" s="195"/>
      <c r="EC241" s="195"/>
      <c r="ED241" s="195"/>
      <c r="EE241" s="195"/>
      <c r="EF241" s="195"/>
    </row>
    <row r="242" spans="1:136" s="73" customFormat="1" ht="15">
      <c r="A242" s="241"/>
      <c r="B242" s="184"/>
      <c r="C242" s="184">
        <v>421</v>
      </c>
      <c r="D242" s="585" t="s">
        <v>72</v>
      </c>
      <c r="E242" s="585"/>
      <c r="F242" s="585"/>
      <c r="G242" s="586"/>
      <c r="H242" s="76">
        <f t="shared" si="674"/>
        <v>0</v>
      </c>
      <c r="I242" s="80"/>
      <c r="J242" s="94"/>
      <c r="K242" s="82"/>
      <c r="L242" s="329"/>
      <c r="M242" s="123"/>
      <c r="N242" s="81"/>
      <c r="O242" s="81"/>
      <c r="P242" s="81"/>
      <c r="Q242" s="81"/>
      <c r="R242" s="81"/>
      <c r="S242" s="82"/>
      <c r="T242" s="262">
        <f t="shared" si="676"/>
        <v>0</v>
      </c>
      <c r="U242" s="247"/>
      <c r="V242" s="252"/>
      <c r="W242" s="248"/>
      <c r="X242" s="331"/>
      <c r="Y242" s="249"/>
      <c r="Z242" s="250"/>
      <c r="AA242" s="250"/>
      <c r="AB242" s="250"/>
      <c r="AC242" s="250"/>
      <c r="AD242" s="250"/>
      <c r="AE242" s="248"/>
      <c r="AF242" s="285">
        <f t="shared" si="678"/>
        <v>0</v>
      </c>
      <c r="AG242" s="247"/>
      <c r="AH242" s="252"/>
      <c r="AI242" s="248"/>
      <c r="AJ242" s="331"/>
      <c r="AK242" s="249"/>
      <c r="AL242" s="250"/>
      <c r="AM242" s="250"/>
      <c r="AN242" s="250"/>
      <c r="AO242" s="250"/>
      <c r="AP242" s="250"/>
      <c r="AQ242" s="248"/>
      <c r="AR242" s="188"/>
      <c r="AS242" s="129"/>
      <c r="AT242" s="129"/>
      <c r="AU242" s="129"/>
      <c r="AV242" s="129"/>
      <c r="AW242" s="108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  <c r="BK242" s="129"/>
      <c r="BL242" s="129"/>
      <c r="BM242" s="129"/>
      <c r="BN242" s="129"/>
      <c r="BO242" s="129"/>
      <c r="BP242" s="195"/>
      <c r="BQ242" s="195"/>
      <c r="BR242" s="195"/>
      <c r="BS242" s="195"/>
      <c r="BT242" s="195"/>
      <c r="BU242" s="195"/>
      <c r="BV242" s="195"/>
      <c r="BW242" s="195"/>
      <c r="BX242" s="195"/>
      <c r="BY242" s="195"/>
      <c r="BZ242" s="195"/>
      <c r="CA242" s="195"/>
      <c r="CB242" s="195"/>
      <c r="CC242" s="195"/>
      <c r="CD242" s="195"/>
      <c r="CE242" s="195"/>
      <c r="CF242" s="195"/>
      <c r="CG242" s="195"/>
      <c r="CH242" s="195"/>
      <c r="CI242" s="195"/>
      <c r="CJ242" s="195"/>
      <c r="CK242" s="195"/>
      <c r="CL242" s="195"/>
      <c r="CM242" s="195"/>
      <c r="CN242" s="195"/>
      <c r="CO242" s="195"/>
      <c r="CP242" s="195"/>
      <c r="CQ242" s="195"/>
      <c r="CR242" s="195"/>
      <c r="CS242" s="195"/>
      <c r="CT242" s="195"/>
      <c r="CU242" s="195"/>
      <c r="CV242" s="195"/>
      <c r="CW242" s="195"/>
      <c r="CX242" s="195"/>
      <c r="CY242" s="195"/>
      <c r="CZ242" s="195"/>
      <c r="DA242" s="195"/>
      <c r="DB242" s="195"/>
      <c r="DC242" s="195"/>
      <c r="DD242" s="195"/>
      <c r="DE242" s="195"/>
      <c r="DF242" s="195"/>
      <c r="DG242" s="195"/>
      <c r="DH242" s="195"/>
      <c r="DI242" s="195"/>
      <c r="DJ242" s="195"/>
      <c r="DK242" s="195"/>
      <c r="DL242" s="195"/>
      <c r="DM242" s="195"/>
      <c r="DN242" s="195"/>
      <c r="DO242" s="195"/>
      <c r="DP242" s="195"/>
      <c r="DQ242" s="195"/>
      <c r="DR242" s="195"/>
      <c r="DS242" s="195"/>
      <c r="DT242" s="195"/>
      <c r="DU242" s="195"/>
      <c r="DV242" s="195"/>
      <c r="DW242" s="195"/>
      <c r="DX242" s="195"/>
      <c r="DY242" s="195"/>
      <c r="DZ242" s="195"/>
      <c r="EA242" s="195"/>
      <c r="EB242" s="195"/>
      <c r="EC242" s="195"/>
      <c r="ED242" s="195"/>
      <c r="EE242" s="195"/>
      <c r="EF242" s="195"/>
    </row>
    <row r="243" spans="1:136" s="72" customFormat="1" ht="15">
      <c r="A243" s="240"/>
      <c r="B243" s="184"/>
      <c r="C243" s="184">
        <v>422</v>
      </c>
      <c r="D243" s="585" t="s">
        <v>11</v>
      </c>
      <c r="E243" s="585"/>
      <c r="F243" s="585"/>
      <c r="G243" s="586"/>
      <c r="H243" s="76">
        <f t="shared" ref="H243" si="729">SUM(I243:S243)</f>
        <v>70000</v>
      </c>
      <c r="I243" s="80"/>
      <c r="J243" s="94">
        <v>50000</v>
      </c>
      <c r="K243" s="82"/>
      <c r="L243" s="329"/>
      <c r="M243" s="123"/>
      <c r="N243" s="81"/>
      <c r="O243" s="81"/>
      <c r="P243" s="81"/>
      <c r="Q243" s="81"/>
      <c r="R243" s="81">
        <v>20000</v>
      </c>
      <c r="S243" s="82"/>
      <c r="T243" s="262">
        <f t="shared" ref="T243" si="730">SUM(U243:AE243)</f>
        <v>70000</v>
      </c>
      <c r="U243" s="247"/>
      <c r="V243" s="252">
        <v>50000</v>
      </c>
      <c r="W243" s="248"/>
      <c r="X243" s="331"/>
      <c r="Y243" s="249"/>
      <c r="Z243" s="250"/>
      <c r="AA243" s="250"/>
      <c r="AB243" s="250"/>
      <c r="AC243" s="250"/>
      <c r="AD243" s="250">
        <v>20000</v>
      </c>
      <c r="AE243" s="248"/>
      <c r="AF243" s="286">
        <f t="shared" ref="AF243" si="731">SUM(AG243:AQ243)</f>
        <v>70000</v>
      </c>
      <c r="AG243" s="247"/>
      <c r="AH243" s="252">
        <v>50000</v>
      </c>
      <c r="AI243" s="248"/>
      <c r="AJ243" s="331"/>
      <c r="AK243" s="249"/>
      <c r="AL243" s="250"/>
      <c r="AM243" s="250"/>
      <c r="AN243" s="250"/>
      <c r="AO243" s="250"/>
      <c r="AP243" s="250">
        <v>20000</v>
      </c>
      <c r="AQ243" s="248"/>
      <c r="AR243" s="188"/>
      <c r="AS243" s="108"/>
      <c r="AT243" s="108"/>
      <c r="AU243" s="108"/>
      <c r="AV243" s="108"/>
      <c r="AW243" s="299"/>
      <c r="AY243" s="108"/>
      <c r="AZ243" s="108"/>
      <c r="BA243" s="108"/>
      <c r="BB243" s="108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8"/>
      <c r="BM243" s="108"/>
      <c r="BN243" s="108"/>
      <c r="BO243" s="108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  <c r="BZ243" s="89"/>
      <c r="CA243" s="89"/>
      <c r="CB243" s="89"/>
      <c r="CC243" s="89"/>
      <c r="CD243" s="89"/>
      <c r="CE243" s="89"/>
      <c r="CF243" s="89"/>
      <c r="CG243" s="89"/>
      <c r="CH243" s="89"/>
      <c r="CI243" s="89"/>
      <c r="CJ243" s="89"/>
      <c r="CK243" s="89"/>
      <c r="CL243" s="89"/>
      <c r="CM243" s="89"/>
      <c r="CN243" s="89"/>
      <c r="CO243" s="89"/>
      <c r="CP243" s="89"/>
      <c r="CQ243" s="89"/>
      <c r="CR243" s="89"/>
      <c r="CS243" s="89"/>
      <c r="CT243" s="89"/>
      <c r="CU243" s="89"/>
      <c r="CV243" s="89"/>
      <c r="CW243" s="89"/>
      <c r="CX243" s="89"/>
      <c r="CY243" s="89"/>
      <c r="CZ243" s="89"/>
      <c r="DA243" s="89"/>
      <c r="DB243" s="89"/>
      <c r="DC243" s="89"/>
      <c r="DD243" s="89"/>
      <c r="DE243" s="89"/>
      <c r="DF243" s="89"/>
      <c r="DG243" s="89"/>
      <c r="DH243" s="89"/>
      <c r="DI243" s="89"/>
      <c r="DJ243" s="89"/>
      <c r="DK243" s="89"/>
      <c r="DL243" s="89"/>
      <c r="DM243" s="89"/>
      <c r="DN243" s="89"/>
      <c r="DO243" s="89"/>
      <c r="DP243" s="89"/>
      <c r="DQ243" s="89"/>
      <c r="DR243" s="89"/>
      <c r="DS243" s="89"/>
      <c r="DT243" s="89"/>
      <c r="DU243" s="89"/>
      <c r="DV243" s="89"/>
      <c r="DW243" s="89"/>
      <c r="DX243" s="89"/>
      <c r="DY243" s="89"/>
      <c r="DZ243" s="89"/>
      <c r="EA243" s="89"/>
      <c r="EB243" s="89"/>
      <c r="EC243" s="89"/>
      <c r="ED243" s="89"/>
      <c r="EE243" s="89"/>
      <c r="EF243" s="89"/>
    </row>
    <row r="244" spans="1:136" s="72" customFormat="1" ht="15">
      <c r="A244" s="240"/>
      <c r="B244" s="184"/>
      <c r="C244" s="184">
        <v>423</v>
      </c>
      <c r="D244" s="585" t="s">
        <v>91</v>
      </c>
      <c r="E244" s="585"/>
      <c r="F244" s="585"/>
      <c r="G244" s="586"/>
      <c r="H244" s="76">
        <f t="shared" ref="H244" si="732">SUM(I244:S244)</f>
        <v>0</v>
      </c>
      <c r="I244" s="80"/>
      <c r="J244" s="94"/>
      <c r="K244" s="82"/>
      <c r="L244" s="329"/>
      <c r="M244" s="123"/>
      <c r="N244" s="81"/>
      <c r="O244" s="81"/>
      <c r="P244" s="81"/>
      <c r="Q244" s="81"/>
      <c r="R244" s="81"/>
      <c r="S244" s="82"/>
      <c r="T244" s="262">
        <f t="shared" ref="T244" si="733">SUM(U244:AE244)</f>
        <v>0</v>
      </c>
      <c r="U244" s="247"/>
      <c r="V244" s="252"/>
      <c r="W244" s="248"/>
      <c r="X244" s="331"/>
      <c r="Y244" s="249"/>
      <c r="Z244" s="250"/>
      <c r="AA244" s="250"/>
      <c r="AB244" s="250"/>
      <c r="AC244" s="250"/>
      <c r="AD244" s="250"/>
      <c r="AE244" s="248"/>
      <c r="AF244" s="286">
        <f t="shared" ref="AF244" si="734">SUM(AG244:AQ244)</f>
        <v>0</v>
      </c>
      <c r="AG244" s="247"/>
      <c r="AH244" s="252"/>
      <c r="AI244" s="248"/>
      <c r="AJ244" s="331"/>
      <c r="AK244" s="249"/>
      <c r="AL244" s="250"/>
      <c r="AM244" s="250"/>
      <c r="AN244" s="250"/>
      <c r="AO244" s="250"/>
      <c r="AP244" s="250"/>
      <c r="AQ244" s="248"/>
      <c r="AR244" s="188"/>
      <c r="AS244" s="108"/>
      <c r="AT244" s="108"/>
      <c r="AU244" s="108"/>
      <c r="AV244" s="108"/>
      <c r="AW244" s="299"/>
      <c r="AY244" s="108"/>
      <c r="AZ244" s="108"/>
      <c r="BA244" s="108"/>
      <c r="BB244" s="108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8"/>
      <c r="BN244" s="108"/>
      <c r="BO244" s="108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  <c r="DO244" s="89"/>
      <c r="DP244" s="89"/>
      <c r="DQ244" s="89"/>
      <c r="DR244" s="89"/>
      <c r="DS244" s="89"/>
      <c r="DT244" s="89"/>
      <c r="DU244" s="89"/>
      <c r="DV244" s="89"/>
      <c r="DW244" s="89"/>
      <c r="DX244" s="89"/>
      <c r="DY244" s="89"/>
      <c r="DZ244" s="89"/>
      <c r="EA244" s="89"/>
      <c r="EB244" s="89"/>
      <c r="EC244" s="89"/>
      <c r="ED244" s="89"/>
      <c r="EE244" s="89"/>
      <c r="EF244" s="89"/>
    </row>
    <row r="245" spans="1:136" s="72" customFormat="1" ht="15">
      <c r="A245" s="240"/>
      <c r="B245" s="184"/>
      <c r="C245" s="184">
        <v>426</v>
      </c>
      <c r="D245" s="585" t="s">
        <v>87</v>
      </c>
      <c r="E245" s="585"/>
      <c r="F245" s="585"/>
      <c r="G245" s="586"/>
      <c r="H245" s="76">
        <f t="shared" si="674"/>
        <v>0</v>
      </c>
      <c r="I245" s="80"/>
      <c r="J245" s="94"/>
      <c r="K245" s="82"/>
      <c r="L245" s="329"/>
      <c r="M245" s="123"/>
      <c r="N245" s="81"/>
      <c r="O245" s="81"/>
      <c r="P245" s="81"/>
      <c r="Q245" s="81"/>
      <c r="R245" s="81"/>
      <c r="S245" s="82"/>
      <c r="T245" s="262">
        <f t="shared" si="676"/>
        <v>0</v>
      </c>
      <c r="U245" s="247"/>
      <c r="V245" s="252"/>
      <c r="W245" s="248"/>
      <c r="X245" s="331"/>
      <c r="Y245" s="249"/>
      <c r="Z245" s="250"/>
      <c r="AA245" s="250"/>
      <c r="AB245" s="250"/>
      <c r="AC245" s="250"/>
      <c r="AD245" s="250"/>
      <c r="AE245" s="248"/>
      <c r="AF245" s="286">
        <f t="shared" si="678"/>
        <v>0</v>
      </c>
      <c r="AG245" s="247"/>
      <c r="AH245" s="252"/>
      <c r="AI245" s="248"/>
      <c r="AJ245" s="331"/>
      <c r="AK245" s="249"/>
      <c r="AL245" s="250"/>
      <c r="AM245" s="250"/>
      <c r="AN245" s="250"/>
      <c r="AO245" s="250"/>
      <c r="AP245" s="250"/>
      <c r="AQ245" s="248"/>
      <c r="AR245" s="188"/>
      <c r="AS245" s="108"/>
      <c r="AT245" s="108"/>
      <c r="AU245" s="108"/>
      <c r="AV245" s="108"/>
      <c r="AW245" s="299"/>
      <c r="AY245" s="108"/>
      <c r="AZ245" s="108"/>
      <c r="BA245" s="108"/>
      <c r="BB245" s="108"/>
      <c r="BC245" s="108"/>
      <c r="BD245" s="108"/>
      <c r="BE245" s="108"/>
      <c r="BF245" s="108"/>
      <c r="BG245" s="108"/>
      <c r="BH245" s="108"/>
      <c r="BI245" s="108"/>
      <c r="BJ245" s="108"/>
      <c r="BK245" s="108"/>
      <c r="BL245" s="108"/>
      <c r="BM245" s="108"/>
      <c r="BN245" s="108"/>
      <c r="BO245" s="108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  <c r="DO245" s="89"/>
      <c r="DP245" s="89"/>
      <c r="DQ245" s="89"/>
      <c r="DR245" s="89"/>
      <c r="DS245" s="89"/>
      <c r="DT245" s="89"/>
      <c r="DU245" s="89"/>
      <c r="DV245" s="89"/>
      <c r="DW245" s="89"/>
      <c r="DX245" s="89"/>
      <c r="DY245" s="89"/>
      <c r="DZ245" s="89"/>
      <c r="EA245" s="89"/>
      <c r="EB245" s="89"/>
      <c r="EC245" s="89"/>
      <c r="ED245" s="89"/>
      <c r="EE245" s="89"/>
      <c r="EF245" s="89"/>
    </row>
    <row r="246" spans="1:136" s="89" customFormat="1" ht="26.25" customHeight="1">
      <c r="A246" s="559">
        <v>45</v>
      </c>
      <c r="B246" s="560"/>
      <c r="C246" s="507"/>
      <c r="D246" s="557" t="s">
        <v>88</v>
      </c>
      <c r="E246" s="557"/>
      <c r="F246" s="557"/>
      <c r="G246" s="557"/>
      <c r="H246" s="254">
        <f t="shared" si="674"/>
        <v>0</v>
      </c>
      <c r="I246" s="345">
        <f>SUM(I247:I248)</f>
        <v>0</v>
      </c>
      <c r="J246" s="287">
        <f t="shared" ref="J246:S246" si="735">SUM(J247:J248)</f>
        <v>0</v>
      </c>
      <c r="K246" s="256">
        <f t="shared" si="735"/>
        <v>0</v>
      </c>
      <c r="L246" s="330">
        <f t="shared" si="735"/>
        <v>0</v>
      </c>
      <c r="M246" s="257">
        <f t="shared" si="735"/>
        <v>0</v>
      </c>
      <c r="N246" s="258">
        <f t="shared" si="735"/>
        <v>0</v>
      </c>
      <c r="O246" s="258">
        <f t="shared" si="735"/>
        <v>0</v>
      </c>
      <c r="P246" s="258">
        <f t="shared" si="735"/>
        <v>0</v>
      </c>
      <c r="Q246" s="258">
        <f t="shared" si="735"/>
        <v>0</v>
      </c>
      <c r="R246" s="258">
        <f t="shared" si="735"/>
        <v>0</v>
      </c>
      <c r="S246" s="259">
        <f t="shared" si="735"/>
        <v>0</v>
      </c>
      <c r="T246" s="254">
        <f t="shared" si="676"/>
        <v>0</v>
      </c>
      <c r="U246" s="287">
        <f t="shared" ref="U246:AE246" si="736">SUM(U247:U248)</f>
        <v>0</v>
      </c>
      <c r="V246" s="258">
        <f t="shared" si="736"/>
        <v>0</v>
      </c>
      <c r="W246" s="256">
        <f t="shared" si="736"/>
        <v>0</v>
      </c>
      <c r="X246" s="330">
        <f t="shared" si="736"/>
        <v>0</v>
      </c>
      <c r="Y246" s="257">
        <f t="shared" si="736"/>
        <v>0</v>
      </c>
      <c r="Z246" s="258">
        <f t="shared" si="736"/>
        <v>0</v>
      </c>
      <c r="AA246" s="258">
        <f t="shared" si="736"/>
        <v>0</v>
      </c>
      <c r="AB246" s="258">
        <f t="shared" si="736"/>
        <v>0</v>
      </c>
      <c r="AC246" s="258">
        <f t="shared" si="736"/>
        <v>0</v>
      </c>
      <c r="AD246" s="258">
        <f t="shared" si="736"/>
        <v>0</v>
      </c>
      <c r="AE246" s="259">
        <f t="shared" si="736"/>
        <v>0</v>
      </c>
      <c r="AF246" s="284">
        <f t="shared" si="678"/>
        <v>0</v>
      </c>
      <c r="AG246" s="255">
        <f t="shared" ref="AG246:AQ246" si="737">SUM(AG247:AG248)</f>
        <v>0</v>
      </c>
      <c r="AH246" s="258">
        <f t="shared" si="737"/>
        <v>0</v>
      </c>
      <c r="AI246" s="256">
        <f t="shared" si="737"/>
        <v>0</v>
      </c>
      <c r="AJ246" s="330">
        <f t="shared" si="737"/>
        <v>0</v>
      </c>
      <c r="AK246" s="257">
        <f t="shared" si="737"/>
        <v>0</v>
      </c>
      <c r="AL246" s="258">
        <f t="shared" si="737"/>
        <v>0</v>
      </c>
      <c r="AM246" s="258">
        <f t="shared" si="737"/>
        <v>0</v>
      </c>
      <c r="AN246" s="258">
        <f t="shared" si="737"/>
        <v>0</v>
      </c>
      <c r="AO246" s="258">
        <f t="shared" si="737"/>
        <v>0</v>
      </c>
      <c r="AP246" s="258">
        <f t="shared" si="737"/>
        <v>0</v>
      </c>
      <c r="AQ246" s="259">
        <f t="shared" si="737"/>
        <v>0</v>
      </c>
      <c r="AR246" s="213"/>
      <c r="AS246" s="584"/>
      <c r="AT246" s="584"/>
      <c r="AU246" s="584"/>
      <c r="AV246" s="584"/>
      <c r="AW246" s="73"/>
      <c r="BA246" s="108"/>
      <c r="BB246" s="108"/>
      <c r="BC246" s="108"/>
      <c r="BD246" s="108"/>
      <c r="BE246" s="108"/>
      <c r="BF246" s="108"/>
      <c r="BG246" s="108"/>
      <c r="BH246" s="108"/>
      <c r="BI246" s="108"/>
      <c r="BJ246" s="108"/>
      <c r="BK246" s="108"/>
      <c r="BL246" s="108"/>
      <c r="BM246" s="108"/>
      <c r="BN246" s="108"/>
      <c r="BO246" s="108"/>
    </row>
    <row r="247" spans="1:136" s="72" customFormat="1" ht="15">
      <c r="A247" s="240"/>
      <c r="B247" s="184"/>
      <c r="C247" s="184">
        <v>451</v>
      </c>
      <c r="D247" s="585" t="s">
        <v>89</v>
      </c>
      <c r="E247" s="585"/>
      <c r="F247" s="585"/>
      <c r="G247" s="585"/>
      <c r="H247" s="76">
        <f t="shared" si="674"/>
        <v>0</v>
      </c>
      <c r="I247" s="80"/>
      <c r="J247" s="94"/>
      <c r="K247" s="82"/>
      <c r="L247" s="329"/>
      <c r="M247" s="123"/>
      <c r="N247" s="81"/>
      <c r="O247" s="81"/>
      <c r="P247" s="81"/>
      <c r="Q247" s="81"/>
      <c r="R247" s="81"/>
      <c r="S247" s="187"/>
      <c r="T247" s="262">
        <f t="shared" si="676"/>
        <v>0</v>
      </c>
      <c r="U247" s="252"/>
      <c r="V247" s="250"/>
      <c r="W247" s="248"/>
      <c r="X247" s="331"/>
      <c r="Y247" s="249"/>
      <c r="Z247" s="250"/>
      <c r="AA247" s="250"/>
      <c r="AB247" s="250"/>
      <c r="AC247" s="250"/>
      <c r="AD247" s="250"/>
      <c r="AE247" s="253"/>
      <c r="AF247" s="285">
        <f t="shared" si="678"/>
        <v>0</v>
      </c>
      <c r="AG247" s="251"/>
      <c r="AH247" s="250"/>
      <c r="AI247" s="248"/>
      <c r="AJ247" s="331"/>
      <c r="AK247" s="249"/>
      <c r="AL247" s="250"/>
      <c r="AM247" s="250"/>
      <c r="AN247" s="250"/>
      <c r="AO247" s="250"/>
      <c r="AP247" s="250"/>
      <c r="AQ247" s="253"/>
      <c r="AR247" s="213"/>
      <c r="AS247" s="129"/>
      <c r="AT247" s="201"/>
      <c r="AU247" s="201"/>
      <c r="AV247" s="201"/>
      <c r="BA247" s="108"/>
      <c r="BB247" s="108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8"/>
      <c r="BM247" s="108"/>
      <c r="BN247" s="108"/>
      <c r="BO247" s="108"/>
      <c r="BP247" s="89"/>
      <c r="BQ247" s="89"/>
      <c r="BR247" s="89"/>
      <c r="BS247" s="89"/>
      <c r="BT247" s="89"/>
      <c r="BU247" s="89"/>
      <c r="BV247" s="89"/>
      <c r="BW247" s="89"/>
      <c r="BX247" s="89"/>
      <c r="BY247" s="89"/>
      <c r="BZ247" s="89"/>
      <c r="CA247" s="89"/>
      <c r="CB247" s="89"/>
      <c r="CC247" s="89"/>
      <c r="CD247" s="89"/>
      <c r="CE247" s="89"/>
      <c r="CF247" s="89"/>
      <c r="CG247" s="89"/>
      <c r="CH247" s="89"/>
      <c r="CI247" s="89"/>
      <c r="CJ247" s="89"/>
      <c r="CK247" s="89"/>
      <c r="CL247" s="89"/>
      <c r="CM247" s="89"/>
      <c r="CN247" s="89"/>
      <c r="CO247" s="89"/>
      <c r="CP247" s="89"/>
      <c r="CQ247" s="89"/>
      <c r="CR247" s="89"/>
      <c r="CS247" s="89"/>
      <c r="CT247" s="89"/>
      <c r="CU247" s="89"/>
      <c r="CV247" s="89"/>
      <c r="CW247" s="89"/>
      <c r="CX247" s="89"/>
      <c r="CY247" s="89"/>
      <c r="CZ247" s="89"/>
      <c r="DA247" s="89"/>
      <c r="DB247" s="89"/>
      <c r="DC247" s="89"/>
      <c r="DD247" s="89"/>
      <c r="DE247" s="89"/>
      <c r="DF247" s="89"/>
      <c r="DG247" s="89"/>
      <c r="DH247" s="89"/>
      <c r="DI247" s="89"/>
      <c r="DJ247" s="89"/>
      <c r="DK247" s="89"/>
      <c r="DL247" s="89"/>
      <c r="DM247" s="89"/>
      <c r="DN247" s="89"/>
      <c r="DO247" s="89"/>
      <c r="DP247" s="89"/>
      <c r="DQ247" s="89"/>
      <c r="DR247" s="89"/>
      <c r="DS247" s="89"/>
      <c r="DT247" s="89"/>
      <c r="DU247" s="89"/>
      <c r="DV247" s="89"/>
      <c r="DW247" s="89"/>
      <c r="DX247" s="89"/>
      <c r="DY247" s="89"/>
      <c r="DZ247" s="89"/>
      <c r="EA247" s="89"/>
      <c r="EB247" s="89"/>
      <c r="EC247" s="89"/>
      <c r="ED247" s="89"/>
      <c r="EE247" s="89"/>
      <c r="EF247" s="89"/>
    </row>
    <row r="248" spans="1:136" s="72" customFormat="1" ht="15">
      <c r="A248" s="240"/>
      <c r="B248" s="184"/>
      <c r="C248" s="184">
        <v>452</v>
      </c>
      <c r="D248" s="585" t="s">
        <v>93</v>
      </c>
      <c r="E248" s="585"/>
      <c r="F248" s="585"/>
      <c r="G248" s="585"/>
      <c r="H248" s="76">
        <f t="shared" si="674"/>
        <v>0</v>
      </c>
      <c r="I248" s="80"/>
      <c r="J248" s="94"/>
      <c r="K248" s="82"/>
      <c r="L248" s="329"/>
      <c r="M248" s="123"/>
      <c r="N248" s="81"/>
      <c r="O248" s="81"/>
      <c r="P248" s="81"/>
      <c r="Q248" s="81"/>
      <c r="R248" s="81"/>
      <c r="S248" s="187"/>
      <c r="T248" s="262">
        <f t="shared" si="676"/>
        <v>0</v>
      </c>
      <c r="U248" s="252"/>
      <c r="V248" s="250"/>
      <c r="W248" s="248"/>
      <c r="X248" s="331"/>
      <c r="Y248" s="249"/>
      <c r="Z248" s="250"/>
      <c r="AA248" s="250"/>
      <c r="AB248" s="250"/>
      <c r="AC248" s="250"/>
      <c r="AD248" s="250"/>
      <c r="AE248" s="253"/>
      <c r="AF248" s="285">
        <f t="shared" si="678"/>
        <v>0</v>
      </c>
      <c r="AG248" s="251"/>
      <c r="AH248" s="250"/>
      <c r="AI248" s="248"/>
      <c r="AJ248" s="331"/>
      <c r="AK248" s="249"/>
      <c r="AL248" s="250"/>
      <c r="AM248" s="250"/>
      <c r="AN248" s="250"/>
      <c r="AO248" s="250"/>
      <c r="AP248" s="250"/>
      <c r="AQ248" s="253"/>
      <c r="AR248" s="213"/>
      <c r="AS248" s="108"/>
      <c r="AT248" s="199"/>
      <c r="AU248" s="199"/>
      <c r="AV248" s="199"/>
      <c r="BA248" s="108"/>
      <c r="BB248" s="108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8"/>
      <c r="BM248" s="108"/>
      <c r="BN248" s="108"/>
      <c r="BO248" s="108"/>
      <c r="BP248" s="89"/>
      <c r="BQ248" s="89"/>
      <c r="BR248" s="89"/>
      <c r="BS248" s="89"/>
      <c r="BT248" s="89"/>
      <c r="BU248" s="89"/>
      <c r="BV248" s="89"/>
      <c r="BW248" s="89"/>
      <c r="BX248" s="89"/>
      <c r="BY248" s="89"/>
      <c r="BZ248" s="89"/>
      <c r="CA248" s="89"/>
      <c r="CB248" s="89"/>
      <c r="CC248" s="89"/>
      <c r="CD248" s="89"/>
      <c r="CE248" s="89"/>
      <c r="CF248" s="89"/>
      <c r="CG248" s="89"/>
      <c r="CH248" s="89"/>
      <c r="CI248" s="89"/>
      <c r="CJ248" s="89"/>
      <c r="CK248" s="89"/>
      <c r="CL248" s="89"/>
      <c r="CM248" s="89"/>
      <c r="CN248" s="89"/>
      <c r="CO248" s="89"/>
      <c r="CP248" s="89"/>
      <c r="CQ248" s="89"/>
      <c r="CR248" s="89"/>
      <c r="CS248" s="89"/>
      <c r="CT248" s="89"/>
      <c r="CU248" s="89"/>
      <c r="CV248" s="89"/>
      <c r="CW248" s="89"/>
      <c r="CX248" s="89"/>
      <c r="CY248" s="89"/>
      <c r="CZ248" s="89"/>
      <c r="DA248" s="89"/>
      <c r="DB248" s="89"/>
      <c r="DC248" s="89"/>
      <c r="DD248" s="89"/>
      <c r="DE248" s="89"/>
      <c r="DF248" s="89"/>
      <c r="DG248" s="89"/>
      <c r="DH248" s="89"/>
      <c r="DI248" s="89"/>
      <c r="DJ248" s="89"/>
      <c r="DK248" s="89"/>
      <c r="DL248" s="89"/>
      <c r="DM248" s="89"/>
      <c r="DN248" s="89"/>
      <c r="DO248" s="89"/>
      <c r="DP248" s="89"/>
      <c r="DQ248" s="89"/>
      <c r="DR248" s="89"/>
      <c r="DS248" s="89"/>
      <c r="DT248" s="89"/>
      <c r="DU248" s="89"/>
      <c r="DV248" s="89"/>
      <c r="DW248" s="89"/>
      <c r="DX248" s="89"/>
      <c r="DY248" s="89"/>
      <c r="DZ248" s="89"/>
      <c r="EA248" s="89"/>
      <c r="EB248" s="89"/>
      <c r="EC248" s="89"/>
      <c r="ED248" s="89"/>
      <c r="EE248" s="89"/>
      <c r="EF248" s="89"/>
    </row>
    <row r="249" spans="1:136" s="62" customFormat="1" ht="10.5" customHeight="1">
      <c r="A249" s="242"/>
      <c r="B249" s="87"/>
      <c r="C249" s="87"/>
      <c r="D249" s="88"/>
      <c r="E249" s="88"/>
      <c r="F249" s="88"/>
      <c r="G249" s="88"/>
      <c r="H249" s="91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1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1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131"/>
      <c r="AR249" s="188"/>
      <c r="AS249" s="201"/>
      <c r="AT249" s="201"/>
      <c r="AU249" s="200"/>
      <c r="AV249" s="200"/>
      <c r="AW249" s="107"/>
      <c r="AY249" s="107"/>
      <c r="AZ249" s="107"/>
      <c r="BA249" s="107"/>
      <c r="BB249" s="107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7"/>
      <c r="BN249" s="107"/>
      <c r="BO249" s="107"/>
    </row>
    <row r="250" spans="1:136" s="74" customFormat="1" ht="28.5" customHeight="1">
      <c r="A250" s="587" t="s">
        <v>272</v>
      </c>
      <c r="B250" s="588"/>
      <c r="C250" s="588"/>
      <c r="D250" s="589" t="s">
        <v>121</v>
      </c>
      <c r="E250" s="589"/>
      <c r="F250" s="589"/>
      <c r="G250" s="590"/>
      <c r="H250" s="83">
        <f>SUM(I250:S250)</f>
        <v>0</v>
      </c>
      <c r="I250" s="84">
        <f>I251</f>
        <v>0</v>
      </c>
      <c r="J250" s="311">
        <f>J251</f>
        <v>0</v>
      </c>
      <c r="K250" s="86">
        <f t="shared" ref="K250:AI251" si="738">K251</f>
        <v>0</v>
      </c>
      <c r="L250" s="327">
        <f t="shared" si="738"/>
        <v>0</v>
      </c>
      <c r="M250" s="125">
        <f t="shared" si="738"/>
        <v>0</v>
      </c>
      <c r="N250" s="85">
        <f t="shared" si="738"/>
        <v>0</v>
      </c>
      <c r="O250" s="85">
        <f t="shared" si="738"/>
        <v>0</v>
      </c>
      <c r="P250" s="85">
        <f t="shared" si="738"/>
        <v>0</v>
      </c>
      <c r="Q250" s="85">
        <f t="shared" si="738"/>
        <v>0</v>
      </c>
      <c r="R250" s="85">
        <f t="shared" si="738"/>
        <v>0</v>
      </c>
      <c r="S250" s="86">
        <f t="shared" si="738"/>
        <v>0</v>
      </c>
      <c r="T250" s="267">
        <f>SUM(U250:AE250)</f>
        <v>0</v>
      </c>
      <c r="U250" s="84">
        <f>U251</f>
        <v>0</v>
      </c>
      <c r="V250" s="311">
        <f>V251</f>
        <v>0</v>
      </c>
      <c r="W250" s="86">
        <f t="shared" si="738"/>
        <v>0</v>
      </c>
      <c r="X250" s="327">
        <f t="shared" si="738"/>
        <v>0</v>
      </c>
      <c r="Y250" s="125">
        <f t="shared" si="738"/>
        <v>0</v>
      </c>
      <c r="Z250" s="85">
        <f t="shared" si="738"/>
        <v>0</v>
      </c>
      <c r="AA250" s="85">
        <f t="shared" si="738"/>
        <v>0</v>
      </c>
      <c r="AB250" s="85">
        <f t="shared" si="738"/>
        <v>0</v>
      </c>
      <c r="AC250" s="85">
        <f t="shared" si="738"/>
        <v>0</v>
      </c>
      <c r="AD250" s="85">
        <f t="shared" si="738"/>
        <v>0</v>
      </c>
      <c r="AE250" s="86">
        <f t="shared" si="738"/>
        <v>0</v>
      </c>
      <c r="AF250" s="283">
        <f>SUM(AG250:AQ250)</f>
        <v>0</v>
      </c>
      <c r="AG250" s="84">
        <f>AG251</f>
        <v>0</v>
      </c>
      <c r="AH250" s="311">
        <f>AH251</f>
        <v>0</v>
      </c>
      <c r="AI250" s="86">
        <f t="shared" si="738"/>
        <v>0</v>
      </c>
      <c r="AJ250" s="327">
        <f t="shared" ref="AI250:AQ251" si="739">AJ251</f>
        <v>0</v>
      </c>
      <c r="AK250" s="125">
        <f t="shared" si="739"/>
        <v>0</v>
      </c>
      <c r="AL250" s="85">
        <f t="shared" si="739"/>
        <v>0</v>
      </c>
      <c r="AM250" s="85">
        <f t="shared" si="739"/>
        <v>0</v>
      </c>
      <c r="AN250" s="85">
        <f t="shared" si="739"/>
        <v>0</v>
      </c>
      <c r="AO250" s="85">
        <f t="shared" si="739"/>
        <v>0</v>
      </c>
      <c r="AP250" s="85">
        <f t="shared" si="739"/>
        <v>0</v>
      </c>
      <c r="AQ250" s="86">
        <f t="shared" si="739"/>
        <v>0</v>
      </c>
      <c r="AR250" s="188"/>
      <c r="AS250" s="129"/>
      <c r="AT250" s="129"/>
      <c r="AU250" s="129"/>
      <c r="AV250" s="129"/>
      <c r="AW250" s="200"/>
      <c r="AY250" s="198"/>
      <c r="AZ250" s="198"/>
      <c r="BA250" s="198"/>
      <c r="BB250" s="198"/>
      <c r="BC250" s="198"/>
      <c r="BD250" s="198"/>
      <c r="BE250" s="198"/>
      <c r="BF250" s="198"/>
      <c r="BG250" s="198"/>
      <c r="BH250" s="198"/>
      <c r="BI250" s="198"/>
      <c r="BJ250" s="198"/>
      <c r="BK250" s="198"/>
      <c r="BL250" s="198"/>
      <c r="BM250" s="198"/>
      <c r="BN250" s="198"/>
      <c r="BO250" s="198"/>
      <c r="BP250" s="197"/>
      <c r="BQ250" s="197"/>
      <c r="BR250" s="197"/>
      <c r="BS250" s="197"/>
      <c r="BT250" s="197"/>
      <c r="BU250" s="197"/>
      <c r="BV250" s="197"/>
      <c r="BW250" s="197"/>
      <c r="BX250" s="197"/>
      <c r="BY250" s="197"/>
      <c r="BZ250" s="197"/>
      <c r="CA250" s="197"/>
      <c r="CB250" s="197"/>
      <c r="CC250" s="197"/>
      <c r="CD250" s="197"/>
      <c r="CE250" s="197"/>
      <c r="CF250" s="197"/>
      <c r="CG250" s="197"/>
      <c r="CH250" s="197"/>
      <c r="CI250" s="197"/>
      <c r="CJ250" s="197"/>
      <c r="CK250" s="197"/>
      <c r="CL250" s="197"/>
      <c r="CM250" s="197"/>
      <c r="CN250" s="197"/>
      <c r="CO250" s="197"/>
      <c r="CP250" s="197"/>
      <c r="CQ250" s="197"/>
      <c r="CR250" s="197"/>
      <c r="CS250" s="197"/>
      <c r="CT250" s="197"/>
      <c r="CU250" s="197"/>
      <c r="CV250" s="197"/>
      <c r="CW250" s="197"/>
      <c r="CX250" s="197"/>
      <c r="CY250" s="197"/>
      <c r="CZ250" s="197"/>
      <c r="DA250" s="197"/>
      <c r="DB250" s="197"/>
      <c r="DC250" s="197"/>
      <c r="DD250" s="197"/>
      <c r="DE250" s="197"/>
      <c r="DF250" s="197"/>
      <c r="DG250" s="197"/>
      <c r="DH250" s="197"/>
      <c r="DI250" s="197"/>
      <c r="DJ250" s="197"/>
      <c r="DK250" s="197"/>
      <c r="DL250" s="197"/>
      <c r="DM250" s="197"/>
      <c r="DN250" s="197"/>
      <c r="DO250" s="197"/>
      <c r="DP250" s="197"/>
      <c r="DQ250" s="197"/>
      <c r="DR250" s="197"/>
      <c r="DS250" s="197"/>
      <c r="DT250" s="197"/>
      <c r="DU250" s="197"/>
      <c r="DV250" s="197"/>
      <c r="DW250" s="197"/>
      <c r="DX250" s="197"/>
      <c r="DY250" s="197"/>
      <c r="DZ250" s="197"/>
      <c r="EA250" s="197"/>
      <c r="EB250" s="197"/>
      <c r="EC250" s="197"/>
      <c r="ED250" s="197"/>
      <c r="EE250" s="197"/>
      <c r="EF250" s="197"/>
    </row>
    <row r="251" spans="1:136" s="74" customFormat="1" ht="15.75" customHeight="1">
      <c r="A251" s="238">
        <v>3</v>
      </c>
      <c r="B251" s="68"/>
      <c r="C251" s="90"/>
      <c r="D251" s="591" t="s">
        <v>16</v>
      </c>
      <c r="E251" s="591"/>
      <c r="F251" s="591"/>
      <c r="G251" s="592"/>
      <c r="H251" s="75">
        <f>SUM(I251:S251)</f>
        <v>0</v>
      </c>
      <c r="I251" s="77">
        <f>I252</f>
        <v>0</v>
      </c>
      <c r="J251" s="61">
        <f>J252</f>
        <v>0</v>
      </c>
      <c r="K251" s="79">
        <f t="shared" si="738"/>
        <v>0</v>
      </c>
      <c r="L251" s="328">
        <f t="shared" si="738"/>
        <v>0</v>
      </c>
      <c r="M251" s="95">
        <f t="shared" si="738"/>
        <v>0</v>
      </c>
      <c r="N251" s="78">
        <f t="shared" si="738"/>
        <v>0</v>
      </c>
      <c r="O251" s="78">
        <f t="shared" si="738"/>
        <v>0</v>
      </c>
      <c r="P251" s="78">
        <f t="shared" si="738"/>
        <v>0</v>
      </c>
      <c r="Q251" s="78">
        <f t="shared" si="738"/>
        <v>0</v>
      </c>
      <c r="R251" s="78">
        <f t="shared" si="738"/>
        <v>0</v>
      </c>
      <c r="S251" s="79">
        <f t="shared" si="738"/>
        <v>0</v>
      </c>
      <c r="T251" s="254">
        <f>SUM(U251:AE251)</f>
        <v>0</v>
      </c>
      <c r="U251" s="77">
        <f>U252</f>
        <v>0</v>
      </c>
      <c r="V251" s="61">
        <f>V252</f>
        <v>0</v>
      </c>
      <c r="W251" s="79">
        <f t="shared" si="738"/>
        <v>0</v>
      </c>
      <c r="X251" s="328">
        <f t="shared" si="738"/>
        <v>0</v>
      </c>
      <c r="Y251" s="95">
        <f t="shared" si="738"/>
        <v>0</v>
      </c>
      <c r="Z251" s="78">
        <f t="shared" si="738"/>
        <v>0</v>
      </c>
      <c r="AA251" s="78">
        <f t="shared" si="738"/>
        <v>0</v>
      </c>
      <c r="AB251" s="78">
        <f t="shared" si="738"/>
        <v>0</v>
      </c>
      <c r="AC251" s="78">
        <f t="shared" si="738"/>
        <v>0</v>
      </c>
      <c r="AD251" s="78">
        <f t="shared" si="738"/>
        <v>0</v>
      </c>
      <c r="AE251" s="79">
        <f t="shared" si="738"/>
        <v>0</v>
      </c>
      <c r="AF251" s="284">
        <f>SUM(AG251:AQ251)</f>
        <v>0</v>
      </c>
      <c r="AG251" s="77">
        <f>AG252</f>
        <v>0</v>
      </c>
      <c r="AH251" s="61">
        <f>AH252</f>
        <v>0</v>
      </c>
      <c r="AI251" s="79">
        <f t="shared" si="739"/>
        <v>0</v>
      </c>
      <c r="AJ251" s="328">
        <f t="shared" si="739"/>
        <v>0</v>
      </c>
      <c r="AK251" s="95">
        <f t="shared" si="739"/>
        <v>0</v>
      </c>
      <c r="AL251" s="78">
        <f t="shared" si="739"/>
        <v>0</v>
      </c>
      <c r="AM251" s="78">
        <f t="shared" si="739"/>
        <v>0</v>
      </c>
      <c r="AN251" s="78">
        <f t="shared" si="739"/>
        <v>0</v>
      </c>
      <c r="AO251" s="78">
        <f t="shared" si="739"/>
        <v>0</v>
      </c>
      <c r="AP251" s="78">
        <f t="shared" si="739"/>
        <v>0</v>
      </c>
      <c r="AQ251" s="79">
        <f t="shared" si="739"/>
        <v>0</v>
      </c>
      <c r="AR251" s="188"/>
      <c r="AS251" s="108"/>
      <c r="AT251" s="108"/>
      <c r="AU251" s="108"/>
      <c r="AV251" s="108"/>
      <c r="AY251" s="198"/>
      <c r="AZ251" s="198"/>
      <c r="BA251" s="198"/>
      <c r="BB251" s="198"/>
      <c r="BC251" s="198"/>
      <c r="BD251" s="198"/>
      <c r="BE251" s="198"/>
      <c r="BF251" s="198"/>
      <c r="BG251" s="198"/>
      <c r="BH251" s="198"/>
      <c r="BI251" s="198"/>
      <c r="BJ251" s="198"/>
      <c r="BK251" s="198"/>
      <c r="BL251" s="198"/>
      <c r="BM251" s="198"/>
      <c r="BN251" s="198"/>
      <c r="BO251" s="198"/>
      <c r="BP251" s="197"/>
      <c r="BQ251" s="197"/>
      <c r="BR251" s="197"/>
      <c r="BS251" s="197"/>
      <c r="BT251" s="197"/>
      <c r="BU251" s="197"/>
      <c r="BV251" s="197"/>
      <c r="BW251" s="197"/>
      <c r="BX251" s="197"/>
      <c r="BY251" s="197"/>
      <c r="BZ251" s="197"/>
      <c r="CA251" s="197"/>
      <c r="CB251" s="197"/>
      <c r="CC251" s="197"/>
      <c r="CD251" s="197"/>
      <c r="CE251" s="197"/>
      <c r="CF251" s="197"/>
      <c r="CG251" s="197"/>
      <c r="CH251" s="197"/>
      <c r="CI251" s="197"/>
      <c r="CJ251" s="197"/>
      <c r="CK251" s="197"/>
      <c r="CL251" s="197"/>
      <c r="CM251" s="197"/>
      <c r="CN251" s="197"/>
      <c r="CO251" s="197"/>
      <c r="CP251" s="197"/>
      <c r="CQ251" s="197"/>
      <c r="CR251" s="197"/>
      <c r="CS251" s="197"/>
      <c r="CT251" s="197"/>
      <c r="CU251" s="197"/>
      <c r="CV251" s="197"/>
      <c r="CW251" s="197"/>
      <c r="CX251" s="197"/>
      <c r="CY251" s="197"/>
      <c r="CZ251" s="197"/>
      <c r="DA251" s="197"/>
      <c r="DB251" s="197"/>
      <c r="DC251" s="197"/>
      <c r="DD251" s="197"/>
      <c r="DE251" s="197"/>
      <c r="DF251" s="197"/>
      <c r="DG251" s="197"/>
      <c r="DH251" s="197"/>
      <c r="DI251" s="197"/>
      <c r="DJ251" s="197"/>
      <c r="DK251" s="197"/>
      <c r="DL251" s="197"/>
      <c r="DM251" s="197"/>
      <c r="DN251" s="197"/>
      <c r="DO251" s="197"/>
      <c r="DP251" s="197"/>
      <c r="DQ251" s="197"/>
      <c r="DR251" s="197"/>
      <c r="DS251" s="197"/>
      <c r="DT251" s="197"/>
      <c r="DU251" s="197"/>
      <c r="DV251" s="197"/>
      <c r="DW251" s="197"/>
      <c r="DX251" s="197"/>
      <c r="DY251" s="197"/>
      <c r="DZ251" s="197"/>
      <c r="EA251" s="197"/>
      <c r="EB251" s="197"/>
      <c r="EC251" s="197"/>
      <c r="ED251" s="197"/>
      <c r="EE251" s="197"/>
      <c r="EF251" s="197"/>
    </row>
    <row r="252" spans="1:136" s="73" customFormat="1" ht="15.75" customHeight="1">
      <c r="A252" s="593">
        <v>32</v>
      </c>
      <c r="B252" s="594"/>
      <c r="C252" s="90"/>
      <c r="D252" s="591" t="s">
        <v>4</v>
      </c>
      <c r="E252" s="591"/>
      <c r="F252" s="591"/>
      <c r="G252" s="592"/>
      <c r="H252" s="75">
        <f>SUM(I252:S252)</f>
        <v>0</v>
      </c>
      <c r="I252" s="77">
        <f>I253+I254</f>
        <v>0</v>
      </c>
      <c r="J252" s="61">
        <f>J253+J254</f>
        <v>0</v>
      </c>
      <c r="K252" s="79">
        <f t="shared" ref="K252:S252" si="740">K253+K254</f>
        <v>0</v>
      </c>
      <c r="L252" s="328">
        <f t="shared" si="740"/>
        <v>0</v>
      </c>
      <c r="M252" s="95">
        <f t="shared" si="740"/>
        <v>0</v>
      </c>
      <c r="N252" s="78">
        <f t="shared" si="740"/>
        <v>0</v>
      </c>
      <c r="O252" s="78">
        <f t="shared" ref="O252" si="741">O253+O254</f>
        <v>0</v>
      </c>
      <c r="P252" s="78">
        <f t="shared" si="740"/>
        <v>0</v>
      </c>
      <c r="Q252" s="78">
        <f t="shared" si="740"/>
        <v>0</v>
      </c>
      <c r="R252" s="78">
        <f t="shared" si="740"/>
        <v>0</v>
      </c>
      <c r="S252" s="79">
        <f t="shared" si="740"/>
        <v>0</v>
      </c>
      <c r="T252" s="254">
        <f>SUM(U252:AE252)</f>
        <v>0</v>
      </c>
      <c r="U252" s="77">
        <f>U253+U254</f>
        <v>0</v>
      </c>
      <c r="V252" s="61">
        <f>V253+V254</f>
        <v>0</v>
      </c>
      <c r="W252" s="79">
        <f t="shared" ref="W252:AE252" si="742">W253+W254</f>
        <v>0</v>
      </c>
      <c r="X252" s="328">
        <f t="shared" si="742"/>
        <v>0</v>
      </c>
      <c r="Y252" s="95">
        <f t="shared" si="742"/>
        <v>0</v>
      </c>
      <c r="Z252" s="78">
        <f t="shared" si="742"/>
        <v>0</v>
      </c>
      <c r="AA252" s="78">
        <f t="shared" ref="AA252" si="743">AA253+AA254</f>
        <v>0</v>
      </c>
      <c r="AB252" s="78">
        <f t="shared" si="742"/>
        <v>0</v>
      </c>
      <c r="AC252" s="78">
        <f t="shared" si="742"/>
        <v>0</v>
      </c>
      <c r="AD252" s="78">
        <f t="shared" si="742"/>
        <v>0</v>
      </c>
      <c r="AE252" s="79">
        <f t="shared" si="742"/>
        <v>0</v>
      </c>
      <c r="AF252" s="284">
        <f>SUM(AG252:AQ252)</f>
        <v>0</v>
      </c>
      <c r="AG252" s="77">
        <f>AG253+AG254</f>
        <v>0</v>
      </c>
      <c r="AH252" s="61">
        <f>AH253+AH254</f>
        <v>0</v>
      </c>
      <c r="AI252" s="79">
        <f t="shared" ref="AI252:AQ252" si="744">AI253+AI254</f>
        <v>0</v>
      </c>
      <c r="AJ252" s="328">
        <f t="shared" si="744"/>
        <v>0</v>
      </c>
      <c r="AK252" s="95">
        <f t="shared" si="744"/>
        <v>0</v>
      </c>
      <c r="AL252" s="78">
        <f t="shared" si="744"/>
        <v>0</v>
      </c>
      <c r="AM252" s="78">
        <f t="shared" ref="AM252" si="745">AM253+AM254</f>
        <v>0</v>
      </c>
      <c r="AN252" s="78">
        <f t="shared" si="744"/>
        <v>0</v>
      </c>
      <c r="AO252" s="78">
        <f t="shared" si="744"/>
        <v>0</v>
      </c>
      <c r="AP252" s="78">
        <f t="shared" si="744"/>
        <v>0</v>
      </c>
      <c r="AQ252" s="79">
        <f t="shared" si="744"/>
        <v>0</v>
      </c>
      <c r="AR252" s="188"/>
      <c r="AS252" s="108"/>
      <c r="AT252" s="108"/>
      <c r="AU252" s="108"/>
      <c r="AV252" s="108"/>
      <c r="AW252" s="74"/>
      <c r="AY252" s="129"/>
      <c r="AZ252" s="129"/>
      <c r="BA252" s="129"/>
      <c r="BB252" s="129"/>
      <c r="BC252" s="129"/>
      <c r="BD252" s="129"/>
      <c r="BE252" s="129"/>
      <c r="BF252" s="129"/>
      <c r="BG252" s="129"/>
      <c r="BH252" s="129"/>
      <c r="BI252" s="129"/>
      <c r="BJ252" s="129"/>
      <c r="BK252" s="129"/>
      <c r="BL252" s="129"/>
      <c r="BM252" s="129"/>
      <c r="BN252" s="129"/>
      <c r="BO252" s="129"/>
      <c r="BP252" s="195"/>
      <c r="BQ252" s="195"/>
      <c r="BR252" s="195"/>
      <c r="BS252" s="195"/>
      <c r="BT252" s="195"/>
      <c r="BU252" s="195"/>
      <c r="BV252" s="195"/>
      <c r="BW252" s="195"/>
      <c r="BX252" s="195"/>
      <c r="BY252" s="195"/>
      <c r="BZ252" s="195"/>
      <c r="CA252" s="195"/>
      <c r="CB252" s="195"/>
      <c r="CC252" s="195"/>
      <c r="CD252" s="195"/>
      <c r="CE252" s="195"/>
      <c r="CF252" s="195"/>
      <c r="CG252" s="195"/>
      <c r="CH252" s="195"/>
      <c r="CI252" s="195"/>
      <c r="CJ252" s="195"/>
      <c r="CK252" s="195"/>
      <c r="CL252" s="195"/>
      <c r="CM252" s="195"/>
      <c r="CN252" s="195"/>
      <c r="CO252" s="195"/>
      <c r="CP252" s="195"/>
      <c r="CQ252" s="195"/>
      <c r="CR252" s="195"/>
      <c r="CS252" s="195"/>
      <c r="CT252" s="195"/>
      <c r="CU252" s="195"/>
      <c r="CV252" s="195"/>
      <c r="CW252" s="195"/>
      <c r="CX252" s="195"/>
      <c r="CY252" s="195"/>
      <c r="CZ252" s="195"/>
      <c r="DA252" s="195"/>
      <c r="DB252" s="195"/>
      <c r="DC252" s="195"/>
      <c r="DD252" s="195"/>
      <c r="DE252" s="195"/>
      <c r="DF252" s="195"/>
      <c r="DG252" s="195"/>
      <c r="DH252" s="195"/>
      <c r="DI252" s="195"/>
      <c r="DJ252" s="195"/>
      <c r="DK252" s="195"/>
      <c r="DL252" s="195"/>
      <c r="DM252" s="195"/>
      <c r="DN252" s="195"/>
      <c r="DO252" s="195"/>
      <c r="DP252" s="195"/>
      <c r="DQ252" s="195"/>
      <c r="DR252" s="195"/>
      <c r="DS252" s="195"/>
      <c r="DT252" s="195"/>
      <c r="DU252" s="195"/>
      <c r="DV252" s="195"/>
      <c r="DW252" s="195"/>
      <c r="DX252" s="195"/>
      <c r="DY252" s="195"/>
      <c r="DZ252" s="195"/>
      <c r="EA252" s="195"/>
      <c r="EB252" s="195"/>
      <c r="EC252" s="195"/>
      <c r="ED252" s="195"/>
      <c r="EE252" s="195"/>
      <c r="EF252" s="195"/>
    </row>
    <row r="253" spans="1:136" s="72" customFormat="1" ht="15.75" customHeight="1">
      <c r="A253" s="240"/>
      <c r="B253" s="184"/>
      <c r="C253" s="184">
        <v>322</v>
      </c>
      <c r="D253" s="585" t="s">
        <v>6</v>
      </c>
      <c r="E253" s="585"/>
      <c r="F253" s="585"/>
      <c r="G253" s="585"/>
      <c r="H253" s="76">
        <f>SUM(I253:S253)</f>
        <v>0</v>
      </c>
      <c r="I253" s="80"/>
      <c r="J253" s="94"/>
      <c r="K253" s="82"/>
      <c r="L253" s="329"/>
      <c r="M253" s="123"/>
      <c r="N253" s="81"/>
      <c r="O253" s="81"/>
      <c r="P253" s="81"/>
      <c r="Q253" s="81"/>
      <c r="R253" s="81"/>
      <c r="S253" s="82"/>
      <c r="T253" s="262">
        <f>SUM(U253:AE253)</f>
        <v>0</v>
      </c>
      <c r="U253" s="247"/>
      <c r="V253" s="252"/>
      <c r="W253" s="248"/>
      <c r="X253" s="331"/>
      <c r="Y253" s="249"/>
      <c r="Z253" s="250"/>
      <c r="AA253" s="250"/>
      <c r="AB253" s="250"/>
      <c r="AC253" s="250"/>
      <c r="AD253" s="250"/>
      <c r="AE253" s="248"/>
      <c r="AF253" s="285">
        <f>SUM(AG253:AQ253)</f>
        <v>0</v>
      </c>
      <c r="AG253" s="247"/>
      <c r="AH253" s="252"/>
      <c r="AI253" s="248"/>
      <c r="AJ253" s="331"/>
      <c r="AK253" s="249"/>
      <c r="AL253" s="250"/>
      <c r="AM253" s="250"/>
      <c r="AN253" s="250"/>
      <c r="AO253" s="250"/>
      <c r="AP253" s="250"/>
      <c r="AQ253" s="248"/>
      <c r="AR253" s="188"/>
      <c r="AS253" s="107"/>
      <c r="AT253" s="107"/>
      <c r="AU253" s="107"/>
      <c r="AV253" s="107"/>
      <c r="AW253" s="73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89"/>
      <c r="BQ253" s="89"/>
      <c r="BR253" s="89"/>
      <c r="BS253" s="89"/>
      <c r="BT253" s="89"/>
      <c r="BU253" s="89"/>
      <c r="BV253" s="89"/>
      <c r="BW253" s="89"/>
      <c r="BX253" s="89"/>
      <c r="BY253" s="89"/>
      <c r="BZ253" s="89"/>
      <c r="CA253" s="89"/>
      <c r="CB253" s="89"/>
      <c r="CC253" s="89"/>
      <c r="CD253" s="89"/>
      <c r="CE253" s="89"/>
      <c r="CF253" s="89"/>
      <c r="CG253" s="89"/>
      <c r="CH253" s="89"/>
      <c r="CI253" s="89"/>
      <c r="CJ253" s="89"/>
      <c r="CK253" s="89"/>
      <c r="CL253" s="89"/>
      <c r="CM253" s="89"/>
      <c r="CN253" s="89"/>
      <c r="CO253" s="89"/>
      <c r="CP253" s="89"/>
      <c r="CQ253" s="89"/>
      <c r="CR253" s="89"/>
      <c r="CS253" s="89"/>
      <c r="CT253" s="89"/>
      <c r="CU253" s="89"/>
      <c r="CV253" s="89"/>
      <c r="CW253" s="89"/>
      <c r="CX253" s="89"/>
      <c r="CY253" s="89"/>
      <c r="CZ253" s="89"/>
      <c r="DA253" s="89"/>
      <c r="DB253" s="89"/>
      <c r="DC253" s="89"/>
      <c r="DD253" s="89"/>
      <c r="DE253" s="89"/>
      <c r="DF253" s="89"/>
      <c r="DG253" s="89"/>
      <c r="DH253" s="89"/>
      <c r="DI253" s="89"/>
      <c r="DJ253" s="89"/>
      <c r="DK253" s="89"/>
      <c r="DL253" s="89"/>
      <c r="DM253" s="89"/>
      <c r="DN253" s="89"/>
      <c r="DO253" s="89"/>
      <c r="DP253" s="89"/>
      <c r="DQ253" s="89"/>
      <c r="DR253" s="89"/>
      <c r="DS253" s="89"/>
      <c r="DT253" s="89"/>
      <c r="DU253" s="89"/>
      <c r="DV253" s="89"/>
      <c r="DW253" s="89"/>
      <c r="DX253" s="89"/>
      <c r="DY253" s="89"/>
      <c r="DZ253" s="89"/>
      <c r="EA253" s="89"/>
      <c r="EB253" s="89"/>
      <c r="EC253" s="89"/>
      <c r="ED253" s="89"/>
      <c r="EE253" s="89"/>
      <c r="EF253" s="89"/>
    </row>
    <row r="254" spans="1:136" s="72" customFormat="1" ht="15.75" customHeight="1">
      <c r="A254" s="240"/>
      <c r="B254" s="184"/>
      <c r="C254" s="184">
        <v>323</v>
      </c>
      <c r="D254" s="585" t="s">
        <v>7</v>
      </c>
      <c r="E254" s="585"/>
      <c r="F254" s="585"/>
      <c r="G254" s="585"/>
      <c r="H254" s="76">
        <f>SUM(I254:S254)</f>
        <v>0</v>
      </c>
      <c r="I254" s="80"/>
      <c r="J254" s="94"/>
      <c r="K254" s="82"/>
      <c r="L254" s="329"/>
      <c r="M254" s="123"/>
      <c r="N254" s="81"/>
      <c r="O254" s="81"/>
      <c r="P254" s="81"/>
      <c r="Q254" s="81"/>
      <c r="R254" s="81"/>
      <c r="S254" s="82"/>
      <c r="T254" s="262">
        <f>SUM(U254:AE254)</f>
        <v>0</v>
      </c>
      <c r="U254" s="247"/>
      <c r="V254" s="252"/>
      <c r="W254" s="248"/>
      <c r="X254" s="331"/>
      <c r="Y254" s="249"/>
      <c r="Z254" s="250"/>
      <c r="AA254" s="250"/>
      <c r="AB254" s="250"/>
      <c r="AC254" s="250"/>
      <c r="AD254" s="250"/>
      <c r="AE254" s="248"/>
      <c r="AF254" s="285">
        <f>SUM(AG254:AQ254)</f>
        <v>0</v>
      </c>
      <c r="AG254" s="247"/>
      <c r="AH254" s="252"/>
      <c r="AI254" s="248"/>
      <c r="AJ254" s="331"/>
      <c r="AK254" s="249"/>
      <c r="AL254" s="250"/>
      <c r="AM254" s="250"/>
      <c r="AN254" s="250"/>
      <c r="AO254" s="250"/>
      <c r="AP254" s="250"/>
      <c r="AQ254" s="248"/>
      <c r="AR254" s="210"/>
      <c r="AS254" s="107"/>
      <c r="AT254" s="107"/>
      <c r="AU254" s="107"/>
      <c r="AV254" s="107"/>
      <c r="AY254" s="108"/>
      <c r="AZ254" s="108"/>
      <c r="BA254" s="108"/>
      <c r="BB254" s="108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8"/>
      <c r="BN254" s="108"/>
      <c r="BO254" s="108"/>
      <c r="BP254" s="89"/>
      <c r="BQ254" s="89"/>
      <c r="BR254" s="89"/>
      <c r="BS254" s="89"/>
      <c r="BT254" s="89"/>
      <c r="BU254" s="89"/>
      <c r="BV254" s="89"/>
      <c r="BW254" s="89"/>
      <c r="BX254" s="89"/>
      <c r="BY254" s="89"/>
      <c r="BZ254" s="89"/>
      <c r="CA254" s="89"/>
      <c r="CB254" s="89"/>
      <c r="CC254" s="89"/>
      <c r="CD254" s="89"/>
      <c r="CE254" s="89"/>
      <c r="CF254" s="89"/>
      <c r="CG254" s="89"/>
      <c r="CH254" s="89"/>
      <c r="CI254" s="89"/>
      <c r="CJ254" s="89"/>
      <c r="CK254" s="89"/>
      <c r="CL254" s="89"/>
      <c r="CM254" s="89"/>
      <c r="CN254" s="89"/>
      <c r="CO254" s="89"/>
      <c r="CP254" s="89"/>
      <c r="CQ254" s="89"/>
      <c r="CR254" s="89"/>
      <c r="CS254" s="89"/>
      <c r="CT254" s="89"/>
      <c r="CU254" s="89"/>
      <c r="CV254" s="89"/>
      <c r="CW254" s="89"/>
      <c r="CX254" s="89"/>
      <c r="CY254" s="89"/>
      <c r="CZ254" s="89"/>
      <c r="DA254" s="89"/>
      <c r="DB254" s="89"/>
      <c r="DC254" s="89"/>
      <c r="DD254" s="89"/>
      <c r="DE254" s="89"/>
      <c r="DF254" s="89"/>
      <c r="DG254" s="89"/>
      <c r="DH254" s="89"/>
      <c r="DI254" s="89"/>
      <c r="DJ254" s="89"/>
      <c r="DK254" s="89"/>
      <c r="DL254" s="89"/>
      <c r="DM254" s="89"/>
      <c r="DN254" s="89"/>
      <c r="DO254" s="89"/>
      <c r="DP254" s="89"/>
      <c r="DQ254" s="89"/>
      <c r="DR254" s="89"/>
      <c r="DS254" s="89"/>
      <c r="DT254" s="89"/>
      <c r="DU254" s="89"/>
      <c r="DV254" s="89"/>
      <c r="DW254" s="89"/>
      <c r="DX254" s="89"/>
      <c r="DY254" s="89"/>
      <c r="DZ254" s="89"/>
      <c r="EA254" s="89"/>
      <c r="EB254" s="89"/>
      <c r="EC254" s="89"/>
      <c r="ED254" s="89"/>
      <c r="EE254" s="89"/>
      <c r="EF254" s="89"/>
    </row>
    <row r="255" spans="1:136" s="62" customFormat="1" ht="10.5" customHeight="1">
      <c r="A255" s="242"/>
      <c r="B255" s="87"/>
      <c r="C255" s="87"/>
      <c r="D255" s="88"/>
      <c r="E255" s="88"/>
      <c r="F255" s="88"/>
      <c r="G255" s="88"/>
      <c r="H255" s="91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1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1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131"/>
      <c r="AR255" s="210"/>
      <c r="AS255" s="108"/>
      <c r="AT255" s="108"/>
      <c r="AU255" s="108"/>
      <c r="AV255" s="108"/>
      <c r="AW255" s="72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</row>
    <row r="256" spans="1:136" s="113" customFormat="1" ht="27" customHeight="1">
      <c r="A256" s="597" t="s">
        <v>133</v>
      </c>
      <c r="B256" s="598"/>
      <c r="C256" s="598"/>
      <c r="D256" s="599" t="s">
        <v>134</v>
      </c>
      <c r="E256" s="599"/>
      <c r="F256" s="599"/>
      <c r="G256" s="600"/>
      <c r="H256" s="97">
        <f t="shared" ref="H256:H261" si="746">SUM(I256:S256)</f>
        <v>0</v>
      </c>
      <c r="I256" s="98">
        <f>I257</f>
        <v>0</v>
      </c>
      <c r="J256" s="310">
        <f t="shared" ref="I256:J258" si="747">J257</f>
        <v>0</v>
      </c>
      <c r="K256" s="127">
        <f t="shared" ref="K256:S256" si="748">K257</f>
        <v>0</v>
      </c>
      <c r="L256" s="326">
        <f t="shared" si="748"/>
        <v>0</v>
      </c>
      <c r="M256" s="124">
        <f t="shared" si="748"/>
        <v>0</v>
      </c>
      <c r="N256" s="99">
        <f t="shared" si="748"/>
        <v>0</v>
      </c>
      <c r="O256" s="99">
        <f t="shared" si="748"/>
        <v>0</v>
      </c>
      <c r="P256" s="99">
        <f t="shared" si="748"/>
        <v>0</v>
      </c>
      <c r="Q256" s="99">
        <f t="shared" si="748"/>
        <v>0</v>
      </c>
      <c r="R256" s="99">
        <f t="shared" si="748"/>
        <v>0</v>
      </c>
      <c r="S256" s="127">
        <f t="shared" si="748"/>
        <v>0</v>
      </c>
      <c r="T256" s="268">
        <f t="shared" ref="T256:T261" si="749">SUM(U256:AE256)</f>
        <v>0</v>
      </c>
      <c r="U256" s="98">
        <f t="shared" ref="U256:AE256" si="750">U257</f>
        <v>0</v>
      </c>
      <c r="V256" s="310">
        <f t="shared" si="750"/>
        <v>0</v>
      </c>
      <c r="W256" s="127">
        <f t="shared" si="750"/>
        <v>0</v>
      </c>
      <c r="X256" s="326">
        <f t="shared" si="750"/>
        <v>0</v>
      </c>
      <c r="Y256" s="124">
        <f t="shared" si="750"/>
        <v>0</v>
      </c>
      <c r="Z256" s="99">
        <f t="shared" si="750"/>
        <v>0</v>
      </c>
      <c r="AA256" s="99">
        <f t="shared" si="750"/>
        <v>0</v>
      </c>
      <c r="AB256" s="99">
        <f t="shared" si="750"/>
        <v>0</v>
      </c>
      <c r="AC256" s="99">
        <f t="shared" si="750"/>
        <v>0</v>
      </c>
      <c r="AD256" s="99">
        <f t="shared" si="750"/>
        <v>0</v>
      </c>
      <c r="AE256" s="127">
        <f t="shared" si="750"/>
        <v>0</v>
      </c>
      <c r="AF256" s="282">
        <f t="shared" ref="AF256:AF261" si="751">SUM(AG256:AQ256)</f>
        <v>0</v>
      </c>
      <c r="AG256" s="98">
        <f t="shared" ref="AG256:AQ256" si="752">AG257</f>
        <v>0</v>
      </c>
      <c r="AH256" s="310">
        <f t="shared" si="752"/>
        <v>0</v>
      </c>
      <c r="AI256" s="127">
        <f t="shared" si="752"/>
        <v>0</v>
      </c>
      <c r="AJ256" s="326">
        <f t="shared" si="752"/>
        <v>0</v>
      </c>
      <c r="AK256" s="124">
        <f t="shared" si="752"/>
        <v>0</v>
      </c>
      <c r="AL256" s="99">
        <f t="shared" si="752"/>
        <v>0</v>
      </c>
      <c r="AM256" s="99">
        <f t="shared" si="752"/>
        <v>0</v>
      </c>
      <c r="AN256" s="99">
        <f t="shared" si="752"/>
        <v>0</v>
      </c>
      <c r="AO256" s="99">
        <f>AO257</f>
        <v>0</v>
      </c>
      <c r="AP256" s="99">
        <f t="shared" si="752"/>
        <v>0</v>
      </c>
      <c r="AQ256" s="127">
        <f t="shared" si="752"/>
        <v>0</v>
      </c>
      <c r="AR256" s="188"/>
      <c r="AS256" s="108"/>
      <c r="AT256" s="108"/>
      <c r="AU256" s="108"/>
      <c r="AV256" s="108"/>
      <c r="AW256" s="72"/>
      <c r="AX256" s="200"/>
      <c r="AY256" s="200"/>
      <c r="AZ256" s="200"/>
      <c r="BA256" s="200"/>
      <c r="BB256" s="200"/>
      <c r="BC256" s="200"/>
      <c r="BD256" s="200"/>
      <c r="BE256" s="200"/>
      <c r="BF256" s="200"/>
      <c r="BG256" s="200"/>
      <c r="BH256" s="200"/>
      <c r="BI256" s="200"/>
      <c r="BJ256" s="200"/>
      <c r="BK256" s="200"/>
      <c r="BL256" s="200"/>
      <c r="BM256" s="200"/>
      <c r="BN256" s="200"/>
      <c r="BO256" s="200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  <c r="DJ256" s="196"/>
      <c r="DK256" s="196"/>
      <c r="DL256" s="196"/>
      <c r="DM256" s="196"/>
      <c r="DN256" s="196"/>
      <c r="DO256" s="196"/>
      <c r="DP256" s="196"/>
      <c r="DQ256" s="196"/>
      <c r="DR256" s="196"/>
      <c r="DS256" s="196"/>
      <c r="DT256" s="196"/>
      <c r="DU256" s="196"/>
      <c r="DV256" s="196"/>
      <c r="DW256" s="196"/>
      <c r="DX256" s="196"/>
      <c r="DY256" s="196"/>
      <c r="DZ256" s="196"/>
      <c r="EA256" s="196"/>
      <c r="EB256" s="196"/>
      <c r="EC256" s="196"/>
      <c r="ED256" s="196"/>
      <c r="EE256" s="196"/>
      <c r="EF256" s="196"/>
    </row>
    <row r="257" spans="1:136" s="64" customFormat="1" ht="26.1" customHeight="1">
      <c r="A257" s="587" t="s">
        <v>135</v>
      </c>
      <c r="B257" s="588"/>
      <c r="C257" s="588"/>
      <c r="D257" s="589" t="s">
        <v>136</v>
      </c>
      <c r="E257" s="589"/>
      <c r="F257" s="589"/>
      <c r="G257" s="590"/>
      <c r="H257" s="83">
        <f t="shared" si="746"/>
        <v>0</v>
      </c>
      <c r="I257" s="84">
        <f t="shared" si="747"/>
        <v>0</v>
      </c>
      <c r="J257" s="311">
        <f t="shared" si="747"/>
        <v>0</v>
      </c>
      <c r="K257" s="86">
        <f t="shared" ref="K257:S258" si="753">K258</f>
        <v>0</v>
      </c>
      <c r="L257" s="327">
        <f t="shared" si="753"/>
        <v>0</v>
      </c>
      <c r="M257" s="125">
        <f t="shared" si="753"/>
        <v>0</v>
      </c>
      <c r="N257" s="85">
        <f t="shared" si="753"/>
        <v>0</v>
      </c>
      <c r="O257" s="85">
        <f t="shared" si="753"/>
        <v>0</v>
      </c>
      <c r="P257" s="85">
        <f t="shared" si="753"/>
        <v>0</v>
      </c>
      <c r="Q257" s="85">
        <f t="shared" si="753"/>
        <v>0</v>
      </c>
      <c r="R257" s="85">
        <f t="shared" si="753"/>
        <v>0</v>
      </c>
      <c r="S257" s="86">
        <f t="shared" si="753"/>
        <v>0</v>
      </c>
      <c r="T257" s="267">
        <f t="shared" si="749"/>
        <v>0</v>
      </c>
      <c r="U257" s="84">
        <f t="shared" ref="U257:AE258" si="754">U258</f>
        <v>0</v>
      </c>
      <c r="V257" s="311">
        <f t="shared" si="754"/>
        <v>0</v>
      </c>
      <c r="W257" s="86">
        <f t="shared" si="754"/>
        <v>0</v>
      </c>
      <c r="X257" s="327">
        <f t="shared" si="754"/>
        <v>0</v>
      </c>
      <c r="Y257" s="125">
        <f t="shared" si="754"/>
        <v>0</v>
      </c>
      <c r="Z257" s="85">
        <f t="shared" si="754"/>
        <v>0</v>
      </c>
      <c r="AA257" s="85">
        <f t="shared" si="754"/>
        <v>0</v>
      </c>
      <c r="AB257" s="85">
        <f t="shared" si="754"/>
        <v>0</v>
      </c>
      <c r="AC257" s="85">
        <f t="shared" si="754"/>
        <v>0</v>
      </c>
      <c r="AD257" s="85">
        <f t="shared" si="754"/>
        <v>0</v>
      </c>
      <c r="AE257" s="86">
        <f t="shared" si="754"/>
        <v>0</v>
      </c>
      <c r="AF257" s="283">
        <f t="shared" si="751"/>
        <v>0</v>
      </c>
      <c r="AG257" s="84">
        <f t="shared" ref="AG257:AN258" si="755">AG258</f>
        <v>0</v>
      </c>
      <c r="AH257" s="311">
        <f t="shared" si="755"/>
        <v>0</v>
      </c>
      <c r="AI257" s="86">
        <f t="shared" si="755"/>
        <v>0</v>
      </c>
      <c r="AJ257" s="327">
        <f t="shared" si="755"/>
        <v>0</v>
      </c>
      <c r="AK257" s="125">
        <f t="shared" si="755"/>
        <v>0</v>
      </c>
      <c r="AL257" s="85">
        <f t="shared" si="755"/>
        <v>0</v>
      </c>
      <c r="AM257" s="85">
        <f t="shared" si="755"/>
        <v>0</v>
      </c>
      <c r="AN257" s="85">
        <f t="shared" si="755"/>
        <v>0</v>
      </c>
      <c r="AO257" s="85">
        <f>AO258</f>
        <v>0</v>
      </c>
      <c r="AP257" s="85">
        <f>AP258</f>
        <v>0</v>
      </c>
      <c r="AQ257" s="86">
        <f>AQ258</f>
        <v>0</v>
      </c>
      <c r="AR257" s="188"/>
      <c r="AS257" s="108"/>
      <c r="AT257" s="108"/>
      <c r="AU257" s="108"/>
      <c r="AV257" s="108"/>
      <c r="AW257" s="73"/>
      <c r="AX257" s="193"/>
      <c r="AY257" s="193"/>
      <c r="AZ257" s="193"/>
      <c r="BA257" s="193"/>
      <c r="BB257" s="193"/>
      <c r="BC257" s="193"/>
      <c r="BD257" s="193"/>
      <c r="BE257" s="193"/>
      <c r="BF257" s="193"/>
      <c r="BG257" s="193"/>
      <c r="BH257" s="193"/>
      <c r="BI257" s="193"/>
      <c r="BJ257" s="193"/>
      <c r="BK257" s="193"/>
      <c r="BL257" s="193"/>
      <c r="BM257" s="193"/>
      <c r="BN257" s="193"/>
      <c r="BO257" s="193"/>
      <c r="BP257" s="194"/>
      <c r="BQ257" s="194"/>
      <c r="BR257" s="194"/>
      <c r="BS257" s="194"/>
      <c r="BT257" s="194"/>
      <c r="BU257" s="194"/>
      <c r="BV257" s="194"/>
      <c r="BW257" s="194"/>
      <c r="BX257" s="194"/>
      <c r="BY257" s="194"/>
      <c r="BZ257" s="194"/>
      <c r="CA257" s="194"/>
      <c r="CB257" s="194"/>
      <c r="CC257" s="194"/>
      <c r="CD257" s="194"/>
      <c r="CE257" s="194"/>
      <c r="CF257" s="194"/>
      <c r="CG257" s="194"/>
      <c r="CH257" s="194"/>
      <c r="CI257" s="194"/>
      <c r="CJ257" s="194"/>
      <c r="CK257" s="194"/>
      <c r="CL257" s="194"/>
      <c r="CM257" s="194"/>
      <c r="CN257" s="194"/>
      <c r="CO257" s="194"/>
      <c r="CP257" s="194"/>
      <c r="CQ257" s="194"/>
      <c r="CR257" s="194"/>
      <c r="CS257" s="194"/>
      <c r="CT257" s="194"/>
      <c r="CU257" s="194"/>
      <c r="CV257" s="194"/>
      <c r="CW257" s="194"/>
      <c r="CX257" s="194"/>
      <c r="CY257" s="194"/>
      <c r="CZ257" s="194"/>
      <c r="DA257" s="194"/>
      <c r="DB257" s="194"/>
      <c r="DC257" s="194"/>
      <c r="DD257" s="194"/>
      <c r="DE257" s="194"/>
      <c r="DF257" s="194"/>
      <c r="DG257" s="194"/>
      <c r="DH257" s="194"/>
      <c r="DI257" s="194"/>
      <c r="DJ257" s="194"/>
      <c r="DK257" s="194"/>
      <c r="DL257" s="194"/>
      <c r="DM257" s="194"/>
      <c r="DN257" s="194"/>
      <c r="DO257" s="194"/>
      <c r="DP257" s="194"/>
      <c r="DQ257" s="194"/>
      <c r="DR257" s="194"/>
      <c r="DS257" s="194"/>
      <c r="DT257" s="194"/>
      <c r="DU257" s="194"/>
      <c r="DV257" s="194"/>
      <c r="DW257" s="194"/>
      <c r="DX257" s="194"/>
      <c r="DY257" s="194"/>
      <c r="DZ257" s="194"/>
      <c r="EA257" s="194"/>
      <c r="EB257" s="194"/>
      <c r="EC257" s="194"/>
      <c r="ED257" s="194"/>
      <c r="EE257" s="194"/>
      <c r="EF257" s="194"/>
    </row>
    <row r="258" spans="1:136" s="74" customFormat="1" ht="27" customHeight="1">
      <c r="A258" s="238">
        <v>5</v>
      </c>
      <c r="B258" s="68"/>
      <c r="C258" s="68"/>
      <c r="D258" s="591" t="s">
        <v>70</v>
      </c>
      <c r="E258" s="591"/>
      <c r="F258" s="591"/>
      <c r="G258" s="592"/>
      <c r="H258" s="75">
        <f t="shared" si="746"/>
        <v>0</v>
      </c>
      <c r="I258" s="77">
        <f t="shared" si="747"/>
        <v>0</v>
      </c>
      <c r="J258" s="61">
        <f t="shared" si="747"/>
        <v>0</v>
      </c>
      <c r="K258" s="79">
        <f t="shared" si="753"/>
        <v>0</v>
      </c>
      <c r="L258" s="328">
        <f t="shared" si="753"/>
        <v>0</v>
      </c>
      <c r="M258" s="95">
        <f t="shared" si="753"/>
        <v>0</v>
      </c>
      <c r="N258" s="78">
        <f t="shared" si="753"/>
        <v>0</v>
      </c>
      <c r="O258" s="78">
        <f t="shared" si="753"/>
        <v>0</v>
      </c>
      <c r="P258" s="78">
        <f t="shared" si="753"/>
        <v>0</v>
      </c>
      <c r="Q258" s="78">
        <f t="shared" si="753"/>
        <v>0</v>
      </c>
      <c r="R258" s="78">
        <f t="shared" si="753"/>
        <v>0</v>
      </c>
      <c r="S258" s="79">
        <f t="shared" si="753"/>
        <v>0</v>
      </c>
      <c r="T258" s="254">
        <f t="shared" si="749"/>
        <v>0</v>
      </c>
      <c r="U258" s="77">
        <f t="shared" si="754"/>
        <v>0</v>
      </c>
      <c r="V258" s="61">
        <f t="shared" si="754"/>
        <v>0</v>
      </c>
      <c r="W258" s="79">
        <f t="shared" si="754"/>
        <v>0</v>
      </c>
      <c r="X258" s="328">
        <f t="shared" si="754"/>
        <v>0</v>
      </c>
      <c r="Y258" s="95">
        <f t="shared" si="754"/>
        <v>0</v>
      </c>
      <c r="Z258" s="78">
        <f t="shared" si="754"/>
        <v>0</v>
      </c>
      <c r="AA258" s="78">
        <f t="shared" si="754"/>
        <v>0</v>
      </c>
      <c r="AB258" s="78">
        <f t="shared" si="754"/>
        <v>0</v>
      </c>
      <c r="AC258" s="78">
        <f t="shared" si="754"/>
        <v>0</v>
      </c>
      <c r="AD258" s="78">
        <f t="shared" si="754"/>
        <v>0</v>
      </c>
      <c r="AE258" s="79">
        <f t="shared" si="754"/>
        <v>0</v>
      </c>
      <c r="AF258" s="284">
        <f t="shared" si="751"/>
        <v>0</v>
      </c>
      <c r="AG258" s="77">
        <f t="shared" si="755"/>
        <v>0</v>
      </c>
      <c r="AH258" s="61">
        <f t="shared" si="755"/>
        <v>0</v>
      </c>
      <c r="AI258" s="79">
        <f t="shared" si="755"/>
        <v>0</v>
      </c>
      <c r="AJ258" s="328">
        <f t="shared" si="755"/>
        <v>0</v>
      </c>
      <c r="AK258" s="95">
        <f t="shared" si="755"/>
        <v>0</v>
      </c>
      <c r="AL258" s="78">
        <f t="shared" si="755"/>
        <v>0</v>
      </c>
      <c r="AM258" s="78">
        <f t="shared" si="755"/>
        <v>0</v>
      </c>
      <c r="AN258" s="78">
        <f t="shared" si="755"/>
        <v>0</v>
      </c>
      <c r="AO258" s="78">
        <f>AO259</f>
        <v>0</v>
      </c>
      <c r="AP258" s="78">
        <f>AP259</f>
        <v>0</v>
      </c>
      <c r="AQ258" s="79">
        <f>AQ259</f>
        <v>0</v>
      </c>
      <c r="AR258" s="188"/>
      <c r="AS258" s="223"/>
      <c r="AT258" s="223"/>
      <c r="AU258" s="189"/>
      <c r="AV258" s="189"/>
      <c r="AW258" s="72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8"/>
      <c r="BN258" s="198"/>
      <c r="BO258" s="198"/>
      <c r="BP258" s="197"/>
      <c r="BQ258" s="197"/>
      <c r="BR258" s="197"/>
      <c r="BS258" s="197"/>
      <c r="BT258" s="197"/>
      <c r="BU258" s="197"/>
      <c r="BV258" s="197"/>
      <c r="BW258" s="197"/>
      <c r="BX258" s="197"/>
      <c r="BY258" s="197"/>
      <c r="BZ258" s="197"/>
      <c r="CA258" s="197"/>
      <c r="CB258" s="197"/>
      <c r="CC258" s="197"/>
      <c r="CD258" s="197"/>
      <c r="CE258" s="197"/>
      <c r="CF258" s="197"/>
      <c r="CG258" s="197"/>
      <c r="CH258" s="197"/>
      <c r="CI258" s="197"/>
      <c r="CJ258" s="197"/>
      <c r="CK258" s="197"/>
      <c r="CL258" s="197"/>
      <c r="CM258" s="197"/>
      <c r="CN258" s="197"/>
      <c r="CO258" s="197"/>
      <c r="CP258" s="197"/>
      <c r="CQ258" s="197"/>
      <c r="CR258" s="197"/>
      <c r="CS258" s="197"/>
      <c r="CT258" s="197"/>
      <c r="CU258" s="197"/>
      <c r="CV258" s="197"/>
      <c r="CW258" s="197"/>
      <c r="CX258" s="197"/>
      <c r="CY258" s="197"/>
      <c r="CZ258" s="197"/>
      <c r="DA258" s="197"/>
      <c r="DB258" s="197"/>
      <c r="DC258" s="197"/>
      <c r="DD258" s="197"/>
      <c r="DE258" s="197"/>
      <c r="DF258" s="197"/>
      <c r="DG258" s="197"/>
      <c r="DH258" s="197"/>
      <c r="DI258" s="197"/>
      <c r="DJ258" s="197"/>
      <c r="DK258" s="197"/>
      <c r="DL258" s="197"/>
      <c r="DM258" s="197"/>
      <c r="DN258" s="197"/>
      <c r="DO258" s="197"/>
      <c r="DP258" s="197"/>
      <c r="DQ258" s="197"/>
      <c r="DR258" s="197"/>
      <c r="DS258" s="197"/>
      <c r="DT258" s="197"/>
      <c r="DU258" s="197"/>
      <c r="DV258" s="197"/>
      <c r="DW258" s="197"/>
      <c r="DX258" s="197"/>
      <c r="DY258" s="197"/>
      <c r="DZ258" s="197"/>
      <c r="EA258" s="197"/>
      <c r="EB258" s="197"/>
      <c r="EC258" s="197"/>
      <c r="ED258" s="197"/>
      <c r="EE258" s="197"/>
      <c r="EF258" s="197"/>
    </row>
    <row r="259" spans="1:136" s="73" customFormat="1" ht="29.45" customHeight="1">
      <c r="A259" s="593">
        <v>54</v>
      </c>
      <c r="B259" s="594"/>
      <c r="C259" s="60"/>
      <c r="D259" s="591" t="s">
        <v>68</v>
      </c>
      <c r="E259" s="591"/>
      <c r="F259" s="591"/>
      <c r="G259" s="592"/>
      <c r="H259" s="75">
        <f t="shared" si="746"/>
        <v>0</v>
      </c>
      <c r="I259" s="77">
        <f t="shared" ref="I259:S259" si="756">I260+I261</f>
        <v>0</v>
      </c>
      <c r="J259" s="61">
        <f t="shared" ref="J259" si="757">J260+J261</f>
        <v>0</v>
      </c>
      <c r="K259" s="79">
        <f t="shared" si="756"/>
        <v>0</v>
      </c>
      <c r="L259" s="328">
        <f t="shared" si="756"/>
        <v>0</v>
      </c>
      <c r="M259" s="95">
        <f t="shared" si="756"/>
        <v>0</v>
      </c>
      <c r="N259" s="78">
        <f t="shared" si="756"/>
        <v>0</v>
      </c>
      <c r="O259" s="78">
        <f t="shared" ref="O259" si="758">O260+O261</f>
        <v>0</v>
      </c>
      <c r="P259" s="78">
        <f t="shared" si="756"/>
        <v>0</v>
      </c>
      <c r="Q259" s="78">
        <f t="shared" si="756"/>
        <v>0</v>
      </c>
      <c r="R259" s="78">
        <f t="shared" si="756"/>
        <v>0</v>
      </c>
      <c r="S259" s="79">
        <f t="shared" si="756"/>
        <v>0</v>
      </c>
      <c r="T259" s="254">
        <f t="shared" si="749"/>
        <v>0</v>
      </c>
      <c r="U259" s="77">
        <f t="shared" ref="U259:AE259" si="759">U260+U261</f>
        <v>0</v>
      </c>
      <c r="V259" s="61">
        <f t="shared" ref="V259" si="760">V260+V261</f>
        <v>0</v>
      </c>
      <c r="W259" s="79">
        <f t="shared" si="759"/>
        <v>0</v>
      </c>
      <c r="X259" s="328">
        <f t="shared" si="759"/>
        <v>0</v>
      </c>
      <c r="Y259" s="95">
        <f t="shared" si="759"/>
        <v>0</v>
      </c>
      <c r="Z259" s="78">
        <f t="shared" si="759"/>
        <v>0</v>
      </c>
      <c r="AA259" s="78">
        <f t="shared" ref="AA259" si="761">AA260+AA261</f>
        <v>0</v>
      </c>
      <c r="AB259" s="78">
        <f t="shared" si="759"/>
        <v>0</v>
      </c>
      <c r="AC259" s="78">
        <f t="shared" si="759"/>
        <v>0</v>
      </c>
      <c r="AD259" s="78">
        <f t="shared" si="759"/>
        <v>0</v>
      </c>
      <c r="AE259" s="79">
        <f t="shared" si="759"/>
        <v>0</v>
      </c>
      <c r="AF259" s="284">
        <f t="shared" si="751"/>
        <v>0</v>
      </c>
      <c r="AG259" s="77">
        <f t="shared" ref="AG259:AQ259" si="762">AG260+AG261</f>
        <v>0</v>
      </c>
      <c r="AH259" s="61">
        <f t="shared" ref="AH259" si="763">AH260+AH261</f>
        <v>0</v>
      </c>
      <c r="AI259" s="79">
        <f t="shared" si="762"/>
        <v>0</v>
      </c>
      <c r="AJ259" s="328">
        <f t="shared" si="762"/>
        <v>0</v>
      </c>
      <c r="AK259" s="95">
        <f t="shared" si="762"/>
        <v>0</v>
      </c>
      <c r="AL259" s="78">
        <f t="shared" si="762"/>
        <v>0</v>
      </c>
      <c r="AM259" s="78">
        <f t="shared" ref="AM259" si="764">AM260+AM261</f>
        <v>0</v>
      </c>
      <c r="AN259" s="78">
        <f t="shared" si="762"/>
        <v>0</v>
      </c>
      <c r="AO259" s="78">
        <f t="shared" si="762"/>
        <v>0</v>
      </c>
      <c r="AP259" s="78">
        <f t="shared" si="762"/>
        <v>0</v>
      </c>
      <c r="AQ259" s="79">
        <f t="shared" si="762"/>
        <v>0</v>
      </c>
      <c r="AR259" s="188"/>
      <c r="AS259" s="201"/>
      <c r="AT259" s="201"/>
      <c r="AU259" s="200"/>
      <c r="AV259" s="200"/>
      <c r="AW259" s="72"/>
      <c r="AX259" s="129"/>
      <c r="AY259" s="129"/>
      <c r="AZ259" s="129"/>
      <c r="BA259" s="129"/>
      <c r="BB259" s="129"/>
      <c r="BC259" s="129"/>
      <c r="BD259" s="129"/>
      <c r="BE259" s="129"/>
      <c r="BF259" s="129"/>
      <c r="BG259" s="129"/>
      <c r="BH259" s="129"/>
      <c r="BI259" s="129"/>
      <c r="BJ259" s="129"/>
      <c r="BK259" s="129"/>
      <c r="BL259" s="129"/>
      <c r="BM259" s="129"/>
      <c r="BN259" s="129"/>
      <c r="BO259" s="129"/>
      <c r="BP259" s="195"/>
      <c r="BQ259" s="195"/>
      <c r="BR259" s="195"/>
      <c r="BS259" s="195"/>
      <c r="BT259" s="195"/>
      <c r="BU259" s="195"/>
      <c r="BV259" s="195"/>
      <c r="BW259" s="195"/>
      <c r="BX259" s="195"/>
      <c r="BY259" s="195"/>
      <c r="BZ259" s="195"/>
      <c r="CA259" s="195"/>
      <c r="CB259" s="195"/>
      <c r="CC259" s="195"/>
      <c r="CD259" s="195"/>
      <c r="CE259" s="195"/>
      <c r="CF259" s="195"/>
      <c r="CG259" s="195"/>
      <c r="CH259" s="195"/>
      <c r="CI259" s="195"/>
      <c r="CJ259" s="195"/>
      <c r="CK259" s="195"/>
      <c r="CL259" s="195"/>
      <c r="CM259" s="195"/>
      <c r="CN259" s="195"/>
      <c r="CO259" s="195"/>
      <c r="CP259" s="195"/>
      <c r="CQ259" s="195"/>
      <c r="CR259" s="195"/>
      <c r="CS259" s="195"/>
      <c r="CT259" s="195"/>
      <c r="CU259" s="195"/>
      <c r="CV259" s="195"/>
      <c r="CW259" s="195"/>
      <c r="CX259" s="195"/>
      <c r="CY259" s="195"/>
      <c r="CZ259" s="195"/>
      <c r="DA259" s="195"/>
      <c r="DB259" s="195"/>
      <c r="DC259" s="195"/>
      <c r="DD259" s="195"/>
      <c r="DE259" s="195"/>
      <c r="DF259" s="195"/>
      <c r="DG259" s="195"/>
      <c r="DH259" s="195"/>
      <c r="DI259" s="195"/>
      <c r="DJ259" s="195"/>
      <c r="DK259" s="195"/>
      <c r="DL259" s="195"/>
      <c r="DM259" s="195"/>
      <c r="DN259" s="195"/>
      <c r="DO259" s="195"/>
      <c r="DP259" s="195"/>
      <c r="DQ259" s="195"/>
      <c r="DR259" s="195"/>
      <c r="DS259" s="195"/>
      <c r="DT259" s="195"/>
      <c r="DU259" s="195"/>
      <c r="DV259" s="195"/>
      <c r="DW259" s="195"/>
      <c r="DX259" s="195"/>
      <c r="DY259" s="195"/>
      <c r="DZ259" s="195"/>
      <c r="EA259" s="195"/>
      <c r="EB259" s="195"/>
      <c r="EC259" s="195"/>
      <c r="ED259" s="195"/>
      <c r="EE259" s="195"/>
      <c r="EF259" s="195"/>
    </row>
    <row r="260" spans="1:136" s="72" customFormat="1" ht="39.75" customHeight="1">
      <c r="A260" s="230"/>
      <c r="B260" s="184"/>
      <c r="C260" s="184">
        <v>544</v>
      </c>
      <c r="D260" s="585" t="s">
        <v>69</v>
      </c>
      <c r="E260" s="585"/>
      <c r="F260" s="585"/>
      <c r="G260" s="586"/>
      <c r="H260" s="28">
        <f t="shared" si="746"/>
        <v>0</v>
      </c>
      <c r="I260" s="80"/>
      <c r="J260" s="94"/>
      <c r="K260" s="82"/>
      <c r="L260" s="329"/>
      <c r="M260" s="123"/>
      <c r="N260" s="81"/>
      <c r="O260" s="81"/>
      <c r="P260" s="81"/>
      <c r="Q260" s="81"/>
      <c r="R260" s="81"/>
      <c r="S260" s="82"/>
      <c r="T260" s="262">
        <f t="shared" si="749"/>
        <v>0</v>
      </c>
      <c r="U260" s="247"/>
      <c r="V260" s="252"/>
      <c r="W260" s="248"/>
      <c r="X260" s="331"/>
      <c r="Y260" s="249"/>
      <c r="Z260" s="250"/>
      <c r="AA260" s="250"/>
      <c r="AB260" s="250"/>
      <c r="AC260" s="250"/>
      <c r="AD260" s="250"/>
      <c r="AE260" s="248"/>
      <c r="AF260" s="285">
        <f t="shared" si="751"/>
        <v>0</v>
      </c>
      <c r="AG260" s="247"/>
      <c r="AH260" s="252"/>
      <c r="AI260" s="248"/>
      <c r="AJ260" s="331"/>
      <c r="AK260" s="249"/>
      <c r="AL260" s="250"/>
      <c r="AM260" s="250"/>
      <c r="AN260" s="250"/>
      <c r="AO260" s="250"/>
      <c r="AP260" s="250"/>
      <c r="AQ260" s="248"/>
      <c r="AR260" s="188"/>
      <c r="AS260" s="201"/>
      <c r="AT260" s="201"/>
      <c r="AU260" s="200"/>
      <c r="AV260" s="200"/>
      <c r="AX260" s="108"/>
      <c r="AY260" s="108"/>
      <c r="AZ260" s="108"/>
      <c r="BA260" s="108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8"/>
      <c r="BN260" s="108"/>
      <c r="BO260" s="108"/>
      <c r="BP260" s="89"/>
      <c r="BQ260" s="89"/>
      <c r="BR260" s="89"/>
      <c r="BS260" s="89"/>
      <c r="BT260" s="89"/>
      <c r="BU260" s="89"/>
      <c r="BV260" s="89"/>
      <c r="BW260" s="89"/>
      <c r="BX260" s="89"/>
      <c r="BY260" s="89"/>
      <c r="BZ260" s="89"/>
      <c r="CA260" s="89"/>
      <c r="CB260" s="89"/>
      <c r="CC260" s="89"/>
      <c r="CD260" s="89"/>
      <c r="CE260" s="89"/>
      <c r="CF260" s="89"/>
      <c r="CG260" s="89"/>
      <c r="CH260" s="89"/>
      <c r="CI260" s="89"/>
      <c r="CJ260" s="89"/>
      <c r="CK260" s="89"/>
      <c r="CL260" s="89"/>
      <c r="CM260" s="89"/>
      <c r="CN260" s="89"/>
      <c r="CO260" s="89"/>
      <c r="CP260" s="89"/>
      <c r="CQ260" s="89"/>
      <c r="CR260" s="89"/>
      <c r="CS260" s="89"/>
      <c r="CT260" s="89"/>
      <c r="CU260" s="89"/>
      <c r="CV260" s="89"/>
      <c r="CW260" s="89"/>
      <c r="CX260" s="89"/>
      <c r="CY260" s="89"/>
      <c r="CZ260" s="89"/>
      <c r="DA260" s="89"/>
      <c r="DB260" s="89"/>
      <c r="DC260" s="89"/>
      <c r="DD260" s="89"/>
      <c r="DE260" s="89"/>
      <c r="DF260" s="89"/>
      <c r="DG260" s="89"/>
      <c r="DH260" s="89"/>
      <c r="DI260" s="89"/>
      <c r="DJ260" s="89"/>
      <c r="DK260" s="89"/>
      <c r="DL260" s="89"/>
      <c r="DM260" s="89"/>
      <c r="DN260" s="89"/>
      <c r="DO260" s="89"/>
      <c r="DP260" s="89"/>
      <c r="DQ260" s="89"/>
      <c r="DR260" s="89"/>
      <c r="DS260" s="89"/>
      <c r="DT260" s="89"/>
      <c r="DU260" s="89"/>
      <c r="DV260" s="89"/>
      <c r="DW260" s="89"/>
      <c r="DX260" s="89"/>
      <c r="DY260" s="89"/>
      <c r="DZ260" s="89"/>
      <c r="EA260" s="89"/>
      <c r="EB260" s="89"/>
      <c r="EC260" s="89"/>
      <c r="ED260" s="89"/>
      <c r="EE260" s="89"/>
      <c r="EF260" s="89"/>
    </row>
    <row r="261" spans="1:136" s="72" customFormat="1" ht="34.5" customHeight="1">
      <c r="A261" s="230"/>
      <c r="B261" s="184"/>
      <c r="C261" s="184">
        <v>545</v>
      </c>
      <c r="D261" s="585" t="s">
        <v>83</v>
      </c>
      <c r="E261" s="585"/>
      <c r="F261" s="585"/>
      <c r="G261" s="586"/>
      <c r="H261" s="28">
        <f t="shared" si="746"/>
        <v>0</v>
      </c>
      <c r="I261" s="80"/>
      <c r="J261" s="94"/>
      <c r="K261" s="82"/>
      <c r="L261" s="329"/>
      <c r="M261" s="123"/>
      <c r="N261" s="81"/>
      <c r="O261" s="81"/>
      <c r="P261" s="81"/>
      <c r="Q261" s="81"/>
      <c r="R261" s="81"/>
      <c r="S261" s="82"/>
      <c r="T261" s="262">
        <f t="shared" si="749"/>
        <v>0</v>
      </c>
      <c r="U261" s="247"/>
      <c r="V261" s="252"/>
      <c r="W261" s="248"/>
      <c r="X261" s="331"/>
      <c r="Y261" s="249"/>
      <c r="Z261" s="250"/>
      <c r="AA261" s="250"/>
      <c r="AB261" s="250"/>
      <c r="AC261" s="250"/>
      <c r="AD261" s="250"/>
      <c r="AE261" s="248"/>
      <c r="AF261" s="285">
        <f t="shared" si="751"/>
        <v>0</v>
      </c>
      <c r="AG261" s="247"/>
      <c r="AH261" s="252"/>
      <c r="AI261" s="248"/>
      <c r="AJ261" s="331"/>
      <c r="AK261" s="249"/>
      <c r="AL261" s="250"/>
      <c r="AM261" s="250"/>
      <c r="AN261" s="250"/>
      <c r="AO261" s="250"/>
      <c r="AP261" s="250"/>
      <c r="AQ261" s="248"/>
      <c r="AR261" s="188"/>
      <c r="AS261" s="129"/>
      <c r="AT261" s="129"/>
      <c r="AU261" s="129"/>
      <c r="AV261" s="129"/>
      <c r="AX261" s="108"/>
      <c r="AY261" s="108"/>
      <c r="AZ261" s="108"/>
      <c r="BA261" s="108"/>
      <c r="BB261" s="108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8"/>
      <c r="BM261" s="108"/>
      <c r="BN261" s="108"/>
      <c r="BO261" s="108"/>
      <c r="BP261" s="89"/>
      <c r="BQ261" s="89"/>
      <c r="BR261" s="89"/>
      <c r="BS261" s="89"/>
      <c r="BT261" s="89"/>
      <c r="BU261" s="89"/>
      <c r="BV261" s="89"/>
      <c r="BW261" s="89"/>
      <c r="BX261" s="89"/>
      <c r="BY261" s="89"/>
      <c r="BZ261" s="89"/>
      <c r="CA261" s="89"/>
      <c r="CB261" s="89"/>
      <c r="CC261" s="89"/>
      <c r="CD261" s="89"/>
      <c r="CE261" s="89"/>
      <c r="CF261" s="89"/>
      <c r="CG261" s="89"/>
      <c r="CH261" s="89"/>
      <c r="CI261" s="89"/>
      <c r="CJ261" s="89"/>
      <c r="CK261" s="89"/>
      <c r="CL261" s="89"/>
      <c r="CM261" s="89"/>
      <c r="CN261" s="89"/>
      <c r="CO261" s="89"/>
      <c r="CP261" s="89"/>
      <c r="CQ261" s="89"/>
      <c r="CR261" s="89"/>
      <c r="CS261" s="89"/>
      <c r="CT261" s="89"/>
      <c r="CU261" s="89"/>
      <c r="CV261" s="89"/>
      <c r="CW261" s="89"/>
      <c r="CX261" s="89"/>
      <c r="CY261" s="89"/>
      <c r="CZ261" s="89"/>
      <c r="DA261" s="89"/>
      <c r="DB261" s="89"/>
      <c r="DC261" s="89"/>
      <c r="DD261" s="89"/>
      <c r="DE261" s="89"/>
      <c r="DF261" s="89"/>
      <c r="DG261" s="89"/>
      <c r="DH261" s="89"/>
      <c r="DI261" s="89"/>
      <c r="DJ261" s="89"/>
      <c r="DK261" s="89"/>
      <c r="DL261" s="89"/>
      <c r="DM261" s="89"/>
      <c r="DN261" s="89"/>
      <c r="DO261" s="89"/>
      <c r="DP261" s="89"/>
      <c r="DQ261" s="89"/>
      <c r="DR261" s="89"/>
      <c r="DS261" s="89"/>
      <c r="DT261" s="89"/>
      <c r="DU261" s="89"/>
      <c r="DV261" s="89"/>
      <c r="DW261" s="89"/>
      <c r="DX261" s="89"/>
      <c r="DY261" s="89"/>
      <c r="DZ261" s="89"/>
      <c r="EA261" s="89"/>
      <c r="EB261" s="89"/>
      <c r="EC261" s="89"/>
      <c r="ED261" s="89"/>
      <c r="EE261" s="89"/>
      <c r="EF261" s="89"/>
    </row>
    <row r="262" spans="1:136" s="62" customFormat="1" ht="35.25" customHeight="1">
      <c r="A262" s="87"/>
      <c r="B262" s="87"/>
      <c r="C262" s="87"/>
      <c r="D262" s="88"/>
      <c r="E262" s="88"/>
      <c r="F262" s="88"/>
      <c r="G262" s="88"/>
      <c r="H262" s="91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1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1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188"/>
      <c r="AS262" s="108"/>
      <c r="AT262" s="108"/>
      <c r="AU262" s="108"/>
      <c r="AV262" s="108"/>
      <c r="AW262" s="72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O262" s="107"/>
    </row>
    <row r="263" spans="1:136" s="89" customFormat="1" ht="28.5" customHeight="1">
      <c r="A263" s="62"/>
      <c r="B263" s="228"/>
      <c r="C263" s="228"/>
      <c r="D263" s="228"/>
      <c r="E263" s="88"/>
      <c r="F263" s="62"/>
      <c r="G263" s="269"/>
      <c r="H263" s="220"/>
      <c r="I263" s="288"/>
      <c r="J263" s="288"/>
      <c r="K263" s="288"/>
      <c r="L263" s="288"/>
      <c r="M263" s="92"/>
      <c r="N263" s="62"/>
      <c r="O263" s="62"/>
      <c r="P263" s="93"/>
      <c r="Q263" s="288"/>
      <c r="R263" s="288"/>
      <c r="S263" s="288"/>
      <c r="T263" s="220"/>
      <c r="U263" s="269"/>
      <c r="V263" s="269"/>
      <c r="W263" s="269"/>
      <c r="X263" s="269"/>
      <c r="Y263" s="92"/>
      <c r="Z263" s="62"/>
      <c r="AA263" s="62"/>
      <c r="AF263" s="220" t="s">
        <v>85</v>
      </c>
      <c r="AG263" s="610"/>
      <c r="AH263" s="610"/>
      <c r="AI263" s="610"/>
      <c r="AK263" s="92"/>
      <c r="AN263" s="93" t="s">
        <v>86</v>
      </c>
      <c r="AO263" s="610"/>
      <c r="AP263" s="610"/>
      <c r="AQ263" s="610"/>
      <c r="AR263" s="188"/>
      <c r="AS263" s="108"/>
      <c r="AT263" s="108"/>
      <c r="AU263" s="108"/>
      <c r="AV263" s="108"/>
      <c r="AW263" s="73"/>
      <c r="AX263" s="108"/>
      <c r="AY263" s="108"/>
      <c r="AZ263" s="108"/>
      <c r="BA263" s="108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8"/>
      <c r="BN263" s="108"/>
      <c r="BO263" s="108"/>
    </row>
    <row r="264" spans="1:136" s="62" customFormat="1" ht="15" customHeight="1">
      <c r="A264" s="87"/>
      <c r="B264" s="87"/>
      <c r="C264" s="87"/>
      <c r="D264" s="229"/>
      <c r="E264" s="88"/>
      <c r="G264" s="269"/>
      <c r="H264" s="269"/>
      <c r="I264" s="609"/>
      <c r="J264" s="609"/>
      <c r="K264" s="609"/>
      <c r="L264" s="609"/>
      <c r="M264" s="92"/>
      <c r="P264" s="92"/>
      <c r="Q264" s="609"/>
      <c r="R264" s="609"/>
      <c r="S264" s="609"/>
      <c r="T264" s="269"/>
      <c r="U264" s="609"/>
      <c r="V264" s="609"/>
      <c r="W264" s="609"/>
      <c r="X264" s="609"/>
      <c r="Y264" s="92"/>
      <c r="AF264" s="269"/>
      <c r="AG264" s="611" t="s">
        <v>321</v>
      </c>
      <c r="AH264" s="611"/>
      <c r="AI264" s="611"/>
      <c r="AK264" s="92"/>
      <c r="AN264" s="92"/>
      <c r="AO264" s="611" t="s">
        <v>322</v>
      </c>
      <c r="AP264" s="611"/>
      <c r="AQ264" s="611"/>
      <c r="AR264" s="188"/>
      <c r="AS264" s="108"/>
      <c r="AT264" s="108"/>
      <c r="AU264" s="108"/>
      <c r="AV264" s="108"/>
      <c r="AW264" s="72"/>
      <c r="AX264" s="107"/>
      <c r="AY264" s="107"/>
      <c r="AZ264" s="107"/>
      <c r="BA264" s="107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O264" s="107"/>
    </row>
    <row r="265" spans="1:136" s="16" customFormat="1" ht="28.5" hidden="1" customHeight="1">
      <c r="A265" s="650" t="s">
        <v>64</v>
      </c>
      <c r="B265" s="650"/>
      <c r="C265" s="650"/>
      <c r="D265" s="626"/>
      <c r="E265" s="626"/>
      <c r="F265" s="626"/>
      <c r="G265" s="627"/>
      <c r="H265" s="15">
        <f>SUM(I265:S265)</f>
        <v>0</v>
      </c>
      <c r="I265" s="47">
        <f t="shared" ref="I265:AQ265" si="765">I266</f>
        <v>0</v>
      </c>
      <c r="J265" s="312">
        <f t="shared" si="765"/>
        <v>0</v>
      </c>
      <c r="K265" s="48">
        <f t="shared" si="765"/>
        <v>0</v>
      </c>
      <c r="L265" s="48">
        <f t="shared" si="765"/>
        <v>0</v>
      </c>
      <c r="M265" s="48">
        <f t="shared" si="765"/>
        <v>0</v>
      </c>
      <c r="N265" s="48">
        <f t="shared" si="765"/>
        <v>0</v>
      </c>
      <c r="O265" s="333">
        <f t="shared" si="765"/>
        <v>0</v>
      </c>
      <c r="P265" s="222"/>
      <c r="Q265" s="222"/>
      <c r="R265" s="222"/>
      <c r="S265" s="222"/>
      <c r="T265" s="15">
        <f>SUM(U265:AE265)</f>
        <v>0</v>
      </c>
      <c r="U265" s="47"/>
      <c r="V265" s="312"/>
      <c r="W265" s="224"/>
      <c r="X265" s="224"/>
      <c r="Y265" s="224"/>
      <c r="Z265" s="224"/>
      <c r="AA265" s="224"/>
      <c r="AB265" s="224"/>
      <c r="AC265" s="224"/>
      <c r="AD265" s="224"/>
      <c r="AE265" s="225"/>
      <c r="AF265" s="226">
        <f>SUM(AG265:AQ265)</f>
        <v>0</v>
      </c>
      <c r="AG265" s="227"/>
      <c r="AH265" s="318"/>
      <c r="AI265" s="224">
        <f t="shared" si="765"/>
        <v>0</v>
      </c>
      <c r="AJ265" s="224">
        <f t="shared" si="765"/>
        <v>0</v>
      </c>
      <c r="AK265" s="224">
        <f t="shared" si="765"/>
        <v>0</v>
      </c>
      <c r="AL265" s="224">
        <f t="shared" si="765"/>
        <v>0</v>
      </c>
      <c r="AM265" s="224">
        <f t="shared" si="765"/>
        <v>0</v>
      </c>
      <c r="AN265" s="224">
        <f t="shared" si="765"/>
        <v>0</v>
      </c>
      <c r="AO265" s="224">
        <f t="shared" si="765"/>
        <v>0</v>
      </c>
      <c r="AP265" s="224">
        <f t="shared" si="765"/>
        <v>0</v>
      </c>
      <c r="AQ265" s="225">
        <f t="shared" si="765"/>
        <v>0</v>
      </c>
      <c r="AR265" s="188"/>
      <c r="AS265" s="129"/>
      <c r="AT265" s="129"/>
      <c r="AU265" s="129"/>
      <c r="AV265" s="129"/>
      <c r="AW265" s="72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206"/>
      <c r="BQ265" s="206"/>
      <c r="BR265" s="206"/>
      <c r="BS265" s="206"/>
      <c r="BT265" s="206"/>
      <c r="BU265" s="206"/>
      <c r="BV265" s="206"/>
      <c r="BW265" s="206"/>
      <c r="BX265" s="206"/>
      <c r="BY265" s="206"/>
      <c r="BZ265" s="206"/>
      <c r="CA265" s="206"/>
      <c r="CB265" s="206"/>
      <c r="CC265" s="206"/>
      <c r="CD265" s="206"/>
      <c r="CE265" s="206"/>
      <c r="CF265" s="206"/>
      <c r="CG265" s="206"/>
      <c r="CH265" s="206"/>
      <c r="CI265" s="206"/>
      <c r="CJ265" s="206"/>
      <c r="CK265" s="206"/>
      <c r="CL265" s="206"/>
      <c r="CM265" s="206"/>
      <c r="CN265" s="206"/>
      <c r="CO265" s="206"/>
      <c r="CP265" s="206"/>
      <c r="CQ265" s="206"/>
      <c r="CR265" s="206"/>
      <c r="CS265" s="206"/>
      <c r="CT265" s="206"/>
      <c r="CU265" s="206"/>
      <c r="CV265" s="206"/>
      <c r="CW265" s="206"/>
      <c r="CX265" s="206"/>
      <c r="CY265" s="206"/>
      <c r="CZ265" s="206"/>
      <c r="DA265" s="206"/>
      <c r="DB265" s="206"/>
      <c r="DC265" s="206"/>
      <c r="DD265" s="206"/>
      <c r="DE265" s="206"/>
      <c r="DF265" s="206"/>
      <c r="DG265" s="206"/>
      <c r="DH265" s="206"/>
      <c r="DI265" s="206"/>
      <c r="DJ265" s="206"/>
      <c r="DK265" s="206"/>
      <c r="DL265" s="206"/>
      <c r="DM265" s="206"/>
      <c r="DN265" s="206"/>
      <c r="DO265" s="206"/>
      <c r="DP265" s="206"/>
      <c r="DQ265" s="206"/>
      <c r="DR265" s="206"/>
      <c r="DS265" s="206"/>
      <c r="DT265" s="206"/>
      <c r="DU265" s="206"/>
      <c r="DV265" s="206"/>
      <c r="DW265" s="206"/>
      <c r="DX265" s="206"/>
      <c r="DY265" s="206"/>
      <c r="DZ265" s="206"/>
      <c r="EA265" s="206"/>
      <c r="EB265" s="206"/>
      <c r="EC265" s="206"/>
      <c r="ED265" s="206"/>
      <c r="EE265" s="206"/>
      <c r="EF265" s="206"/>
    </row>
    <row r="266" spans="1:136" s="18" customFormat="1" ht="28.5" hidden="1" customHeight="1">
      <c r="A266" s="630" t="s">
        <v>65</v>
      </c>
      <c r="B266" s="630"/>
      <c r="C266" s="630"/>
      <c r="D266" s="631"/>
      <c r="E266" s="631"/>
      <c r="F266" s="631"/>
      <c r="G266" s="632"/>
      <c r="H266" s="17">
        <f t="shared" ref="H266:H282" si="766">SUM(I266:S266)</f>
        <v>0</v>
      </c>
      <c r="I266" s="49">
        <f>I267+I279</f>
        <v>0</v>
      </c>
      <c r="J266" s="313">
        <f>J267+J279</f>
        <v>0</v>
      </c>
      <c r="K266" s="50">
        <f t="shared" ref="K266:N266" si="767">K267+K279</f>
        <v>0</v>
      </c>
      <c r="L266" s="50">
        <f t="shared" si="767"/>
        <v>0</v>
      </c>
      <c r="M266" s="50">
        <f t="shared" si="767"/>
        <v>0</v>
      </c>
      <c r="N266" s="50">
        <f t="shared" si="767"/>
        <v>0</v>
      </c>
      <c r="O266" s="334">
        <f t="shared" ref="O266" si="768">O267+O279</f>
        <v>0</v>
      </c>
      <c r="P266" s="222"/>
      <c r="Q266" s="222"/>
      <c r="R266" s="222"/>
      <c r="S266" s="222"/>
      <c r="T266" s="17">
        <f t="shared" ref="T266:T282" si="769">SUM(U266:AE266)</f>
        <v>0</v>
      </c>
      <c r="U266" s="49"/>
      <c r="V266" s="313"/>
      <c r="W266" s="50"/>
      <c r="X266" s="50"/>
      <c r="Y266" s="50"/>
      <c r="Z266" s="50"/>
      <c r="AA266" s="50"/>
      <c r="AB266" s="50"/>
      <c r="AC266" s="50"/>
      <c r="AD266" s="50"/>
      <c r="AE266" s="51"/>
      <c r="AF266" s="110">
        <f t="shared" ref="AF266:AF282" si="770">SUM(AG266:AQ266)</f>
        <v>0</v>
      </c>
      <c r="AG266" s="49"/>
      <c r="AH266" s="313"/>
      <c r="AI266" s="50">
        <f t="shared" ref="AI266:AQ266" si="771">AI267+AI279</f>
        <v>0</v>
      </c>
      <c r="AJ266" s="50">
        <f t="shared" si="771"/>
        <v>0</v>
      </c>
      <c r="AK266" s="50">
        <f t="shared" si="771"/>
        <v>0</v>
      </c>
      <c r="AL266" s="50">
        <f t="shared" si="771"/>
        <v>0</v>
      </c>
      <c r="AM266" s="50">
        <f t="shared" ref="AM266" si="772">AM267+AM279</f>
        <v>0</v>
      </c>
      <c r="AN266" s="50">
        <f t="shared" si="771"/>
        <v>0</v>
      </c>
      <c r="AO266" s="50">
        <f t="shared" si="771"/>
        <v>0</v>
      </c>
      <c r="AP266" s="50">
        <f t="shared" si="771"/>
        <v>0</v>
      </c>
      <c r="AQ266" s="51">
        <f t="shared" si="771"/>
        <v>0</v>
      </c>
      <c r="AR266" s="188"/>
      <c r="AS266" s="108"/>
      <c r="AT266" s="108"/>
      <c r="AU266" s="108"/>
      <c r="AV266" s="108"/>
      <c r="AW266" s="46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198"/>
      <c r="BN266" s="198"/>
      <c r="BO266" s="198"/>
      <c r="BP266" s="207"/>
      <c r="BQ266" s="207"/>
      <c r="BR266" s="207"/>
      <c r="BS266" s="207"/>
      <c r="BT266" s="207"/>
      <c r="BU266" s="207"/>
      <c r="BV266" s="207"/>
      <c r="BW266" s="207"/>
      <c r="BX266" s="207"/>
      <c r="BY266" s="207"/>
      <c r="BZ266" s="207"/>
      <c r="CA266" s="207"/>
      <c r="CB266" s="207"/>
      <c r="CC266" s="207"/>
      <c r="CD266" s="207"/>
      <c r="CE266" s="207"/>
      <c r="CF266" s="207"/>
      <c r="CG266" s="207"/>
      <c r="CH266" s="207"/>
      <c r="CI266" s="207"/>
      <c r="CJ266" s="207"/>
      <c r="CK266" s="207"/>
      <c r="CL266" s="207"/>
      <c r="CM266" s="207"/>
      <c r="CN266" s="207"/>
      <c r="CO266" s="207"/>
      <c r="CP266" s="207"/>
      <c r="CQ266" s="207"/>
      <c r="CR266" s="207"/>
      <c r="CS266" s="207"/>
      <c r="CT266" s="207"/>
      <c r="CU266" s="207"/>
      <c r="CV266" s="207"/>
      <c r="CW266" s="207"/>
      <c r="CX266" s="207"/>
      <c r="CY266" s="207"/>
      <c r="CZ266" s="207"/>
      <c r="DA266" s="207"/>
      <c r="DB266" s="207"/>
      <c r="DC266" s="207"/>
      <c r="DD266" s="207"/>
      <c r="DE266" s="207"/>
      <c r="DF266" s="207"/>
      <c r="DG266" s="207"/>
      <c r="DH266" s="207"/>
      <c r="DI266" s="207"/>
      <c r="DJ266" s="207"/>
      <c r="DK266" s="207"/>
      <c r="DL266" s="207"/>
      <c r="DM266" s="207"/>
      <c r="DN266" s="207"/>
      <c r="DO266" s="207"/>
      <c r="DP266" s="207"/>
      <c r="DQ266" s="207"/>
      <c r="DR266" s="207"/>
      <c r="DS266" s="207"/>
      <c r="DT266" s="207"/>
      <c r="DU266" s="207"/>
      <c r="DV266" s="207"/>
      <c r="DW266" s="207"/>
      <c r="DX266" s="207"/>
      <c r="DY266" s="207"/>
      <c r="DZ266" s="207"/>
      <c r="EA266" s="207"/>
      <c r="EB266" s="207"/>
      <c r="EC266" s="207"/>
      <c r="ED266" s="207"/>
      <c r="EE266" s="207"/>
      <c r="EF266" s="207"/>
    </row>
    <row r="267" spans="1:136" s="18" customFormat="1" ht="15.75" hidden="1" customHeight="1">
      <c r="A267" s="114">
        <v>3</v>
      </c>
      <c r="C267" s="37"/>
      <c r="D267" s="633" t="s">
        <v>16</v>
      </c>
      <c r="E267" s="633"/>
      <c r="F267" s="633"/>
      <c r="G267" s="634"/>
      <c r="H267" s="19">
        <f t="shared" si="766"/>
        <v>0</v>
      </c>
      <c r="I267" s="52">
        <f>I268+I272+I277</f>
        <v>0</v>
      </c>
      <c r="J267" s="314">
        <f>J268+J272+J277</f>
        <v>0</v>
      </c>
      <c r="K267" s="53">
        <f t="shared" ref="K267:N267" si="773">K268+K272+K277</f>
        <v>0</v>
      </c>
      <c r="L267" s="53">
        <f t="shared" si="773"/>
        <v>0</v>
      </c>
      <c r="M267" s="53">
        <f t="shared" si="773"/>
        <v>0</v>
      </c>
      <c r="N267" s="53">
        <f t="shared" si="773"/>
        <v>0</v>
      </c>
      <c r="O267" s="335">
        <f t="shared" ref="O267" si="774">O268+O272+O277</f>
        <v>0</v>
      </c>
      <c r="P267" s="222"/>
      <c r="Q267" s="222"/>
      <c r="R267" s="222"/>
      <c r="S267" s="222"/>
      <c r="T267" s="19">
        <f t="shared" si="769"/>
        <v>0</v>
      </c>
      <c r="U267" s="52"/>
      <c r="V267" s="314"/>
      <c r="W267" s="53"/>
      <c r="X267" s="53"/>
      <c r="Y267" s="53"/>
      <c r="Z267" s="53"/>
      <c r="AA267" s="53"/>
      <c r="AB267" s="53"/>
      <c r="AC267" s="53"/>
      <c r="AD267" s="53"/>
      <c r="AE267" s="54"/>
      <c r="AF267" s="111">
        <f t="shared" si="770"/>
        <v>0</v>
      </c>
      <c r="AG267" s="52"/>
      <c r="AH267" s="314"/>
      <c r="AI267" s="53">
        <f t="shared" ref="AI267:AQ267" si="775">AI268+AI272+AI277</f>
        <v>0</v>
      </c>
      <c r="AJ267" s="53">
        <f t="shared" si="775"/>
        <v>0</v>
      </c>
      <c r="AK267" s="53">
        <f t="shared" si="775"/>
        <v>0</v>
      </c>
      <c r="AL267" s="53">
        <f t="shared" si="775"/>
        <v>0</v>
      </c>
      <c r="AM267" s="53">
        <f t="shared" ref="AM267" si="776">AM268+AM272+AM277</f>
        <v>0</v>
      </c>
      <c r="AN267" s="53">
        <f t="shared" si="775"/>
        <v>0</v>
      </c>
      <c r="AO267" s="53">
        <f t="shared" si="775"/>
        <v>0</v>
      </c>
      <c r="AP267" s="53">
        <f t="shared" si="775"/>
        <v>0</v>
      </c>
      <c r="AQ267" s="54">
        <f t="shared" si="775"/>
        <v>0</v>
      </c>
      <c r="AR267" s="188"/>
      <c r="AS267" s="108"/>
      <c r="AT267" s="108"/>
      <c r="AU267" s="108"/>
      <c r="AV267" s="108"/>
      <c r="AW267" s="72"/>
      <c r="AX267" s="198"/>
      <c r="AY267" s="198"/>
      <c r="AZ267" s="198"/>
      <c r="BA267" s="198"/>
      <c r="BB267" s="198"/>
      <c r="BC267" s="198"/>
      <c r="BD267" s="198"/>
      <c r="BE267" s="198"/>
      <c r="BF267" s="198"/>
      <c r="BG267" s="198"/>
      <c r="BH267" s="198"/>
      <c r="BI267" s="198"/>
      <c r="BJ267" s="198"/>
      <c r="BK267" s="198"/>
      <c r="BL267" s="198"/>
      <c r="BM267" s="198"/>
      <c r="BN267" s="198"/>
      <c r="BO267" s="198"/>
      <c r="BP267" s="207"/>
      <c r="BQ267" s="207"/>
      <c r="BR267" s="207"/>
      <c r="BS267" s="207"/>
      <c r="BT267" s="207"/>
      <c r="BU267" s="207"/>
      <c r="BV267" s="207"/>
      <c r="BW267" s="207"/>
      <c r="BX267" s="207"/>
      <c r="BY267" s="207"/>
      <c r="BZ267" s="207"/>
      <c r="CA267" s="207"/>
      <c r="CB267" s="207"/>
      <c r="CC267" s="207"/>
      <c r="CD267" s="207"/>
      <c r="CE267" s="207"/>
      <c r="CF267" s="207"/>
      <c r="CG267" s="207"/>
      <c r="CH267" s="207"/>
      <c r="CI267" s="207"/>
      <c r="CJ267" s="207"/>
      <c r="CK267" s="207"/>
      <c r="CL267" s="207"/>
      <c r="CM267" s="207"/>
      <c r="CN267" s="207"/>
      <c r="CO267" s="207"/>
      <c r="CP267" s="207"/>
      <c r="CQ267" s="207"/>
      <c r="CR267" s="207"/>
      <c r="CS267" s="207"/>
      <c r="CT267" s="207"/>
      <c r="CU267" s="207"/>
      <c r="CV267" s="207"/>
      <c r="CW267" s="207"/>
      <c r="CX267" s="207"/>
      <c r="CY267" s="207"/>
      <c r="CZ267" s="207"/>
      <c r="DA267" s="207"/>
      <c r="DB267" s="207"/>
      <c r="DC267" s="207"/>
      <c r="DD267" s="207"/>
      <c r="DE267" s="207"/>
      <c r="DF267" s="207"/>
      <c r="DG267" s="207"/>
      <c r="DH267" s="207"/>
      <c r="DI267" s="207"/>
      <c r="DJ267" s="207"/>
      <c r="DK267" s="207"/>
      <c r="DL267" s="207"/>
      <c r="DM267" s="207"/>
      <c r="DN267" s="207"/>
      <c r="DO267" s="207"/>
      <c r="DP267" s="207"/>
      <c r="DQ267" s="207"/>
      <c r="DR267" s="207"/>
      <c r="DS267" s="207"/>
      <c r="DT267" s="207"/>
      <c r="DU267" s="207"/>
      <c r="DV267" s="207"/>
      <c r="DW267" s="207"/>
      <c r="DX267" s="207"/>
      <c r="DY267" s="207"/>
      <c r="DZ267" s="207"/>
      <c r="EA267" s="207"/>
      <c r="EB267" s="207"/>
      <c r="EC267" s="207"/>
      <c r="ED267" s="207"/>
      <c r="EE267" s="207"/>
      <c r="EF267" s="207"/>
    </row>
    <row r="268" spans="1:136" s="21" customFormat="1" ht="15.75" hidden="1" customHeight="1">
      <c r="A268" s="635">
        <v>31</v>
      </c>
      <c r="B268" s="635"/>
      <c r="C268" s="35"/>
      <c r="D268" s="649" t="s">
        <v>0</v>
      </c>
      <c r="E268" s="649"/>
      <c r="F268" s="649"/>
      <c r="G268" s="634"/>
      <c r="H268" s="19">
        <f t="shared" si="766"/>
        <v>0</v>
      </c>
      <c r="I268" s="52">
        <f>SUM(I269:I271)</f>
        <v>0</v>
      </c>
      <c r="J268" s="314">
        <f>SUM(J269:J271)</f>
        <v>0</v>
      </c>
      <c r="K268" s="53">
        <f t="shared" ref="K268:N268" si="777">SUM(K269:K271)</f>
        <v>0</v>
      </c>
      <c r="L268" s="53">
        <f t="shared" si="777"/>
        <v>0</v>
      </c>
      <c r="M268" s="53">
        <f t="shared" si="777"/>
        <v>0</v>
      </c>
      <c r="N268" s="53">
        <f t="shared" si="777"/>
        <v>0</v>
      </c>
      <c r="O268" s="335">
        <f t="shared" ref="O268" si="778">SUM(O269:O271)</f>
        <v>0</v>
      </c>
      <c r="P268" s="222"/>
      <c r="Q268" s="222"/>
      <c r="R268" s="222"/>
      <c r="S268" s="222"/>
      <c r="T268" s="19">
        <f t="shared" si="769"/>
        <v>0</v>
      </c>
      <c r="U268" s="52"/>
      <c r="V268" s="314"/>
      <c r="W268" s="53"/>
      <c r="X268" s="53"/>
      <c r="Y268" s="53"/>
      <c r="Z268" s="53"/>
      <c r="AA268" s="53"/>
      <c r="AB268" s="53"/>
      <c r="AC268" s="53"/>
      <c r="AD268" s="53"/>
      <c r="AE268" s="54"/>
      <c r="AF268" s="111">
        <f t="shared" si="770"/>
        <v>0</v>
      </c>
      <c r="AG268" s="52"/>
      <c r="AH268" s="314"/>
      <c r="AI268" s="53">
        <f t="shared" ref="AI268:AQ268" si="779">SUM(AI269:AI271)</f>
        <v>0</v>
      </c>
      <c r="AJ268" s="53">
        <f t="shared" si="779"/>
        <v>0</v>
      </c>
      <c r="AK268" s="53">
        <f t="shared" si="779"/>
        <v>0</v>
      </c>
      <c r="AL268" s="53">
        <f t="shared" si="779"/>
        <v>0</v>
      </c>
      <c r="AM268" s="53">
        <f t="shared" ref="AM268" si="780">SUM(AM269:AM271)</f>
        <v>0</v>
      </c>
      <c r="AN268" s="53">
        <f t="shared" si="779"/>
        <v>0</v>
      </c>
      <c r="AO268" s="53">
        <f t="shared" si="779"/>
        <v>0</v>
      </c>
      <c r="AP268" s="53">
        <f t="shared" si="779"/>
        <v>0</v>
      </c>
      <c r="AQ268" s="54">
        <f t="shared" si="779"/>
        <v>0</v>
      </c>
      <c r="AR268" s="188"/>
      <c r="AS268" s="108"/>
      <c r="AT268" s="108"/>
      <c r="AU268" s="108"/>
      <c r="AV268" s="108"/>
      <c r="AW268" s="74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208"/>
      <c r="BQ268" s="208"/>
      <c r="BR268" s="208"/>
      <c r="BS268" s="208"/>
      <c r="BT268" s="208"/>
      <c r="BU268" s="208"/>
      <c r="BV268" s="208"/>
      <c r="BW268" s="208"/>
      <c r="BX268" s="208"/>
      <c r="BY268" s="208"/>
      <c r="BZ268" s="208"/>
      <c r="CA268" s="208"/>
      <c r="CB268" s="208"/>
      <c r="CC268" s="208"/>
      <c r="CD268" s="208"/>
      <c r="CE268" s="208"/>
      <c r="CF268" s="208"/>
      <c r="CG268" s="208"/>
      <c r="CH268" s="208"/>
      <c r="CI268" s="208"/>
      <c r="CJ268" s="208"/>
      <c r="CK268" s="208"/>
      <c r="CL268" s="208"/>
      <c r="CM268" s="208"/>
      <c r="CN268" s="208"/>
      <c r="CO268" s="208"/>
      <c r="CP268" s="208"/>
      <c r="CQ268" s="208"/>
      <c r="CR268" s="208"/>
      <c r="CS268" s="208"/>
      <c r="CT268" s="208"/>
      <c r="CU268" s="208"/>
      <c r="CV268" s="208"/>
      <c r="CW268" s="208"/>
      <c r="CX268" s="208"/>
      <c r="CY268" s="208"/>
      <c r="CZ268" s="208"/>
      <c r="DA268" s="208"/>
      <c r="DB268" s="208"/>
      <c r="DC268" s="208"/>
      <c r="DD268" s="208"/>
      <c r="DE268" s="208"/>
      <c r="DF268" s="208"/>
      <c r="DG268" s="208"/>
      <c r="DH268" s="208"/>
      <c r="DI268" s="208"/>
      <c r="DJ268" s="208"/>
      <c r="DK268" s="208"/>
      <c r="DL268" s="208"/>
      <c r="DM268" s="208"/>
      <c r="DN268" s="208"/>
      <c r="DO268" s="208"/>
      <c r="DP268" s="208"/>
      <c r="DQ268" s="208"/>
      <c r="DR268" s="208"/>
      <c r="DS268" s="208"/>
      <c r="DT268" s="208"/>
      <c r="DU268" s="208"/>
      <c r="DV268" s="208"/>
      <c r="DW268" s="208"/>
      <c r="DX268" s="208"/>
      <c r="DY268" s="208"/>
      <c r="DZ268" s="208"/>
      <c r="EA268" s="208"/>
      <c r="EB268" s="208"/>
      <c r="EC268" s="208"/>
      <c r="ED268" s="208"/>
      <c r="EE268" s="208"/>
      <c r="EF268" s="208"/>
    </row>
    <row r="269" spans="1:136" s="24" customFormat="1" ht="15.75" hidden="1" customHeight="1">
      <c r="A269" s="620">
        <v>311</v>
      </c>
      <c r="B269" s="620"/>
      <c r="C269" s="620"/>
      <c r="D269" s="621" t="s">
        <v>1</v>
      </c>
      <c r="E269" s="621"/>
      <c r="F269" s="621"/>
      <c r="G269" s="622"/>
      <c r="H269" s="22">
        <f t="shared" si="766"/>
        <v>0</v>
      </c>
      <c r="I269" s="55"/>
      <c r="J269" s="315"/>
      <c r="K269" s="56"/>
      <c r="L269" s="56"/>
      <c r="M269" s="56"/>
      <c r="N269" s="56"/>
      <c r="O269" s="336"/>
      <c r="P269" s="222"/>
      <c r="Q269" s="222"/>
      <c r="R269" s="222"/>
      <c r="S269" s="222"/>
      <c r="T269" s="23">
        <f t="shared" si="769"/>
        <v>0</v>
      </c>
      <c r="U269" s="55"/>
      <c r="V269" s="315"/>
      <c r="W269" s="56"/>
      <c r="X269" s="56"/>
      <c r="Y269" s="56"/>
      <c r="Z269" s="56"/>
      <c r="AA269" s="56"/>
      <c r="AB269" s="56"/>
      <c r="AC269" s="56"/>
      <c r="AD269" s="56"/>
      <c r="AE269" s="57"/>
      <c r="AF269" s="109">
        <f t="shared" si="770"/>
        <v>0</v>
      </c>
      <c r="AG269" s="55"/>
      <c r="AH269" s="315"/>
      <c r="AI269" s="56"/>
      <c r="AJ269" s="56"/>
      <c r="AK269" s="56"/>
      <c r="AL269" s="56"/>
      <c r="AM269" s="56"/>
      <c r="AN269" s="56"/>
      <c r="AO269" s="56"/>
      <c r="AP269" s="56"/>
      <c r="AQ269" s="57"/>
      <c r="AR269" s="188"/>
      <c r="AS269" s="108"/>
      <c r="AT269" s="108"/>
      <c r="AU269" s="108"/>
      <c r="AV269" s="108"/>
      <c r="AW269" s="73"/>
      <c r="AX269" s="108"/>
      <c r="AY269" s="108"/>
      <c r="AZ269" s="108"/>
      <c r="BA269" s="108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8"/>
      <c r="BM269" s="108"/>
      <c r="BN269" s="108"/>
      <c r="BO269" s="108"/>
      <c r="BP269" s="202"/>
      <c r="BQ269" s="202"/>
      <c r="BR269" s="202"/>
      <c r="BS269" s="202"/>
      <c r="BT269" s="202"/>
      <c r="BU269" s="202"/>
      <c r="BV269" s="202"/>
      <c r="BW269" s="202"/>
      <c r="BX269" s="202"/>
      <c r="BY269" s="202"/>
      <c r="BZ269" s="202"/>
      <c r="CA269" s="202"/>
      <c r="CB269" s="202"/>
      <c r="CC269" s="202"/>
      <c r="CD269" s="202"/>
      <c r="CE269" s="202"/>
      <c r="CF269" s="202"/>
      <c r="CG269" s="202"/>
      <c r="CH269" s="202"/>
      <c r="CI269" s="202"/>
      <c r="CJ269" s="202"/>
      <c r="CK269" s="202"/>
      <c r="CL269" s="202"/>
      <c r="CM269" s="202"/>
      <c r="CN269" s="202"/>
      <c r="CO269" s="202"/>
      <c r="CP269" s="202"/>
      <c r="CQ269" s="202"/>
      <c r="CR269" s="202"/>
      <c r="CS269" s="202"/>
      <c r="CT269" s="202"/>
      <c r="CU269" s="202"/>
      <c r="CV269" s="202"/>
      <c r="CW269" s="202"/>
      <c r="CX269" s="202"/>
      <c r="CY269" s="202"/>
      <c r="CZ269" s="202"/>
      <c r="DA269" s="202"/>
      <c r="DB269" s="202"/>
      <c r="DC269" s="202"/>
      <c r="DD269" s="202"/>
      <c r="DE269" s="202"/>
      <c r="DF269" s="202"/>
      <c r="DG269" s="202"/>
      <c r="DH269" s="202"/>
      <c r="DI269" s="202"/>
      <c r="DJ269" s="202"/>
      <c r="DK269" s="202"/>
      <c r="DL269" s="202"/>
      <c r="DM269" s="202"/>
      <c r="DN269" s="202"/>
      <c r="DO269" s="202"/>
      <c r="DP269" s="202"/>
      <c r="DQ269" s="202"/>
      <c r="DR269" s="202"/>
      <c r="DS269" s="202"/>
      <c r="DT269" s="202"/>
      <c r="DU269" s="202"/>
      <c r="DV269" s="202"/>
      <c r="DW269" s="202"/>
      <c r="DX269" s="202"/>
      <c r="DY269" s="202"/>
      <c r="DZ269" s="202"/>
      <c r="EA269" s="202"/>
      <c r="EB269" s="202"/>
      <c r="EC269" s="202"/>
      <c r="ED269" s="202"/>
      <c r="EE269" s="202"/>
      <c r="EF269" s="202"/>
    </row>
    <row r="270" spans="1:136" s="24" customFormat="1" ht="15.75" hidden="1" customHeight="1">
      <c r="A270" s="620">
        <v>312</v>
      </c>
      <c r="B270" s="620"/>
      <c r="C270" s="620"/>
      <c r="D270" s="621" t="s">
        <v>2</v>
      </c>
      <c r="E270" s="621"/>
      <c r="F270" s="621"/>
      <c r="G270" s="622"/>
      <c r="H270" s="22">
        <f t="shared" si="766"/>
        <v>0</v>
      </c>
      <c r="I270" s="55"/>
      <c r="J270" s="315"/>
      <c r="K270" s="56"/>
      <c r="L270" s="56"/>
      <c r="M270" s="56"/>
      <c r="N270" s="56"/>
      <c r="O270" s="336"/>
      <c r="P270" s="222"/>
      <c r="Q270" s="222"/>
      <c r="R270" s="222"/>
      <c r="S270" s="222"/>
      <c r="T270" s="23">
        <f t="shared" si="769"/>
        <v>0</v>
      </c>
      <c r="U270" s="55"/>
      <c r="V270" s="315"/>
      <c r="W270" s="56"/>
      <c r="X270" s="56"/>
      <c r="Y270" s="56"/>
      <c r="Z270" s="56"/>
      <c r="AA270" s="56"/>
      <c r="AB270" s="56"/>
      <c r="AC270" s="56"/>
      <c r="AD270" s="56"/>
      <c r="AE270" s="57"/>
      <c r="AF270" s="109">
        <f t="shared" si="770"/>
        <v>0</v>
      </c>
      <c r="AG270" s="55"/>
      <c r="AH270" s="315"/>
      <c r="AI270" s="56"/>
      <c r="AJ270" s="56"/>
      <c r="AK270" s="56"/>
      <c r="AL270" s="56"/>
      <c r="AM270" s="56"/>
      <c r="AN270" s="56"/>
      <c r="AO270" s="56"/>
      <c r="AP270" s="56"/>
      <c r="AQ270" s="57"/>
      <c r="AR270" s="188"/>
      <c r="AS270" s="129"/>
      <c r="AT270" s="129"/>
      <c r="AU270" s="129"/>
      <c r="AV270" s="129"/>
      <c r="AW270" s="72"/>
      <c r="AX270" s="108"/>
      <c r="AY270" s="108"/>
      <c r="AZ270" s="108"/>
      <c r="BA270" s="108"/>
      <c r="BB270" s="108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8"/>
      <c r="BM270" s="108"/>
      <c r="BN270" s="108"/>
      <c r="BO270" s="108"/>
      <c r="BP270" s="202"/>
      <c r="BQ270" s="202"/>
      <c r="BR270" s="202"/>
      <c r="BS270" s="202"/>
      <c r="BT270" s="202"/>
      <c r="BU270" s="202"/>
      <c r="BV270" s="202"/>
      <c r="BW270" s="202"/>
      <c r="BX270" s="202"/>
      <c r="BY270" s="202"/>
      <c r="BZ270" s="202"/>
      <c r="CA270" s="202"/>
      <c r="CB270" s="202"/>
      <c r="CC270" s="202"/>
      <c r="CD270" s="202"/>
      <c r="CE270" s="202"/>
      <c r="CF270" s="202"/>
      <c r="CG270" s="202"/>
      <c r="CH270" s="202"/>
      <c r="CI270" s="202"/>
      <c r="CJ270" s="202"/>
      <c r="CK270" s="202"/>
      <c r="CL270" s="202"/>
      <c r="CM270" s="202"/>
      <c r="CN270" s="202"/>
      <c r="CO270" s="202"/>
      <c r="CP270" s="202"/>
      <c r="CQ270" s="202"/>
      <c r="CR270" s="202"/>
      <c r="CS270" s="202"/>
      <c r="CT270" s="202"/>
      <c r="CU270" s="202"/>
      <c r="CV270" s="202"/>
      <c r="CW270" s="202"/>
      <c r="CX270" s="202"/>
      <c r="CY270" s="202"/>
      <c r="CZ270" s="202"/>
      <c r="DA270" s="202"/>
      <c r="DB270" s="202"/>
      <c r="DC270" s="202"/>
      <c r="DD270" s="202"/>
      <c r="DE270" s="202"/>
      <c r="DF270" s="202"/>
      <c r="DG270" s="202"/>
      <c r="DH270" s="202"/>
      <c r="DI270" s="202"/>
      <c r="DJ270" s="202"/>
      <c r="DK270" s="202"/>
      <c r="DL270" s="202"/>
      <c r="DM270" s="202"/>
      <c r="DN270" s="202"/>
      <c r="DO270" s="202"/>
      <c r="DP270" s="202"/>
      <c r="DQ270" s="202"/>
      <c r="DR270" s="202"/>
      <c r="DS270" s="202"/>
      <c r="DT270" s="202"/>
      <c r="DU270" s="202"/>
      <c r="DV270" s="202"/>
      <c r="DW270" s="202"/>
      <c r="DX270" s="202"/>
      <c r="DY270" s="202"/>
      <c r="DZ270" s="202"/>
      <c r="EA270" s="202"/>
      <c r="EB270" s="202"/>
      <c r="EC270" s="202"/>
      <c r="ED270" s="202"/>
      <c r="EE270" s="202"/>
      <c r="EF270" s="202"/>
    </row>
    <row r="271" spans="1:136" s="24" customFormat="1" ht="15.75" hidden="1" customHeight="1">
      <c r="A271" s="620">
        <v>313</v>
      </c>
      <c r="B271" s="620"/>
      <c r="C271" s="620"/>
      <c r="D271" s="621" t="s">
        <v>3</v>
      </c>
      <c r="E271" s="621"/>
      <c r="F271" s="621"/>
      <c r="G271" s="622"/>
      <c r="H271" s="22">
        <f t="shared" si="766"/>
        <v>0</v>
      </c>
      <c r="I271" s="55"/>
      <c r="J271" s="315"/>
      <c r="K271" s="56"/>
      <c r="L271" s="56"/>
      <c r="M271" s="56"/>
      <c r="N271" s="56"/>
      <c r="O271" s="336"/>
      <c r="P271" s="222"/>
      <c r="Q271" s="222"/>
      <c r="R271" s="222"/>
      <c r="S271" s="222"/>
      <c r="T271" s="23">
        <f t="shared" si="769"/>
        <v>0</v>
      </c>
      <c r="U271" s="55"/>
      <c r="V271" s="315"/>
      <c r="W271" s="56"/>
      <c r="X271" s="56"/>
      <c r="Y271" s="56"/>
      <c r="Z271" s="56"/>
      <c r="AA271" s="56"/>
      <c r="AB271" s="56"/>
      <c r="AC271" s="56"/>
      <c r="AD271" s="56"/>
      <c r="AE271" s="57"/>
      <c r="AF271" s="109">
        <f t="shared" si="770"/>
        <v>0</v>
      </c>
      <c r="AG271" s="55"/>
      <c r="AH271" s="315"/>
      <c r="AI271" s="56"/>
      <c r="AJ271" s="56"/>
      <c r="AK271" s="56"/>
      <c r="AL271" s="56"/>
      <c r="AM271" s="56"/>
      <c r="AN271" s="56"/>
      <c r="AO271" s="56"/>
      <c r="AP271" s="56"/>
      <c r="AQ271" s="57"/>
      <c r="AR271" s="188"/>
      <c r="AS271" s="108"/>
      <c r="AT271" s="108"/>
      <c r="AU271" s="108"/>
      <c r="AV271" s="108"/>
      <c r="AW271" s="72"/>
      <c r="AX271" s="108"/>
      <c r="AY271" s="108"/>
      <c r="AZ271" s="108"/>
      <c r="BA271" s="108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8"/>
      <c r="BN271" s="108"/>
      <c r="BO271" s="108"/>
      <c r="BP271" s="202"/>
      <c r="BQ271" s="202"/>
      <c r="BR271" s="202"/>
      <c r="BS271" s="202"/>
      <c r="BT271" s="202"/>
      <c r="BU271" s="202"/>
      <c r="BV271" s="202"/>
      <c r="BW271" s="202"/>
      <c r="BX271" s="202"/>
      <c r="BY271" s="202"/>
      <c r="BZ271" s="202"/>
      <c r="CA271" s="202"/>
      <c r="CB271" s="202"/>
      <c r="CC271" s="202"/>
      <c r="CD271" s="202"/>
      <c r="CE271" s="202"/>
      <c r="CF271" s="202"/>
      <c r="CG271" s="202"/>
      <c r="CH271" s="202"/>
      <c r="CI271" s="202"/>
      <c r="CJ271" s="202"/>
      <c r="CK271" s="202"/>
      <c r="CL271" s="202"/>
      <c r="CM271" s="202"/>
      <c r="CN271" s="202"/>
      <c r="CO271" s="202"/>
      <c r="CP271" s="202"/>
      <c r="CQ271" s="202"/>
      <c r="CR271" s="202"/>
      <c r="CS271" s="202"/>
      <c r="CT271" s="202"/>
      <c r="CU271" s="202"/>
      <c r="CV271" s="202"/>
      <c r="CW271" s="202"/>
      <c r="CX271" s="202"/>
      <c r="CY271" s="202"/>
      <c r="CZ271" s="202"/>
      <c r="DA271" s="202"/>
      <c r="DB271" s="202"/>
      <c r="DC271" s="202"/>
      <c r="DD271" s="202"/>
      <c r="DE271" s="202"/>
      <c r="DF271" s="202"/>
      <c r="DG271" s="202"/>
      <c r="DH271" s="202"/>
      <c r="DI271" s="202"/>
      <c r="DJ271" s="202"/>
      <c r="DK271" s="202"/>
      <c r="DL271" s="202"/>
      <c r="DM271" s="202"/>
      <c r="DN271" s="202"/>
      <c r="DO271" s="202"/>
      <c r="DP271" s="202"/>
      <c r="DQ271" s="202"/>
      <c r="DR271" s="202"/>
      <c r="DS271" s="202"/>
      <c r="DT271" s="202"/>
      <c r="DU271" s="202"/>
      <c r="DV271" s="202"/>
      <c r="DW271" s="202"/>
      <c r="DX271" s="202"/>
      <c r="DY271" s="202"/>
      <c r="DZ271" s="202"/>
      <c r="EA271" s="202"/>
      <c r="EB271" s="202"/>
      <c r="EC271" s="202"/>
      <c r="ED271" s="202"/>
      <c r="EE271" s="202"/>
      <c r="EF271" s="202"/>
    </row>
    <row r="272" spans="1:136" s="21" customFormat="1" ht="15.75" hidden="1" customHeight="1">
      <c r="A272" s="635">
        <v>32</v>
      </c>
      <c r="B272" s="635"/>
      <c r="C272" s="35"/>
      <c r="D272" s="649" t="s">
        <v>4</v>
      </c>
      <c r="E272" s="649"/>
      <c r="F272" s="649"/>
      <c r="G272" s="634"/>
      <c r="H272" s="19">
        <f t="shared" si="766"/>
        <v>0</v>
      </c>
      <c r="I272" s="52">
        <f>SUM(I273:I276)</f>
        <v>0</v>
      </c>
      <c r="J272" s="314">
        <f>SUM(J273:J276)</f>
        <v>0</v>
      </c>
      <c r="K272" s="53">
        <f t="shared" ref="K272:N272" si="781">SUM(K273:K276)</f>
        <v>0</v>
      </c>
      <c r="L272" s="53">
        <f t="shared" si="781"/>
        <v>0</v>
      </c>
      <c r="M272" s="53">
        <f t="shared" si="781"/>
        <v>0</v>
      </c>
      <c r="N272" s="53">
        <f t="shared" si="781"/>
        <v>0</v>
      </c>
      <c r="O272" s="335">
        <f t="shared" ref="O272" si="782">SUM(O273:O276)</f>
        <v>0</v>
      </c>
      <c r="P272" s="222"/>
      <c r="Q272" s="222"/>
      <c r="R272" s="222"/>
      <c r="S272" s="222"/>
      <c r="T272" s="19">
        <f t="shared" si="769"/>
        <v>0</v>
      </c>
      <c r="U272" s="52"/>
      <c r="V272" s="314"/>
      <c r="W272" s="53"/>
      <c r="X272" s="53"/>
      <c r="Y272" s="53"/>
      <c r="Z272" s="53"/>
      <c r="AA272" s="53"/>
      <c r="AB272" s="53"/>
      <c r="AC272" s="53"/>
      <c r="AD272" s="53"/>
      <c r="AE272" s="54"/>
      <c r="AF272" s="111">
        <f t="shared" si="770"/>
        <v>0</v>
      </c>
      <c r="AG272" s="52"/>
      <c r="AH272" s="314"/>
      <c r="AI272" s="53">
        <f t="shared" ref="AI272:AQ272" si="783">SUM(AI273:AI276)</f>
        <v>0</v>
      </c>
      <c r="AJ272" s="53">
        <f t="shared" si="783"/>
        <v>0</v>
      </c>
      <c r="AK272" s="53">
        <f t="shared" si="783"/>
        <v>0</v>
      </c>
      <c r="AL272" s="53">
        <f t="shared" si="783"/>
        <v>0</v>
      </c>
      <c r="AM272" s="53">
        <f t="shared" ref="AM272" si="784">SUM(AM273:AM276)</f>
        <v>0</v>
      </c>
      <c r="AN272" s="53">
        <f t="shared" si="783"/>
        <v>0</v>
      </c>
      <c r="AO272" s="53">
        <f t="shared" si="783"/>
        <v>0</v>
      </c>
      <c r="AP272" s="53">
        <f t="shared" si="783"/>
        <v>0</v>
      </c>
      <c r="AQ272" s="54">
        <f t="shared" si="783"/>
        <v>0</v>
      </c>
      <c r="AR272" s="188"/>
      <c r="AS272" s="201"/>
      <c r="AT272" s="201"/>
      <c r="AU272" s="200"/>
      <c r="AV272" s="200"/>
      <c r="AW272" s="291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208"/>
      <c r="BQ272" s="208"/>
      <c r="BR272" s="208"/>
      <c r="BS272" s="208"/>
      <c r="BT272" s="208"/>
      <c r="BU272" s="208"/>
      <c r="BV272" s="208"/>
      <c r="BW272" s="208"/>
      <c r="BX272" s="208"/>
      <c r="BY272" s="208"/>
      <c r="BZ272" s="208"/>
      <c r="CA272" s="208"/>
      <c r="CB272" s="208"/>
      <c r="CC272" s="208"/>
      <c r="CD272" s="208"/>
      <c r="CE272" s="208"/>
      <c r="CF272" s="208"/>
      <c r="CG272" s="208"/>
      <c r="CH272" s="208"/>
      <c r="CI272" s="208"/>
      <c r="CJ272" s="208"/>
      <c r="CK272" s="208"/>
      <c r="CL272" s="208"/>
      <c r="CM272" s="208"/>
      <c r="CN272" s="208"/>
      <c r="CO272" s="208"/>
      <c r="CP272" s="208"/>
      <c r="CQ272" s="208"/>
      <c r="CR272" s="208"/>
      <c r="CS272" s="208"/>
      <c r="CT272" s="208"/>
      <c r="CU272" s="208"/>
      <c r="CV272" s="208"/>
      <c r="CW272" s="208"/>
      <c r="CX272" s="208"/>
      <c r="CY272" s="208"/>
      <c r="CZ272" s="208"/>
      <c r="DA272" s="208"/>
      <c r="DB272" s="208"/>
      <c r="DC272" s="208"/>
      <c r="DD272" s="208"/>
      <c r="DE272" s="208"/>
      <c r="DF272" s="208"/>
      <c r="DG272" s="208"/>
      <c r="DH272" s="208"/>
      <c r="DI272" s="208"/>
      <c r="DJ272" s="208"/>
      <c r="DK272" s="208"/>
      <c r="DL272" s="208"/>
      <c r="DM272" s="208"/>
      <c r="DN272" s="208"/>
      <c r="DO272" s="208"/>
      <c r="DP272" s="208"/>
      <c r="DQ272" s="208"/>
      <c r="DR272" s="208"/>
      <c r="DS272" s="208"/>
      <c r="DT272" s="208"/>
      <c r="DU272" s="208"/>
      <c r="DV272" s="208"/>
      <c r="DW272" s="208"/>
      <c r="DX272" s="208"/>
      <c r="DY272" s="208"/>
      <c r="DZ272" s="208"/>
      <c r="EA272" s="208"/>
      <c r="EB272" s="208"/>
      <c r="EC272" s="208"/>
      <c r="ED272" s="208"/>
      <c r="EE272" s="208"/>
      <c r="EF272" s="208"/>
    </row>
    <row r="273" spans="1:136" s="24" customFormat="1" ht="15.75" hidden="1" customHeight="1">
      <c r="A273" s="620">
        <v>321</v>
      </c>
      <c r="B273" s="620"/>
      <c r="C273" s="620"/>
      <c r="D273" s="621" t="s">
        <v>5</v>
      </c>
      <c r="E273" s="621"/>
      <c r="F273" s="621"/>
      <c r="G273" s="622"/>
      <c r="H273" s="22">
        <f t="shared" si="766"/>
        <v>0</v>
      </c>
      <c r="I273" s="55"/>
      <c r="J273" s="315"/>
      <c r="K273" s="56"/>
      <c r="L273" s="56"/>
      <c r="M273" s="56"/>
      <c r="N273" s="56"/>
      <c r="O273" s="336"/>
      <c r="P273" s="222"/>
      <c r="Q273" s="222"/>
      <c r="R273" s="222"/>
      <c r="S273" s="222"/>
      <c r="T273" s="23">
        <f t="shared" si="769"/>
        <v>0</v>
      </c>
      <c r="U273" s="55"/>
      <c r="V273" s="315"/>
      <c r="W273" s="56"/>
      <c r="X273" s="56"/>
      <c r="Y273" s="56"/>
      <c r="Z273" s="56"/>
      <c r="AA273" s="56"/>
      <c r="AB273" s="56"/>
      <c r="AC273" s="56"/>
      <c r="AD273" s="56"/>
      <c r="AE273" s="57"/>
      <c r="AF273" s="109">
        <f t="shared" si="770"/>
        <v>0</v>
      </c>
      <c r="AG273" s="55"/>
      <c r="AH273" s="315"/>
      <c r="AI273" s="56"/>
      <c r="AJ273" s="56"/>
      <c r="AK273" s="56"/>
      <c r="AL273" s="56"/>
      <c r="AM273" s="56"/>
      <c r="AN273" s="56"/>
      <c r="AO273" s="56"/>
      <c r="AP273" s="56"/>
      <c r="AQ273" s="57"/>
      <c r="AR273" s="188"/>
      <c r="AS273" s="129"/>
      <c r="AT273" s="129"/>
      <c r="AU273" s="129"/>
      <c r="AV273" s="129"/>
      <c r="AW273" s="62"/>
      <c r="AX273" s="108"/>
      <c r="AY273" s="108"/>
      <c r="AZ273" s="108"/>
      <c r="BA273" s="108"/>
      <c r="BB273" s="108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8"/>
      <c r="BM273" s="108"/>
      <c r="BN273" s="108"/>
      <c r="BO273" s="108"/>
      <c r="BP273" s="202"/>
      <c r="BQ273" s="202"/>
      <c r="BR273" s="202"/>
      <c r="BS273" s="202"/>
      <c r="BT273" s="202"/>
      <c r="BU273" s="202"/>
      <c r="BV273" s="202"/>
      <c r="BW273" s="202"/>
      <c r="BX273" s="202"/>
      <c r="BY273" s="202"/>
      <c r="BZ273" s="202"/>
      <c r="CA273" s="202"/>
      <c r="CB273" s="202"/>
      <c r="CC273" s="202"/>
      <c r="CD273" s="202"/>
      <c r="CE273" s="202"/>
      <c r="CF273" s="202"/>
      <c r="CG273" s="202"/>
      <c r="CH273" s="202"/>
      <c r="CI273" s="202"/>
      <c r="CJ273" s="202"/>
      <c r="CK273" s="202"/>
      <c r="CL273" s="202"/>
      <c r="CM273" s="202"/>
      <c r="CN273" s="202"/>
      <c r="CO273" s="202"/>
      <c r="CP273" s="202"/>
      <c r="CQ273" s="202"/>
      <c r="CR273" s="202"/>
      <c r="CS273" s="202"/>
      <c r="CT273" s="202"/>
      <c r="CU273" s="202"/>
      <c r="CV273" s="202"/>
      <c r="CW273" s="202"/>
      <c r="CX273" s="202"/>
      <c r="CY273" s="202"/>
      <c r="CZ273" s="202"/>
      <c r="DA273" s="202"/>
      <c r="DB273" s="202"/>
      <c r="DC273" s="202"/>
      <c r="DD273" s="202"/>
      <c r="DE273" s="202"/>
      <c r="DF273" s="202"/>
      <c r="DG273" s="202"/>
      <c r="DH273" s="202"/>
      <c r="DI273" s="202"/>
      <c r="DJ273" s="202"/>
      <c r="DK273" s="202"/>
      <c r="DL273" s="202"/>
      <c r="DM273" s="202"/>
      <c r="DN273" s="202"/>
      <c r="DO273" s="202"/>
      <c r="DP273" s="202"/>
      <c r="DQ273" s="202"/>
      <c r="DR273" s="202"/>
      <c r="DS273" s="202"/>
      <c r="DT273" s="202"/>
      <c r="DU273" s="202"/>
      <c r="DV273" s="202"/>
      <c r="DW273" s="202"/>
      <c r="DX273" s="202"/>
      <c r="DY273" s="202"/>
      <c r="DZ273" s="202"/>
      <c r="EA273" s="202"/>
      <c r="EB273" s="202"/>
      <c r="EC273" s="202"/>
      <c r="ED273" s="202"/>
      <c r="EE273" s="202"/>
      <c r="EF273" s="202"/>
    </row>
    <row r="274" spans="1:136" s="24" customFormat="1" ht="15.75" hidden="1" customHeight="1">
      <c r="A274" s="620">
        <v>322</v>
      </c>
      <c r="B274" s="620"/>
      <c r="C274" s="620"/>
      <c r="D274" s="621" t="s">
        <v>6</v>
      </c>
      <c r="E274" s="621"/>
      <c r="F274" s="621"/>
      <c r="G274" s="622"/>
      <c r="H274" s="22">
        <f t="shared" si="766"/>
        <v>0</v>
      </c>
      <c r="I274" s="55"/>
      <c r="J274" s="315"/>
      <c r="K274" s="56"/>
      <c r="L274" s="56"/>
      <c r="M274" s="56"/>
      <c r="N274" s="56"/>
      <c r="O274" s="336"/>
      <c r="P274" s="222"/>
      <c r="Q274" s="222"/>
      <c r="R274" s="222"/>
      <c r="S274" s="222"/>
      <c r="T274" s="23">
        <f t="shared" si="769"/>
        <v>0</v>
      </c>
      <c r="U274" s="55"/>
      <c r="V274" s="315"/>
      <c r="W274" s="56"/>
      <c r="X274" s="56"/>
      <c r="Y274" s="56"/>
      <c r="Z274" s="56"/>
      <c r="AA274" s="56"/>
      <c r="AB274" s="56"/>
      <c r="AC274" s="56"/>
      <c r="AD274" s="56"/>
      <c r="AE274" s="57"/>
      <c r="AF274" s="109">
        <f t="shared" si="770"/>
        <v>0</v>
      </c>
      <c r="AG274" s="55"/>
      <c r="AH274" s="315"/>
      <c r="AI274" s="56"/>
      <c r="AJ274" s="56"/>
      <c r="AK274" s="56"/>
      <c r="AL274" s="56"/>
      <c r="AM274" s="56"/>
      <c r="AN274" s="56"/>
      <c r="AO274" s="56"/>
      <c r="AP274" s="56"/>
      <c r="AQ274" s="57"/>
      <c r="AR274" s="188"/>
      <c r="AS274" s="108"/>
      <c r="AT274" s="108"/>
      <c r="AU274" s="108"/>
      <c r="AV274" s="108"/>
      <c r="AW274" s="74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202"/>
      <c r="BQ274" s="202"/>
      <c r="BR274" s="202"/>
      <c r="BS274" s="202"/>
      <c r="BT274" s="202"/>
      <c r="BU274" s="202"/>
      <c r="BV274" s="202"/>
      <c r="BW274" s="202"/>
      <c r="BX274" s="202"/>
      <c r="BY274" s="202"/>
      <c r="BZ274" s="202"/>
      <c r="CA274" s="202"/>
      <c r="CB274" s="202"/>
      <c r="CC274" s="202"/>
      <c r="CD274" s="202"/>
      <c r="CE274" s="202"/>
      <c r="CF274" s="202"/>
      <c r="CG274" s="202"/>
      <c r="CH274" s="202"/>
      <c r="CI274" s="202"/>
      <c r="CJ274" s="202"/>
      <c r="CK274" s="202"/>
      <c r="CL274" s="202"/>
      <c r="CM274" s="202"/>
      <c r="CN274" s="202"/>
      <c r="CO274" s="202"/>
      <c r="CP274" s="202"/>
      <c r="CQ274" s="202"/>
      <c r="CR274" s="202"/>
      <c r="CS274" s="202"/>
      <c r="CT274" s="202"/>
      <c r="CU274" s="202"/>
      <c r="CV274" s="202"/>
      <c r="CW274" s="202"/>
      <c r="CX274" s="202"/>
      <c r="CY274" s="202"/>
      <c r="CZ274" s="202"/>
      <c r="DA274" s="202"/>
      <c r="DB274" s="202"/>
      <c r="DC274" s="202"/>
      <c r="DD274" s="202"/>
      <c r="DE274" s="202"/>
      <c r="DF274" s="202"/>
      <c r="DG274" s="202"/>
      <c r="DH274" s="202"/>
      <c r="DI274" s="202"/>
      <c r="DJ274" s="202"/>
      <c r="DK274" s="202"/>
      <c r="DL274" s="202"/>
      <c r="DM274" s="202"/>
      <c r="DN274" s="202"/>
      <c r="DO274" s="202"/>
      <c r="DP274" s="202"/>
      <c r="DQ274" s="202"/>
      <c r="DR274" s="202"/>
      <c r="DS274" s="202"/>
      <c r="DT274" s="202"/>
      <c r="DU274" s="202"/>
      <c r="DV274" s="202"/>
      <c r="DW274" s="202"/>
      <c r="DX274" s="202"/>
      <c r="DY274" s="202"/>
      <c r="DZ274" s="202"/>
      <c r="EA274" s="202"/>
      <c r="EB274" s="202"/>
      <c r="EC274" s="202"/>
      <c r="ED274" s="202"/>
      <c r="EE274" s="202"/>
      <c r="EF274" s="202"/>
    </row>
    <row r="275" spans="1:136" s="24" customFormat="1" ht="15.75" hidden="1" customHeight="1">
      <c r="A275" s="620">
        <v>323</v>
      </c>
      <c r="B275" s="620"/>
      <c r="C275" s="620"/>
      <c r="D275" s="621" t="s">
        <v>7</v>
      </c>
      <c r="E275" s="621"/>
      <c r="F275" s="621"/>
      <c r="G275" s="622"/>
      <c r="H275" s="22">
        <f t="shared" si="766"/>
        <v>0</v>
      </c>
      <c r="I275" s="55"/>
      <c r="J275" s="315"/>
      <c r="K275" s="56"/>
      <c r="L275" s="56"/>
      <c r="M275" s="56"/>
      <c r="N275" s="56"/>
      <c r="O275" s="336"/>
      <c r="P275" s="222"/>
      <c r="Q275" s="222"/>
      <c r="R275" s="222"/>
      <c r="S275" s="222"/>
      <c r="T275" s="23">
        <f t="shared" si="769"/>
        <v>0</v>
      </c>
      <c r="U275" s="55"/>
      <c r="V275" s="315"/>
      <c r="W275" s="56"/>
      <c r="X275" s="56"/>
      <c r="Y275" s="56"/>
      <c r="Z275" s="56"/>
      <c r="AA275" s="56"/>
      <c r="AB275" s="56"/>
      <c r="AC275" s="56"/>
      <c r="AD275" s="56"/>
      <c r="AE275" s="57"/>
      <c r="AF275" s="109">
        <f t="shared" si="770"/>
        <v>0</v>
      </c>
      <c r="AG275" s="55"/>
      <c r="AH275" s="315"/>
      <c r="AI275" s="56"/>
      <c r="AJ275" s="56"/>
      <c r="AK275" s="56"/>
      <c r="AL275" s="56"/>
      <c r="AM275" s="56"/>
      <c r="AN275" s="56"/>
      <c r="AO275" s="56"/>
      <c r="AP275" s="56"/>
      <c r="AQ275" s="57"/>
      <c r="AR275" s="188"/>
      <c r="AS275" s="108"/>
      <c r="AT275" s="108"/>
      <c r="AU275" s="108"/>
      <c r="AV275" s="108"/>
      <c r="AW275" s="74"/>
      <c r="AX275" s="108"/>
      <c r="AY275" s="108"/>
      <c r="AZ275" s="108"/>
      <c r="BA275" s="108"/>
      <c r="BB275" s="108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8"/>
      <c r="BN275" s="108"/>
      <c r="BO275" s="108"/>
      <c r="BP275" s="202"/>
      <c r="BQ275" s="202"/>
      <c r="BR275" s="202"/>
      <c r="BS275" s="202"/>
      <c r="BT275" s="202"/>
      <c r="BU275" s="202"/>
      <c r="BV275" s="202"/>
      <c r="BW275" s="202"/>
      <c r="BX275" s="202"/>
      <c r="BY275" s="202"/>
      <c r="BZ275" s="202"/>
      <c r="CA275" s="202"/>
      <c r="CB275" s="202"/>
      <c r="CC275" s="202"/>
      <c r="CD275" s="202"/>
      <c r="CE275" s="202"/>
      <c r="CF275" s="202"/>
      <c r="CG275" s="202"/>
      <c r="CH275" s="202"/>
      <c r="CI275" s="202"/>
      <c r="CJ275" s="202"/>
      <c r="CK275" s="202"/>
      <c r="CL275" s="202"/>
      <c r="CM275" s="202"/>
      <c r="CN275" s="202"/>
      <c r="CO275" s="202"/>
      <c r="CP275" s="202"/>
      <c r="CQ275" s="202"/>
      <c r="CR275" s="202"/>
      <c r="CS275" s="202"/>
      <c r="CT275" s="202"/>
      <c r="CU275" s="202"/>
      <c r="CV275" s="202"/>
      <c r="CW275" s="202"/>
      <c r="CX275" s="202"/>
      <c r="CY275" s="202"/>
      <c r="CZ275" s="202"/>
      <c r="DA275" s="202"/>
      <c r="DB275" s="202"/>
      <c r="DC275" s="202"/>
      <c r="DD275" s="202"/>
      <c r="DE275" s="202"/>
      <c r="DF275" s="202"/>
      <c r="DG275" s="202"/>
      <c r="DH275" s="202"/>
      <c r="DI275" s="202"/>
      <c r="DJ275" s="202"/>
      <c r="DK275" s="202"/>
      <c r="DL275" s="202"/>
      <c r="DM275" s="202"/>
      <c r="DN275" s="202"/>
      <c r="DO275" s="202"/>
      <c r="DP275" s="202"/>
      <c r="DQ275" s="202"/>
      <c r="DR275" s="202"/>
      <c r="DS275" s="202"/>
      <c r="DT275" s="202"/>
      <c r="DU275" s="202"/>
      <c r="DV275" s="202"/>
      <c r="DW275" s="202"/>
      <c r="DX275" s="202"/>
      <c r="DY275" s="202"/>
      <c r="DZ275" s="202"/>
      <c r="EA275" s="202"/>
      <c r="EB275" s="202"/>
      <c r="EC275" s="202"/>
      <c r="ED275" s="202"/>
      <c r="EE275" s="202"/>
      <c r="EF275" s="202"/>
    </row>
    <row r="276" spans="1:136" s="24" customFormat="1" ht="15.75" hidden="1" customHeight="1">
      <c r="A276" s="620">
        <v>329</v>
      </c>
      <c r="B276" s="620"/>
      <c r="C276" s="620"/>
      <c r="D276" s="621" t="s">
        <v>8</v>
      </c>
      <c r="E276" s="621"/>
      <c r="F276" s="621"/>
      <c r="G276" s="622"/>
      <c r="H276" s="22">
        <f t="shared" si="766"/>
        <v>0</v>
      </c>
      <c r="I276" s="55"/>
      <c r="J276" s="315"/>
      <c r="K276" s="56"/>
      <c r="L276" s="56"/>
      <c r="M276" s="56"/>
      <c r="N276" s="56"/>
      <c r="O276" s="336"/>
      <c r="P276" s="222"/>
      <c r="Q276" s="222"/>
      <c r="R276" s="222"/>
      <c r="S276" s="222"/>
      <c r="T276" s="23">
        <f t="shared" si="769"/>
        <v>0</v>
      </c>
      <c r="U276" s="55"/>
      <c r="V276" s="315"/>
      <c r="W276" s="56"/>
      <c r="X276" s="56"/>
      <c r="Y276" s="56"/>
      <c r="Z276" s="56"/>
      <c r="AA276" s="56"/>
      <c r="AB276" s="56"/>
      <c r="AC276" s="56"/>
      <c r="AD276" s="56"/>
      <c r="AE276" s="57"/>
      <c r="AF276" s="109">
        <f t="shared" si="770"/>
        <v>0</v>
      </c>
      <c r="AG276" s="55"/>
      <c r="AH276" s="315"/>
      <c r="AI276" s="56"/>
      <c r="AJ276" s="56"/>
      <c r="AK276" s="56"/>
      <c r="AL276" s="56"/>
      <c r="AM276" s="56"/>
      <c r="AN276" s="56"/>
      <c r="AO276" s="56"/>
      <c r="AP276" s="56"/>
      <c r="AQ276" s="57"/>
      <c r="AR276" s="188"/>
      <c r="AS276" s="108"/>
      <c r="AT276" s="108"/>
      <c r="AU276" s="108"/>
      <c r="AV276" s="108"/>
      <c r="AW276" s="73"/>
      <c r="AX276" s="108"/>
      <c r="AY276" s="108"/>
      <c r="AZ276" s="108"/>
      <c r="BA276" s="108"/>
      <c r="BB276" s="108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8"/>
      <c r="BN276" s="108"/>
      <c r="BO276" s="108"/>
      <c r="BP276" s="202"/>
      <c r="BQ276" s="202"/>
      <c r="BR276" s="202"/>
      <c r="BS276" s="202"/>
      <c r="BT276" s="202"/>
      <c r="BU276" s="202"/>
      <c r="BV276" s="202"/>
      <c r="BW276" s="202"/>
      <c r="BX276" s="202"/>
      <c r="BY276" s="202"/>
      <c r="BZ276" s="202"/>
      <c r="CA276" s="202"/>
      <c r="CB276" s="202"/>
      <c r="CC276" s="202"/>
      <c r="CD276" s="202"/>
      <c r="CE276" s="202"/>
      <c r="CF276" s="202"/>
      <c r="CG276" s="202"/>
      <c r="CH276" s="202"/>
      <c r="CI276" s="202"/>
      <c r="CJ276" s="202"/>
      <c r="CK276" s="202"/>
      <c r="CL276" s="202"/>
      <c r="CM276" s="202"/>
      <c r="CN276" s="202"/>
      <c r="CO276" s="202"/>
      <c r="CP276" s="202"/>
      <c r="CQ276" s="202"/>
      <c r="CR276" s="202"/>
      <c r="CS276" s="202"/>
      <c r="CT276" s="202"/>
      <c r="CU276" s="202"/>
      <c r="CV276" s="202"/>
      <c r="CW276" s="202"/>
      <c r="CX276" s="202"/>
      <c r="CY276" s="202"/>
      <c r="CZ276" s="202"/>
      <c r="DA276" s="202"/>
      <c r="DB276" s="202"/>
      <c r="DC276" s="202"/>
      <c r="DD276" s="202"/>
      <c r="DE276" s="202"/>
      <c r="DF276" s="202"/>
      <c r="DG276" s="202"/>
      <c r="DH276" s="202"/>
      <c r="DI276" s="202"/>
      <c r="DJ276" s="202"/>
      <c r="DK276" s="202"/>
      <c r="DL276" s="202"/>
      <c r="DM276" s="202"/>
      <c r="DN276" s="202"/>
      <c r="DO276" s="202"/>
      <c r="DP276" s="202"/>
      <c r="DQ276" s="202"/>
      <c r="DR276" s="202"/>
      <c r="DS276" s="202"/>
      <c r="DT276" s="202"/>
      <c r="DU276" s="202"/>
      <c r="DV276" s="202"/>
      <c r="DW276" s="202"/>
      <c r="DX276" s="202"/>
      <c r="DY276" s="202"/>
      <c r="DZ276" s="202"/>
      <c r="EA276" s="202"/>
      <c r="EB276" s="202"/>
      <c r="EC276" s="202"/>
      <c r="ED276" s="202"/>
      <c r="EE276" s="202"/>
      <c r="EF276" s="202"/>
    </row>
    <row r="277" spans="1:136" s="21" customFormat="1" ht="15.75" hidden="1" customHeight="1">
      <c r="A277" s="635">
        <v>34</v>
      </c>
      <c r="B277" s="635"/>
      <c r="C277" s="35"/>
      <c r="D277" s="649" t="s">
        <v>9</v>
      </c>
      <c r="E277" s="649"/>
      <c r="F277" s="649"/>
      <c r="G277" s="634"/>
      <c r="H277" s="19">
        <f t="shared" si="766"/>
        <v>0</v>
      </c>
      <c r="I277" s="52">
        <f>I278</f>
        <v>0</v>
      </c>
      <c r="J277" s="314">
        <f>J278</f>
        <v>0</v>
      </c>
      <c r="K277" s="53">
        <f t="shared" ref="K277:AQ277" si="785">K278</f>
        <v>0</v>
      </c>
      <c r="L277" s="53">
        <f t="shared" si="785"/>
        <v>0</v>
      </c>
      <c r="M277" s="53">
        <f t="shared" si="785"/>
        <v>0</v>
      </c>
      <c r="N277" s="53">
        <f t="shared" si="785"/>
        <v>0</v>
      </c>
      <c r="O277" s="335">
        <f t="shared" si="785"/>
        <v>0</v>
      </c>
      <c r="P277" s="222"/>
      <c r="Q277" s="222"/>
      <c r="R277" s="222"/>
      <c r="S277" s="222"/>
      <c r="T277" s="19">
        <f t="shared" si="769"/>
        <v>0</v>
      </c>
      <c r="U277" s="52"/>
      <c r="V277" s="314"/>
      <c r="W277" s="53"/>
      <c r="X277" s="53"/>
      <c r="Y277" s="53"/>
      <c r="Z277" s="53"/>
      <c r="AA277" s="53"/>
      <c r="AB277" s="53"/>
      <c r="AC277" s="53"/>
      <c r="AD277" s="53"/>
      <c r="AE277" s="54"/>
      <c r="AF277" s="111">
        <f t="shared" si="770"/>
        <v>0</v>
      </c>
      <c r="AG277" s="52"/>
      <c r="AH277" s="314"/>
      <c r="AI277" s="53">
        <f t="shared" si="785"/>
        <v>0</v>
      </c>
      <c r="AJ277" s="53">
        <f t="shared" si="785"/>
        <v>0</v>
      </c>
      <c r="AK277" s="53">
        <f t="shared" si="785"/>
        <v>0</v>
      </c>
      <c r="AL277" s="53">
        <f t="shared" si="785"/>
        <v>0</v>
      </c>
      <c r="AM277" s="53">
        <f t="shared" si="785"/>
        <v>0</v>
      </c>
      <c r="AN277" s="53">
        <f t="shared" si="785"/>
        <v>0</v>
      </c>
      <c r="AO277" s="53">
        <f t="shared" si="785"/>
        <v>0</v>
      </c>
      <c r="AP277" s="53">
        <f t="shared" si="785"/>
        <v>0</v>
      </c>
      <c r="AQ277" s="54">
        <f t="shared" si="785"/>
        <v>0</v>
      </c>
      <c r="AR277" s="188"/>
      <c r="AS277" s="108"/>
      <c r="AT277" s="108"/>
      <c r="AU277" s="108"/>
      <c r="AV277" s="108"/>
      <c r="AW277" s="72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208"/>
      <c r="BQ277" s="208"/>
      <c r="BR277" s="208"/>
      <c r="BS277" s="208"/>
      <c r="BT277" s="208"/>
      <c r="BU277" s="208"/>
      <c r="BV277" s="208"/>
      <c r="BW277" s="208"/>
      <c r="BX277" s="208"/>
      <c r="BY277" s="208"/>
      <c r="BZ277" s="208"/>
      <c r="CA277" s="208"/>
      <c r="CB277" s="208"/>
      <c r="CC277" s="208"/>
      <c r="CD277" s="208"/>
      <c r="CE277" s="208"/>
      <c r="CF277" s="208"/>
      <c r="CG277" s="208"/>
      <c r="CH277" s="208"/>
      <c r="CI277" s="208"/>
      <c r="CJ277" s="208"/>
      <c r="CK277" s="208"/>
      <c r="CL277" s="208"/>
      <c r="CM277" s="208"/>
      <c r="CN277" s="208"/>
      <c r="CO277" s="208"/>
      <c r="CP277" s="208"/>
      <c r="CQ277" s="208"/>
      <c r="CR277" s="208"/>
      <c r="CS277" s="208"/>
      <c r="CT277" s="208"/>
      <c r="CU277" s="208"/>
      <c r="CV277" s="208"/>
      <c r="CW277" s="208"/>
      <c r="CX277" s="208"/>
      <c r="CY277" s="208"/>
      <c r="CZ277" s="208"/>
      <c r="DA277" s="208"/>
      <c r="DB277" s="208"/>
      <c r="DC277" s="208"/>
      <c r="DD277" s="208"/>
      <c r="DE277" s="208"/>
      <c r="DF277" s="208"/>
      <c r="DG277" s="208"/>
      <c r="DH277" s="208"/>
      <c r="DI277" s="208"/>
      <c r="DJ277" s="208"/>
      <c r="DK277" s="208"/>
      <c r="DL277" s="208"/>
      <c r="DM277" s="208"/>
      <c r="DN277" s="208"/>
      <c r="DO277" s="208"/>
      <c r="DP277" s="208"/>
      <c r="DQ277" s="208"/>
      <c r="DR277" s="208"/>
      <c r="DS277" s="208"/>
      <c r="DT277" s="208"/>
      <c r="DU277" s="208"/>
      <c r="DV277" s="208"/>
      <c r="DW277" s="208"/>
      <c r="DX277" s="208"/>
      <c r="DY277" s="208"/>
      <c r="DZ277" s="208"/>
      <c r="EA277" s="208"/>
      <c r="EB277" s="208"/>
      <c r="EC277" s="208"/>
      <c r="ED277" s="208"/>
      <c r="EE277" s="208"/>
      <c r="EF277" s="208"/>
    </row>
    <row r="278" spans="1:136" s="24" customFormat="1" ht="15.75" hidden="1" customHeight="1">
      <c r="A278" s="620">
        <v>343</v>
      </c>
      <c r="B278" s="620"/>
      <c r="C278" s="620"/>
      <c r="D278" s="621" t="s">
        <v>10</v>
      </c>
      <c r="E278" s="621"/>
      <c r="F278" s="621"/>
      <c r="G278" s="622"/>
      <c r="H278" s="22">
        <f t="shared" si="766"/>
        <v>0</v>
      </c>
      <c r="I278" s="55"/>
      <c r="J278" s="315"/>
      <c r="K278" s="56"/>
      <c r="L278" s="56"/>
      <c r="M278" s="56"/>
      <c r="N278" s="56"/>
      <c r="O278" s="336"/>
      <c r="P278" s="222"/>
      <c r="Q278" s="222"/>
      <c r="R278" s="222"/>
      <c r="S278" s="222"/>
      <c r="T278" s="23">
        <f t="shared" si="769"/>
        <v>0</v>
      </c>
      <c r="U278" s="55"/>
      <c r="V278" s="315"/>
      <c r="W278" s="56"/>
      <c r="X278" s="56"/>
      <c r="Y278" s="56"/>
      <c r="Z278" s="56"/>
      <c r="AA278" s="56"/>
      <c r="AB278" s="56"/>
      <c r="AC278" s="56"/>
      <c r="AD278" s="56"/>
      <c r="AE278" s="57"/>
      <c r="AF278" s="109">
        <f t="shared" si="770"/>
        <v>0</v>
      </c>
      <c r="AG278" s="55"/>
      <c r="AH278" s="315"/>
      <c r="AI278" s="56"/>
      <c r="AJ278" s="56"/>
      <c r="AK278" s="56"/>
      <c r="AL278" s="56"/>
      <c r="AM278" s="56"/>
      <c r="AN278" s="56"/>
      <c r="AO278" s="56"/>
      <c r="AP278" s="56"/>
      <c r="AQ278" s="57"/>
      <c r="AR278" s="188"/>
      <c r="AS278" s="108"/>
      <c r="AT278" s="108"/>
      <c r="AU278" s="108"/>
      <c r="AV278" s="108"/>
      <c r="AW278" s="72"/>
      <c r="AX278" s="108"/>
      <c r="AY278" s="108"/>
      <c r="AZ278" s="108"/>
      <c r="BA278" s="108"/>
      <c r="BB278" s="108"/>
      <c r="BC278" s="108"/>
      <c r="BD278" s="108"/>
      <c r="BE278" s="108"/>
      <c r="BF278" s="108"/>
      <c r="BG278" s="108"/>
      <c r="BH278" s="108"/>
      <c r="BI278" s="108"/>
      <c r="BJ278" s="108"/>
      <c r="BK278" s="108"/>
      <c r="BL278" s="108"/>
      <c r="BM278" s="108"/>
      <c r="BN278" s="108"/>
      <c r="BO278" s="108"/>
      <c r="BP278" s="202"/>
      <c r="BQ278" s="202"/>
      <c r="BR278" s="202"/>
      <c r="BS278" s="202"/>
      <c r="BT278" s="202"/>
      <c r="BU278" s="202"/>
      <c r="BV278" s="202"/>
      <c r="BW278" s="202"/>
      <c r="BX278" s="202"/>
      <c r="BY278" s="202"/>
      <c r="BZ278" s="202"/>
      <c r="CA278" s="202"/>
      <c r="CB278" s="202"/>
      <c r="CC278" s="202"/>
      <c r="CD278" s="202"/>
      <c r="CE278" s="202"/>
      <c r="CF278" s="202"/>
      <c r="CG278" s="202"/>
      <c r="CH278" s="202"/>
      <c r="CI278" s="202"/>
      <c r="CJ278" s="202"/>
      <c r="CK278" s="202"/>
      <c r="CL278" s="202"/>
      <c r="CM278" s="202"/>
      <c r="CN278" s="202"/>
      <c r="CO278" s="202"/>
      <c r="CP278" s="202"/>
      <c r="CQ278" s="202"/>
      <c r="CR278" s="202"/>
      <c r="CS278" s="202"/>
      <c r="CT278" s="202"/>
      <c r="CU278" s="202"/>
      <c r="CV278" s="202"/>
      <c r="CW278" s="202"/>
      <c r="CX278" s="202"/>
      <c r="CY278" s="202"/>
      <c r="CZ278" s="202"/>
      <c r="DA278" s="202"/>
      <c r="DB278" s="202"/>
      <c r="DC278" s="202"/>
      <c r="DD278" s="202"/>
      <c r="DE278" s="202"/>
      <c r="DF278" s="202"/>
      <c r="DG278" s="202"/>
      <c r="DH278" s="202"/>
      <c r="DI278" s="202"/>
      <c r="DJ278" s="202"/>
      <c r="DK278" s="202"/>
      <c r="DL278" s="202"/>
      <c r="DM278" s="202"/>
      <c r="DN278" s="202"/>
      <c r="DO278" s="202"/>
      <c r="DP278" s="202"/>
      <c r="DQ278" s="202"/>
      <c r="DR278" s="202"/>
      <c r="DS278" s="202"/>
      <c r="DT278" s="202"/>
      <c r="DU278" s="202"/>
      <c r="DV278" s="202"/>
      <c r="DW278" s="202"/>
      <c r="DX278" s="202"/>
      <c r="DY278" s="202"/>
      <c r="DZ278" s="202"/>
      <c r="EA278" s="202"/>
      <c r="EB278" s="202"/>
      <c r="EC278" s="202"/>
      <c r="ED278" s="202"/>
      <c r="EE278" s="202"/>
      <c r="EF278" s="202"/>
    </row>
    <row r="279" spans="1:136" s="18" customFormat="1" ht="15.75" hidden="1" customHeight="1">
      <c r="A279" s="44">
        <v>4</v>
      </c>
      <c r="B279" s="38"/>
      <c r="C279" s="38"/>
      <c r="D279" s="633" t="s">
        <v>17</v>
      </c>
      <c r="E279" s="633"/>
      <c r="F279" s="633"/>
      <c r="G279" s="634"/>
      <c r="H279" s="19">
        <f t="shared" si="766"/>
        <v>0</v>
      </c>
      <c r="I279" s="52">
        <f>I280</f>
        <v>0</v>
      </c>
      <c r="J279" s="314">
        <f>J280</f>
        <v>0</v>
      </c>
      <c r="K279" s="53">
        <f t="shared" ref="K279:AQ279" si="786">K280</f>
        <v>0</v>
      </c>
      <c r="L279" s="53">
        <f t="shared" si="786"/>
        <v>0</v>
      </c>
      <c r="M279" s="53">
        <f t="shared" si="786"/>
        <v>0</v>
      </c>
      <c r="N279" s="53">
        <f t="shared" si="786"/>
        <v>0</v>
      </c>
      <c r="O279" s="335">
        <f t="shared" si="786"/>
        <v>0</v>
      </c>
      <c r="P279" s="222"/>
      <c r="Q279" s="222"/>
      <c r="R279" s="222"/>
      <c r="S279" s="222"/>
      <c r="T279" s="19">
        <f t="shared" si="769"/>
        <v>0</v>
      </c>
      <c r="U279" s="52"/>
      <c r="V279" s="314"/>
      <c r="W279" s="53"/>
      <c r="X279" s="53"/>
      <c r="Y279" s="53"/>
      <c r="Z279" s="53"/>
      <c r="AA279" s="53"/>
      <c r="AB279" s="53"/>
      <c r="AC279" s="53"/>
      <c r="AD279" s="53"/>
      <c r="AE279" s="54"/>
      <c r="AF279" s="111">
        <f t="shared" si="770"/>
        <v>0</v>
      </c>
      <c r="AG279" s="52"/>
      <c r="AH279" s="314"/>
      <c r="AI279" s="53">
        <f t="shared" si="786"/>
        <v>0</v>
      </c>
      <c r="AJ279" s="53">
        <f t="shared" si="786"/>
        <v>0</v>
      </c>
      <c r="AK279" s="53">
        <f t="shared" si="786"/>
        <v>0</v>
      </c>
      <c r="AL279" s="53">
        <f t="shared" si="786"/>
        <v>0</v>
      </c>
      <c r="AM279" s="53">
        <f t="shared" si="786"/>
        <v>0</v>
      </c>
      <c r="AN279" s="53">
        <f t="shared" si="786"/>
        <v>0</v>
      </c>
      <c r="AO279" s="53">
        <f t="shared" si="786"/>
        <v>0</v>
      </c>
      <c r="AP279" s="53">
        <f>AP280</f>
        <v>0</v>
      </c>
      <c r="AQ279" s="54">
        <f t="shared" si="786"/>
        <v>0</v>
      </c>
      <c r="AR279" s="188"/>
      <c r="AS279" s="108"/>
      <c r="AT279" s="108"/>
      <c r="AU279" s="108"/>
      <c r="AV279" s="108"/>
      <c r="AW279" s="74"/>
      <c r="AX279" s="198"/>
      <c r="AY279" s="198"/>
      <c r="AZ279" s="198"/>
      <c r="BA279" s="198"/>
      <c r="BB279" s="198"/>
      <c r="BC279" s="198"/>
      <c r="BD279" s="198"/>
      <c r="BE279" s="198"/>
      <c r="BF279" s="198"/>
      <c r="BG279" s="198"/>
      <c r="BH279" s="198"/>
      <c r="BI279" s="198"/>
      <c r="BJ279" s="198"/>
      <c r="BK279" s="198"/>
      <c r="BL279" s="198"/>
      <c r="BM279" s="198"/>
      <c r="BN279" s="198"/>
      <c r="BO279" s="198"/>
      <c r="BP279" s="207"/>
      <c r="BQ279" s="207"/>
      <c r="BR279" s="207"/>
      <c r="BS279" s="207"/>
      <c r="BT279" s="207"/>
      <c r="BU279" s="207"/>
      <c r="BV279" s="207"/>
      <c r="BW279" s="207"/>
      <c r="BX279" s="207"/>
      <c r="BY279" s="207"/>
      <c r="BZ279" s="207"/>
      <c r="CA279" s="207"/>
      <c r="CB279" s="207"/>
      <c r="CC279" s="207"/>
      <c r="CD279" s="207"/>
      <c r="CE279" s="207"/>
      <c r="CF279" s="207"/>
      <c r="CG279" s="207"/>
      <c r="CH279" s="207"/>
      <c r="CI279" s="207"/>
      <c r="CJ279" s="207"/>
      <c r="CK279" s="207"/>
      <c r="CL279" s="207"/>
      <c r="CM279" s="207"/>
      <c r="CN279" s="207"/>
      <c r="CO279" s="207"/>
      <c r="CP279" s="207"/>
      <c r="CQ279" s="207"/>
      <c r="CR279" s="207"/>
      <c r="CS279" s="207"/>
      <c r="CT279" s="207"/>
      <c r="CU279" s="207"/>
      <c r="CV279" s="207"/>
      <c r="CW279" s="207"/>
      <c r="CX279" s="207"/>
      <c r="CY279" s="207"/>
      <c r="CZ279" s="207"/>
      <c r="DA279" s="207"/>
      <c r="DB279" s="207"/>
      <c r="DC279" s="207"/>
      <c r="DD279" s="207"/>
      <c r="DE279" s="207"/>
      <c r="DF279" s="207"/>
      <c r="DG279" s="207"/>
      <c r="DH279" s="207"/>
      <c r="DI279" s="207"/>
      <c r="DJ279" s="207"/>
      <c r="DK279" s="207"/>
      <c r="DL279" s="207"/>
      <c r="DM279" s="207"/>
      <c r="DN279" s="207"/>
      <c r="DO279" s="207"/>
      <c r="DP279" s="207"/>
      <c r="DQ279" s="207"/>
      <c r="DR279" s="207"/>
      <c r="DS279" s="207"/>
      <c r="DT279" s="207"/>
      <c r="DU279" s="207"/>
      <c r="DV279" s="207"/>
      <c r="DW279" s="207"/>
      <c r="DX279" s="207"/>
      <c r="DY279" s="207"/>
      <c r="DZ279" s="207"/>
      <c r="EA279" s="207"/>
      <c r="EB279" s="207"/>
      <c r="EC279" s="207"/>
      <c r="ED279" s="207"/>
      <c r="EE279" s="207"/>
      <c r="EF279" s="207"/>
    </row>
    <row r="280" spans="1:136" s="21" customFormat="1" ht="24.75" hidden="1" customHeight="1">
      <c r="A280" s="635">
        <v>42</v>
      </c>
      <c r="B280" s="635"/>
      <c r="C280" s="44"/>
      <c r="D280" s="649" t="s">
        <v>45</v>
      </c>
      <c r="E280" s="649"/>
      <c r="F280" s="649"/>
      <c r="G280" s="634"/>
      <c r="H280" s="19">
        <f t="shared" si="766"/>
        <v>0</v>
      </c>
      <c r="I280" s="52">
        <f>SUM(I281:I282)</f>
        <v>0</v>
      </c>
      <c r="J280" s="314">
        <f>SUM(J281:J282)</f>
        <v>0</v>
      </c>
      <c r="K280" s="53">
        <f t="shared" ref="K280:N280" si="787">SUM(K281:K282)</f>
        <v>0</v>
      </c>
      <c r="L280" s="53">
        <f t="shared" si="787"/>
        <v>0</v>
      </c>
      <c r="M280" s="53">
        <f t="shared" si="787"/>
        <v>0</v>
      </c>
      <c r="N280" s="53">
        <f t="shared" si="787"/>
        <v>0</v>
      </c>
      <c r="O280" s="335">
        <f t="shared" ref="O280" si="788">SUM(O281:O282)</f>
        <v>0</v>
      </c>
      <c r="P280" s="222"/>
      <c r="Q280" s="222"/>
      <c r="R280" s="222"/>
      <c r="S280" s="222"/>
      <c r="T280" s="19">
        <f t="shared" si="769"/>
        <v>0</v>
      </c>
      <c r="U280" s="52"/>
      <c r="V280" s="314"/>
      <c r="W280" s="53"/>
      <c r="X280" s="53"/>
      <c r="Y280" s="53"/>
      <c r="Z280" s="53"/>
      <c r="AA280" s="53"/>
      <c r="AB280" s="53"/>
      <c r="AC280" s="53"/>
      <c r="AD280" s="53"/>
      <c r="AE280" s="54"/>
      <c r="AF280" s="111">
        <f t="shared" si="770"/>
        <v>0</v>
      </c>
      <c r="AG280" s="52"/>
      <c r="AH280" s="314"/>
      <c r="AI280" s="53">
        <f t="shared" ref="AI280:AQ280" si="789">SUM(AI281:AI282)</f>
        <v>0</v>
      </c>
      <c r="AJ280" s="53">
        <f t="shared" si="789"/>
        <v>0</v>
      </c>
      <c r="AK280" s="53">
        <f t="shared" si="789"/>
        <v>0</v>
      </c>
      <c r="AL280" s="53">
        <f t="shared" si="789"/>
        <v>0</v>
      </c>
      <c r="AM280" s="53">
        <f t="shared" ref="AM280" si="790">SUM(AM281:AM282)</f>
        <v>0</v>
      </c>
      <c r="AN280" s="53">
        <f t="shared" si="789"/>
        <v>0</v>
      </c>
      <c r="AO280" s="53">
        <f t="shared" si="789"/>
        <v>0</v>
      </c>
      <c r="AP280" s="53">
        <f t="shared" si="789"/>
        <v>0</v>
      </c>
      <c r="AQ280" s="54">
        <f t="shared" si="789"/>
        <v>0</v>
      </c>
      <c r="AR280" s="188"/>
      <c r="AS280" s="108"/>
      <c r="AT280" s="108"/>
      <c r="AU280" s="108"/>
      <c r="AV280" s="108"/>
      <c r="AW280" s="73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208"/>
      <c r="BQ280" s="208"/>
      <c r="BR280" s="208"/>
      <c r="BS280" s="208"/>
      <c r="BT280" s="208"/>
      <c r="BU280" s="208"/>
      <c r="BV280" s="208"/>
      <c r="BW280" s="208"/>
      <c r="BX280" s="208"/>
      <c r="BY280" s="208"/>
      <c r="BZ280" s="208"/>
      <c r="CA280" s="208"/>
      <c r="CB280" s="208"/>
      <c r="CC280" s="208"/>
      <c r="CD280" s="208"/>
      <c r="CE280" s="208"/>
      <c r="CF280" s="208"/>
      <c r="CG280" s="208"/>
      <c r="CH280" s="208"/>
      <c r="CI280" s="208"/>
      <c r="CJ280" s="208"/>
      <c r="CK280" s="208"/>
      <c r="CL280" s="208"/>
      <c r="CM280" s="208"/>
      <c r="CN280" s="208"/>
      <c r="CO280" s="208"/>
      <c r="CP280" s="208"/>
      <c r="CQ280" s="208"/>
      <c r="CR280" s="208"/>
      <c r="CS280" s="208"/>
      <c r="CT280" s="208"/>
      <c r="CU280" s="208"/>
      <c r="CV280" s="208"/>
      <c r="CW280" s="208"/>
      <c r="CX280" s="208"/>
      <c r="CY280" s="208"/>
      <c r="CZ280" s="208"/>
      <c r="DA280" s="208"/>
      <c r="DB280" s="208"/>
      <c r="DC280" s="208"/>
      <c r="DD280" s="208"/>
      <c r="DE280" s="208"/>
      <c r="DF280" s="208"/>
      <c r="DG280" s="208"/>
      <c r="DH280" s="208"/>
      <c r="DI280" s="208"/>
      <c r="DJ280" s="208"/>
      <c r="DK280" s="208"/>
      <c r="DL280" s="208"/>
      <c r="DM280" s="208"/>
      <c r="DN280" s="208"/>
      <c r="DO280" s="208"/>
      <c r="DP280" s="208"/>
      <c r="DQ280" s="208"/>
      <c r="DR280" s="208"/>
      <c r="DS280" s="208"/>
      <c r="DT280" s="208"/>
      <c r="DU280" s="208"/>
      <c r="DV280" s="208"/>
      <c r="DW280" s="208"/>
      <c r="DX280" s="208"/>
      <c r="DY280" s="208"/>
      <c r="DZ280" s="208"/>
      <c r="EA280" s="208"/>
      <c r="EB280" s="208"/>
      <c r="EC280" s="208"/>
      <c r="ED280" s="208"/>
      <c r="EE280" s="208"/>
      <c r="EF280" s="208"/>
    </row>
    <row r="281" spans="1:136" s="24" customFormat="1" ht="15.75" hidden="1" customHeight="1">
      <c r="A281" s="620">
        <v>422</v>
      </c>
      <c r="B281" s="620"/>
      <c r="C281" s="620"/>
      <c r="D281" s="621" t="s">
        <v>11</v>
      </c>
      <c r="E281" s="621"/>
      <c r="F281" s="621"/>
      <c r="G281" s="621"/>
      <c r="H281" s="22">
        <f t="shared" si="766"/>
        <v>0</v>
      </c>
      <c r="I281" s="55"/>
      <c r="J281" s="315"/>
      <c r="K281" s="56"/>
      <c r="L281" s="56"/>
      <c r="M281" s="56"/>
      <c r="N281" s="56"/>
      <c r="O281" s="336"/>
      <c r="P281" s="222"/>
      <c r="Q281" s="222"/>
      <c r="R281" s="222"/>
      <c r="S281" s="222"/>
      <c r="T281" s="23">
        <f t="shared" si="769"/>
        <v>0</v>
      </c>
      <c r="U281" s="55"/>
      <c r="V281" s="315"/>
      <c r="W281" s="56"/>
      <c r="X281" s="56"/>
      <c r="Y281" s="56"/>
      <c r="Z281" s="56"/>
      <c r="AA281" s="56"/>
      <c r="AB281" s="56"/>
      <c r="AC281" s="56"/>
      <c r="AD281" s="56"/>
      <c r="AE281" s="57"/>
      <c r="AF281" s="109">
        <f t="shared" si="770"/>
        <v>0</v>
      </c>
      <c r="AG281" s="55"/>
      <c r="AH281" s="315"/>
      <c r="AI281" s="56"/>
      <c r="AJ281" s="56"/>
      <c r="AK281" s="56"/>
      <c r="AL281" s="56"/>
      <c r="AM281" s="56"/>
      <c r="AN281" s="56"/>
      <c r="AO281" s="56"/>
      <c r="AP281" s="56"/>
      <c r="AQ281" s="57"/>
      <c r="AR281" s="188"/>
      <c r="AS281" s="108"/>
      <c r="AT281" s="108"/>
      <c r="AU281" s="108"/>
      <c r="AV281" s="108"/>
      <c r="AW281" s="73"/>
      <c r="AX281" s="108"/>
      <c r="AY281" s="108"/>
      <c r="AZ281" s="108"/>
      <c r="BA281" s="108"/>
      <c r="BB281" s="108"/>
      <c r="BC281" s="108"/>
      <c r="BD281" s="108"/>
      <c r="BE281" s="108"/>
      <c r="BF281" s="108"/>
      <c r="BG281" s="108"/>
      <c r="BH281" s="108"/>
      <c r="BI281" s="108"/>
      <c r="BJ281" s="108"/>
      <c r="BK281" s="108"/>
      <c r="BL281" s="108"/>
      <c r="BM281" s="108"/>
      <c r="BN281" s="108"/>
      <c r="BO281" s="108"/>
      <c r="BP281" s="202"/>
      <c r="BQ281" s="202"/>
      <c r="BR281" s="202"/>
      <c r="BS281" s="202"/>
      <c r="BT281" s="202"/>
      <c r="BU281" s="202"/>
      <c r="BV281" s="202"/>
      <c r="BW281" s="202"/>
      <c r="BX281" s="202"/>
      <c r="BY281" s="202"/>
      <c r="BZ281" s="202"/>
      <c r="CA281" s="202"/>
      <c r="CB281" s="202"/>
      <c r="CC281" s="202"/>
      <c r="CD281" s="202"/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2"/>
      <c r="CO281" s="202"/>
      <c r="CP281" s="202"/>
      <c r="CQ281" s="202"/>
      <c r="CR281" s="202"/>
      <c r="CS281" s="202"/>
      <c r="CT281" s="202"/>
      <c r="CU281" s="202"/>
      <c r="CV281" s="202"/>
      <c r="CW281" s="202"/>
      <c r="CX281" s="202"/>
      <c r="CY281" s="202"/>
      <c r="CZ281" s="202"/>
      <c r="DA281" s="202"/>
      <c r="DB281" s="202"/>
      <c r="DC281" s="202"/>
      <c r="DD281" s="202"/>
      <c r="DE281" s="202"/>
      <c r="DF281" s="202"/>
      <c r="DG281" s="202"/>
      <c r="DH281" s="202"/>
      <c r="DI281" s="202"/>
      <c r="DJ281" s="202"/>
      <c r="DK281" s="202"/>
      <c r="DL281" s="202"/>
      <c r="DM281" s="202"/>
      <c r="DN281" s="202"/>
      <c r="DO281" s="202"/>
      <c r="DP281" s="202"/>
      <c r="DQ281" s="202"/>
      <c r="DR281" s="202"/>
      <c r="DS281" s="202"/>
      <c r="DT281" s="202"/>
      <c r="DU281" s="202"/>
      <c r="DV281" s="202"/>
      <c r="DW281" s="202"/>
      <c r="DX281" s="202"/>
      <c r="DY281" s="202"/>
      <c r="DZ281" s="202"/>
      <c r="EA281" s="202"/>
      <c r="EB281" s="202"/>
      <c r="EC281" s="202"/>
      <c r="ED281" s="202"/>
      <c r="EE281" s="202"/>
      <c r="EF281" s="202"/>
    </row>
    <row r="282" spans="1:136" s="24" customFormat="1" ht="29.25" hidden="1" customHeight="1">
      <c r="A282" s="620">
        <v>424</v>
      </c>
      <c r="B282" s="620"/>
      <c r="C282" s="620"/>
      <c r="D282" s="621" t="s">
        <v>46</v>
      </c>
      <c r="E282" s="621"/>
      <c r="F282" s="621"/>
      <c r="G282" s="621"/>
      <c r="H282" s="22">
        <f t="shared" si="766"/>
        <v>0</v>
      </c>
      <c r="I282" s="55"/>
      <c r="J282" s="315"/>
      <c r="K282" s="56"/>
      <c r="L282" s="56"/>
      <c r="M282" s="56"/>
      <c r="N282" s="56"/>
      <c r="O282" s="336"/>
      <c r="P282" s="222"/>
      <c r="Q282" s="222"/>
      <c r="R282" s="222"/>
      <c r="S282" s="222"/>
      <c r="T282" s="23">
        <f t="shared" si="769"/>
        <v>0</v>
      </c>
      <c r="U282" s="55"/>
      <c r="V282" s="315"/>
      <c r="W282" s="56"/>
      <c r="X282" s="56"/>
      <c r="Y282" s="56"/>
      <c r="Z282" s="56"/>
      <c r="AA282" s="56"/>
      <c r="AB282" s="56"/>
      <c r="AC282" s="56"/>
      <c r="AD282" s="56"/>
      <c r="AE282" s="57"/>
      <c r="AF282" s="109">
        <f t="shared" si="770"/>
        <v>0</v>
      </c>
      <c r="AG282" s="55"/>
      <c r="AH282" s="315"/>
      <c r="AI282" s="56"/>
      <c r="AJ282" s="56"/>
      <c r="AK282" s="56"/>
      <c r="AL282" s="56"/>
      <c r="AM282" s="56"/>
      <c r="AN282" s="56"/>
      <c r="AO282" s="56"/>
      <c r="AP282" s="56"/>
      <c r="AQ282" s="57"/>
      <c r="AR282" s="188"/>
      <c r="AS282" s="108"/>
      <c r="AT282" s="108"/>
      <c r="AU282" s="108"/>
      <c r="AV282" s="108"/>
      <c r="AW282" s="72"/>
      <c r="AX282" s="108"/>
      <c r="AY282" s="108"/>
      <c r="AZ282" s="108"/>
      <c r="BA282" s="108"/>
      <c r="BB282" s="108"/>
      <c r="BC282" s="108"/>
      <c r="BD282" s="108"/>
      <c r="BE282" s="108"/>
      <c r="BF282" s="108"/>
      <c r="BG282" s="108"/>
      <c r="BH282" s="108"/>
      <c r="BI282" s="108"/>
      <c r="BJ282" s="108"/>
      <c r="BK282" s="108"/>
      <c r="BL282" s="108"/>
      <c r="BM282" s="108"/>
      <c r="BN282" s="108"/>
      <c r="BO282" s="108"/>
      <c r="BP282" s="202"/>
      <c r="BQ282" s="202"/>
      <c r="BR282" s="202"/>
      <c r="BS282" s="202"/>
      <c r="BT282" s="202"/>
      <c r="BU282" s="202"/>
      <c r="BV282" s="202"/>
      <c r="BW282" s="202"/>
      <c r="BX282" s="202"/>
      <c r="BY282" s="202"/>
      <c r="BZ282" s="202"/>
      <c r="CA282" s="202"/>
      <c r="CB282" s="202"/>
      <c r="CC282" s="202"/>
      <c r="CD282" s="202"/>
      <c r="CE282" s="202"/>
      <c r="CF282" s="202"/>
      <c r="CG282" s="202"/>
      <c r="CH282" s="202"/>
      <c r="CI282" s="202"/>
      <c r="CJ282" s="202"/>
      <c r="CK282" s="202"/>
      <c r="CL282" s="202"/>
      <c r="CM282" s="202"/>
      <c r="CN282" s="202"/>
      <c r="CO282" s="202"/>
      <c r="CP282" s="202"/>
      <c r="CQ282" s="202"/>
      <c r="CR282" s="202"/>
      <c r="CS282" s="202"/>
      <c r="CT282" s="202"/>
      <c r="CU282" s="202"/>
      <c r="CV282" s="202"/>
      <c r="CW282" s="202"/>
      <c r="CX282" s="202"/>
      <c r="CY282" s="202"/>
      <c r="CZ282" s="202"/>
      <c r="DA282" s="202"/>
      <c r="DB282" s="202"/>
      <c r="DC282" s="202"/>
      <c r="DD282" s="202"/>
      <c r="DE282" s="202"/>
      <c r="DF282" s="202"/>
      <c r="DG282" s="202"/>
      <c r="DH282" s="202"/>
      <c r="DI282" s="202"/>
      <c r="DJ282" s="202"/>
      <c r="DK282" s="202"/>
      <c r="DL282" s="202"/>
      <c r="DM282" s="202"/>
      <c r="DN282" s="202"/>
      <c r="DO282" s="202"/>
      <c r="DP282" s="202"/>
      <c r="DQ282" s="202"/>
      <c r="DR282" s="202"/>
      <c r="DS282" s="202"/>
      <c r="DT282" s="202"/>
      <c r="DU282" s="202"/>
      <c r="DV282" s="202"/>
      <c r="DW282" s="202"/>
      <c r="DX282" s="202"/>
      <c r="DY282" s="202"/>
      <c r="DZ282" s="202"/>
      <c r="EA282" s="202"/>
      <c r="EB282" s="202"/>
      <c r="EC282" s="202"/>
      <c r="ED282" s="202"/>
      <c r="EE282" s="202"/>
      <c r="EF282" s="202"/>
    </row>
    <row r="283" spans="1:136" s="45" customFormat="1" ht="15.75" hidden="1" customHeight="1">
      <c r="I283" s="58"/>
      <c r="J283" s="58"/>
      <c r="K283" s="58"/>
      <c r="L283" s="58"/>
      <c r="M283" s="58"/>
      <c r="N283" s="58"/>
      <c r="O283" s="58"/>
      <c r="P283" s="222"/>
      <c r="Q283" s="222"/>
      <c r="R283" s="222"/>
      <c r="S283" s="222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188"/>
      <c r="AS283" s="108"/>
      <c r="AT283" s="108"/>
      <c r="AU283" s="108"/>
      <c r="AV283" s="108"/>
      <c r="AW283" s="62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  <c r="BI283" s="209"/>
      <c r="BJ283" s="209"/>
      <c r="BK283" s="209"/>
      <c r="BL283" s="209"/>
      <c r="BM283" s="209"/>
      <c r="BN283" s="209"/>
      <c r="BO283" s="209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  <c r="CS283" s="58"/>
      <c r="CT283" s="58"/>
      <c r="CU283" s="58"/>
      <c r="CV283" s="58"/>
      <c r="CW283" s="58"/>
      <c r="CX283" s="58"/>
      <c r="CY283" s="58"/>
      <c r="CZ283" s="58"/>
      <c r="DA283" s="58"/>
      <c r="DB283" s="58"/>
      <c r="DC283" s="58"/>
      <c r="DD283" s="58"/>
      <c r="DE283" s="58"/>
      <c r="DF283" s="58"/>
      <c r="DG283" s="58"/>
      <c r="DH283" s="58"/>
      <c r="DI283" s="58"/>
      <c r="DJ283" s="58"/>
      <c r="DK283" s="58"/>
      <c r="DL283" s="58"/>
      <c r="DM283" s="58"/>
      <c r="DN283" s="58"/>
      <c r="DO283" s="58"/>
      <c r="DP283" s="58"/>
      <c r="DQ283" s="58"/>
      <c r="DR283" s="58"/>
      <c r="DS283" s="58"/>
      <c r="DT283" s="58"/>
      <c r="DU283" s="58"/>
      <c r="DV283" s="58"/>
      <c r="DW283" s="58"/>
      <c r="DX283" s="58"/>
      <c r="DY283" s="58"/>
      <c r="DZ283" s="58"/>
      <c r="EA283" s="58"/>
      <c r="EB283" s="58"/>
      <c r="EC283" s="58"/>
      <c r="ED283" s="58"/>
      <c r="EE283" s="58"/>
      <c r="EF283" s="58"/>
    </row>
    <row r="284" spans="1:136" s="45" customFormat="1" ht="15.75" hidden="1" customHeight="1">
      <c r="I284" s="58"/>
      <c r="J284" s="58"/>
      <c r="K284" s="58"/>
      <c r="L284" s="58"/>
      <c r="M284" s="58"/>
      <c r="N284" s="58"/>
      <c r="O284" s="58"/>
      <c r="P284" s="222"/>
      <c r="Q284" s="222"/>
      <c r="R284" s="222"/>
      <c r="S284" s="222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188"/>
      <c r="AS284" s="108"/>
      <c r="AT284" s="108"/>
      <c r="AU284" s="108"/>
      <c r="AV284" s="108"/>
      <c r="AW284" s="74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  <c r="BI284" s="209"/>
      <c r="BJ284" s="209"/>
      <c r="BK284" s="209"/>
      <c r="BL284" s="209"/>
      <c r="BM284" s="209"/>
      <c r="BN284" s="209"/>
      <c r="BO284" s="209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  <c r="CS284" s="58"/>
      <c r="CT284" s="58"/>
      <c r="CU284" s="58"/>
      <c r="CV284" s="58"/>
      <c r="CW284" s="58"/>
      <c r="CX284" s="58"/>
      <c r="CY284" s="58"/>
      <c r="CZ284" s="58"/>
      <c r="DA284" s="58"/>
      <c r="DB284" s="58"/>
      <c r="DC284" s="58"/>
      <c r="DD284" s="58"/>
      <c r="DE284" s="58"/>
      <c r="DF284" s="58"/>
      <c r="DG284" s="58"/>
      <c r="DH284" s="58"/>
      <c r="DI284" s="58"/>
      <c r="DJ284" s="58"/>
      <c r="DK284" s="58"/>
      <c r="DL284" s="58"/>
      <c r="DM284" s="58"/>
      <c r="DN284" s="58"/>
      <c r="DO284" s="58"/>
      <c r="DP284" s="58"/>
      <c r="DQ284" s="58"/>
      <c r="DR284" s="58"/>
      <c r="DS284" s="58"/>
      <c r="DT284" s="58"/>
      <c r="DU284" s="58"/>
      <c r="DV284" s="58"/>
      <c r="DW284" s="58"/>
      <c r="DX284" s="58"/>
      <c r="DY284" s="58"/>
      <c r="DZ284" s="58"/>
      <c r="EA284" s="58"/>
      <c r="EB284" s="58"/>
      <c r="EC284" s="58"/>
      <c r="ED284" s="58"/>
      <c r="EE284" s="58"/>
      <c r="EF284" s="58"/>
    </row>
    <row r="285" spans="1:136" s="24" customFormat="1" ht="15.75" hidden="1" customHeight="1">
      <c r="A285" s="36"/>
      <c r="B285" s="36"/>
      <c r="C285" s="36"/>
      <c r="D285" s="25"/>
      <c r="E285" s="25"/>
      <c r="F285" s="25"/>
      <c r="G285" s="25"/>
      <c r="H285" s="22"/>
      <c r="I285" s="55"/>
      <c r="J285" s="315"/>
      <c r="K285" s="56"/>
      <c r="L285" s="56"/>
      <c r="M285" s="56"/>
      <c r="N285" s="56"/>
      <c r="O285" s="336"/>
      <c r="P285" s="222"/>
      <c r="Q285" s="222"/>
      <c r="R285" s="222"/>
      <c r="S285" s="222"/>
      <c r="T285" s="23"/>
      <c r="U285" s="55"/>
      <c r="V285" s="315"/>
      <c r="W285" s="56"/>
      <c r="X285" s="56"/>
      <c r="Y285" s="56"/>
      <c r="Z285" s="56"/>
      <c r="AA285" s="56"/>
      <c r="AB285" s="56"/>
      <c r="AC285" s="56"/>
      <c r="AD285" s="56"/>
      <c r="AE285" s="57"/>
      <c r="AF285" s="109"/>
      <c r="AG285" s="55"/>
      <c r="AH285" s="315"/>
      <c r="AI285" s="56"/>
      <c r="AJ285" s="56"/>
      <c r="AK285" s="56"/>
      <c r="AL285" s="56"/>
      <c r="AM285" s="56"/>
      <c r="AN285" s="56"/>
      <c r="AO285" s="56"/>
      <c r="AP285" s="56"/>
      <c r="AQ285" s="57"/>
      <c r="AR285" s="188"/>
      <c r="AS285" s="108"/>
      <c r="AT285" s="108"/>
      <c r="AU285" s="108"/>
      <c r="AV285" s="108"/>
      <c r="AW285" s="74"/>
      <c r="AX285" s="108"/>
      <c r="AY285" s="108"/>
      <c r="AZ285" s="108"/>
      <c r="BA285" s="108"/>
      <c r="BB285" s="108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8"/>
      <c r="BN285" s="108"/>
      <c r="BO285" s="108"/>
      <c r="BP285" s="202"/>
      <c r="BQ285" s="202"/>
      <c r="BR285" s="202"/>
      <c r="BS285" s="202"/>
      <c r="BT285" s="202"/>
      <c r="BU285" s="202"/>
      <c r="BV285" s="202"/>
      <c r="BW285" s="202"/>
      <c r="BX285" s="202"/>
      <c r="BY285" s="202"/>
      <c r="BZ285" s="202"/>
      <c r="CA285" s="202"/>
      <c r="CB285" s="202"/>
      <c r="CC285" s="202"/>
      <c r="CD285" s="202"/>
      <c r="CE285" s="202"/>
      <c r="CF285" s="202"/>
      <c r="CG285" s="202"/>
      <c r="CH285" s="202"/>
      <c r="CI285" s="202"/>
      <c r="CJ285" s="202"/>
      <c r="CK285" s="202"/>
      <c r="CL285" s="202"/>
      <c r="CM285" s="202"/>
      <c r="CN285" s="202"/>
      <c r="CO285" s="202"/>
      <c r="CP285" s="202"/>
      <c r="CQ285" s="202"/>
      <c r="CR285" s="202"/>
      <c r="CS285" s="202"/>
      <c r="CT285" s="202"/>
      <c r="CU285" s="202"/>
      <c r="CV285" s="202"/>
      <c r="CW285" s="202"/>
      <c r="CX285" s="202"/>
      <c r="CY285" s="202"/>
      <c r="CZ285" s="202"/>
      <c r="DA285" s="202"/>
      <c r="DB285" s="202"/>
      <c r="DC285" s="202"/>
      <c r="DD285" s="202"/>
      <c r="DE285" s="202"/>
      <c r="DF285" s="202"/>
      <c r="DG285" s="202"/>
      <c r="DH285" s="202"/>
      <c r="DI285" s="202"/>
      <c r="DJ285" s="202"/>
      <c r="DK285" s="202"/>
      <c r="DL285" s="202"/>
      <c r="DM285" s="202"/>
      <c r="DN285" s="202"/>
      <c r="DO285" s="202"/>
      <c r="DP285" s="202"/>
      <c r="DQ285" s="202"/>
      <c r="DR285" s="202"/>
      <c r="DS285" s="202"/>
      <c r="DT285" s="202"/>
      <c r="DU285" s="202"/>
      <c r="DV285" s="202"/>
      <c r="DW285" s="202"/>
      <c r="DX285" s="202"/>
      <c r="DY285" s="202"/>
      <c r="DZ285" s="202"/>
      <c r="EA285" s="202"/>
      <c r="EB285" s="202"/>
      <c r="EC285" s="202"/>
      <c r="ED285" s="202"/>
      <c r="EE285" s="202"/>
      <c r="EF285" s="202"/>
    </row>
    <row r="286" spans="1:136" s="24" customFormat="1" ht="29.25" hidden="1" customHeight="1">
      <c r="A286" s="620"/>
      <c r="B286" s="620"/>
      <c r="C286" s="620"/>
      <c r="D286" s="621"/>
      <c r="E286" s="621"/>
      <c r="F286" s="621"/>
      <c r="G286" s="622"/>
      <c r="H286" s="22"/>
      <c r="I286" s="55"/>
      <c r="J286" s="315"/>
      <c r="K286" s="56"/>
      <c r="L286" s="56"/>
      <c r="M286" s="56"/>
      <c r="N286" s="56"/>
      <c r="O286" s="336"/>
      <c r="P286" s="222"/>
      <c r="Q286" s="222"/>
      <c r="R286" s="222"/>
      <c r="S286" s="222"/>
      <c r="T286" s="23"/>
      <c r="U286" s="55"/>
      <c r="V286" s="315"/>
      <c r="W286" s="56"/>
      <c r="X286" s="56"/>
      <c r="Y286" s="56"/>
      <c r="Z286" s="56"/>
      <c r="AA286" s="56"/>
      <c r="AB286" s="56"/>
      <c r="AC286" s="56"/>
      <c r="AD286" s="56"/>
      <c r="AE286" s="57"/>
      <c r="AF286" s="109"/>
      <c r="AG286" s="55"/>
      <c r="AH286" s="315"/>
      <c r="AI286" s="56"/>
      <c r="AJ286" s="56"/>
      <c r="AK286" s="56"/>
      <c r="AL286" s="56"/>
      <c r="AM286" s="56"/>
      <c r="AN286" s="56"/>
      <c r="AO286" s="56"/>
      <c r="AP286" s="56"/>
      <c r="AQ286" s="57"/>
      <c r="AR286" s="188"/>
      <c r="AS286" s="108"/>
      <c r="AT286" s="108"/>
      <c r="AU286" s="108"/>
      <c r="AV286" s="108"/>
      <c r="AW286" s="73"/>
      <c r="AX286" s="108"/>
      <c r="AY286" s="108"/>
      <c r="AZ286" s="108"/>
      <c r="BA286" s="108"/>
      <c r="BB286" s="108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8"/>
      <c r="BN286" s="108"/>
      <c r="BO286" s="108"/>
      <c r="BP286" s="202"/>
      <c r="BQ286" s="202"/>
      <c r="BR286" s="202"/>
      <c r="BS286" s="202"/>
      <c r="BT286" s="202"/>
      <c r="BU286" s="202"/>
      <c r="BV286" s="202"/>
      <c r="BW286" s="202"/>
      <c r="BX286" s="202"/>
      <c r="BY286" s="202"/>
      <c r="BZ286" s="202"/>
      <c r="CA286" s="202"/>
      <c r="CB286" s="202"/>
      <c r="CC286" s="202"/>
      <c r="CD286" s="202"/>
      <c r="CE286" s="202"/>
      <c r="CF286" s="202"/>
      <c r="CG286" s="202"/>
      <c r="CH286" s="202"/>
      <c r="CI286" s="202"/>
      <c r="CJ286" s="202"/>
      <c r="CK286" s="202"/>
      <c r="CL286" s="202"/>
      <c r="CM286" s="202"/>
      <c r="CN286" s="202"/>
      <c r="CO286" s="202"/>
      <c r="CP286" s="202"/>
      <c r="CQ286" s="202"/>
      <c r="CR286" s="202"/>
      <c r="CS286" s="202"/>
      <c r="CT286" s="202"/>
      <c r="CU286" s="202"/>
      <c r="CV286" s="202"/>
      <c r="CW286" s="202"/>
      <c r="CX286" s="202"/>
      <c r="CY286" s="202"/>
      <c r="CZ286" s="202"/>
      <c r="DA286" s="202"/>
      <c r="DB286" s="202"/>
      <c r="DC286" s="202"/>
      <c r="DD286" s="202"/>
      <c r="DE286" s="202"/>
      <c r="DF286" s="202"/>
      <c r="DG286" s="202"/>
      <c r="DH286" s="202"/>
      <c r="DI286" s="202"/>
      <c r="DJ286" s="202"/>
      <c r="DK286" s="202"/>
      <c r="DL286" s="202"/>
      <c r="DM286" s="202"/>
      <c r="DN286" s="202"/>
      <c r="DO286" s="202"/>
      <c r="DP286" s="202"/>
      <c r="DQ286" s="202"/>
      <c r="DR286" s="202"/>
      <c r="DS286" s="202"/>
      <c r="DT286" s="202"/>
      <c r="DU286" s="202"/>
      <c r="DV286" s="202"/>
      <c r="DW286" s="202"/>
      <c r="DX286" s="202"/>
      <c r="DY286" s="202"/>
      <c r="DZ286" s="202"/>
      <c r="EA286" s="202"/>
      <c r="EB286" s="202"/>
      <c r="EC286" s="202"/>
      <c r="ED286" s="202"/>
      <c r="EE286" s="202"/>
      <c r="EF286" s="202"/>
    </row>
    <row r="287" spans="1:136" s="32" customFormat="1" ht="29.25" hidden="1" customHeight="1">
      <c r="A287" s="26"/>
      <c r="B287" s="26"/>
      <c r="C287" s="26"/>
      <c r="D287" s="27"/>
      <c r="E287" s="27"/>
      <c r="F287" s="27"/>
      <c r="G287" s="27"/>
      <c r="H287" s="28"/>
      <c r="I287" s="29"/>
      <c r="J287" s="316"/>
      <c r="K287" s="30"/>
      <c r="L287" s="30"/>
      <c r="M287" s="30"/>
      <c r="N287" s="30"/>
      <c r="O287" s="92"/>
      <c r="P287" s="222"/>
      <c r="Q287" s="222"/>
      <c r="R287" s="222"/>
      <c r="S287" s="222"/>
      <c r="T287" s="28"/>
      <c r="U287" s="29"/>
      <c r="V287" s="316"/>
      <c r="W287" s="30"/>
      <c r="X287" s="30"/>
      <c r="Y287" s="30"/>
      <c r="Z287" s="30"/>
      <c r="AA287" s="30"/>
      <c r="AB287" s="30"/>
      <c r="AC287" s="30"/>
      <c r="AD287" s="30"/>
      <c r="AE287" s="31"/>
      <c r="AF287" s="112"/>
      <c r="AG287" s="29"/>
      <c r="AH287" s="316"/>
      <c r="AI287" s="30"/>
      <c r="AJ287" s="30"/>
      <c r="AK287" s="30"/>
      <c r="AL287" s="30"/>
      <c r="AM287" s="30"/>
      <c r="AN287" s="30"/>
      <c r="AO287" s="30"/>
      <c r="AP287" s="30"/>
      <c r="AQ287" s="31"/>
      <c r="AR287" s="188"/>
      <c r="AS287" s="108"/>
      <c r="AT287" s="108"/>
      <c r="AU287" s="108"/>
      <c r="AV287" s="108"/>
      <c r="AW287" s="72"/>
      <c r="AX287" s="108"/>
      <c r="AY287" s="108"/>
      <c r="AZ287" s="108"/>
      <c r="BA287" s="108"/>
      <c r="BB287" s="108"/>
      <c r="BC287" s="108"/>
      <c r="BD287" s="108"/>
      <c r="BE287" s="108"/>
      <c r="BF287" s="108"/>
      <c r="BG287" s="108"/>
      <c r="BH287" s="108"/>
      <c r="BI287" s="108"/>
      <c r="BJ287" s="108"/>
      <c r="BK287" s="108"/>
      <c r="BL287" s="108"/>
      <c r="BM287" s="108"/>
      <c r="BN287" s="108"/>
      <c r="BO287" s="108"/>
      <c r="BP287" s="89"/>
      <c r="BQ287" s="89"/>
      <c r="BR287" s="89"/>
      <c r="BS287" s="89"/>
      <c r="BT287" s="89"/>
      <c r="BU287" s="89"/>
      <c r="BV287" s="89"/>
      <c r="BW287" s="89"/>
      <c r="BX287" s="89"/>
      <c r="BY287" s="89"/>
      <c r="BZ287" s="89"/>
      <c r="CA287" s="89"/>
      <c r="CB287" s="89"/>
      <c r="CC287" s="89"/>
      <c r="CD287" s="89"/>
      <c r="CE287" s="89"/>
      <c r="CF287" s="89"/>
      <c r="CG287" s="89"/>
      <c r="CH287" s="89"/>
      <c r="CI287" s="89"/>
      <c r="CJ287" s="89"/>
      <c r="CK287" s="89"/>
      <c r="CL287" s="89"/>
      <c r="CM287" s="89"/>
      <c r="CN287" s="89"/>
      <c r="CO287" s="89"/>
      <c r="CP287" s="89"/>
      <c r="CQ287" s="89"/>
      <c r="CR287" s="89"/>
      <c r="CS287" s="89"/>
      <c r="CT287" s="89"/>
      <c r="CU287" s="89"/>
      <c r="CV287" s="89"/>
      <c r="CW287" s="89"/>
      <c r="CX287" s="89"/>
      <c r="CY287" s="89"/>
      <c r="CZ287" s="89"/>
      <c r="DA287" s="89"/>
      <c r="DB287" s="89"/>
      <c r="DC287" s="89"/>
      <c r="DD287" s="89"/>
      <c r="DE287" s="89"/>
      <c r="DF287" s="89"/>
      <c r="DG287" s="89"/>
      <c r="DH287" s="89"/>
      <c r="DI287" s="89"/>
      <c r="DJ287" s="89"/>
      <c r="DK287" s="89"/>
      <c r="DL287" s="89"/>
      <c r="DM287" s="89"/>
      <c r="DN287" s="89"/>
      <c r="DO287" s="89"/>
      <c r="DP287" s="89"/>
      <c r="DQ287" s="89"/>
      <c r="DR287" s="89"/>
      <c r="DS287" s="89"/>
      <c r="DT287" s="89"/>
      <c r="DU287" s="89"/>
      <c r="DV287" s="89"/>
      <c r="DW287" s="89"/>
      <c r="DX287" s="89"/>
      <c r="DY287" s="89"/>
      <c r="DZ287" s="89"/>
      <c r="EA287" s="89"/>
      <c r="EB287" s="89"/>
      <c r="EC287" s="89"/>
      <c r="ED287" s="89"/>
      <c r="EE287" s="89"/>
      <c r="EF287" s="89"/>
    </row>
    <row r="288" spans="1:136" s="16" customFormat="1" ht="28.5" hidden="1" customHeight="1">
      <c r="A288" s="650"/>
      <c r="B288" s="650"/>
      <c r="C288" s="650"/>
      <c r="D288" s="654"/>
      <c r="E288" s="654"/>
      <c r="F288" s="654"/>
      <c r="G288" s="655"/>
      <c r="H288" s="15">
        <f t="shared" ref="H288:H305" si="791">SUM(I288:S288)</f>
        <v>0</v>
      </c>
      <c r="I288" s="47">
        <f>I289</f>
        <v>0</v>
      </c>
      <c r="J288" s="312">
        <f>J289</f>
        <v>0</v>
      </c>
      <c r="K288" s="48">
        <f t="shared" ref="K288:O288" si="792">K289</f>
        <v>0</v>
      </c>
      <c r="L288" s="48">
        <f t="shared" si="792"/>
        <v>0</v>
      </c>
      <c r="M288" s="48">
        <f t="shared" si="792"/>
        <v>0</v>
      </c>
      <c r="N288" s="48">
        <f t="shared" si="792"/>
        <v>0</v>
      </c>
      <c r="O288" s="333">
        <f t="shared" si="792"/>
        <v>0</v>
      </c>
      <c r="P288" s="222"/>
      <c r="Q288" s="222"/>
      <c r="R288" s="222"/>
      <c r="S288" s="222"/>
      <c r="T288" s="15">
        <f t="shared" ref="T288:T305" si="793">SUM(U288:AE288)</f>
        <v>0</v>
      </c>
      <c r="U288" s="47"/>
      <c r="V288" s="312"/>
      <c r="W288" s="224"/>
      <c r="X288" s="224"/>
      <c r="Y288" s="224"/>
      <c r="Z288" s="224"/>
      <c r="AA288" s="224"/>
      <c r="AB288" s="224"/>
      <c r="AC288" s="224"/>
      <c r="AD288" s="224"/>
      <c r="AE288" s="225"/>
      <c r="AF288" s="226">
        <f t="shared" ref="AF288:AF305" si="794">SUM(AG288:AQ288)</f>
        <v>0</v>
      </c>
      <c r="AG288" s="227"/>
      <c r="AH288" s="318"/>
      <c r="AI288" s="224">
        <f t="shared" ref="AI288:AQ288" si="795">AI289</f>
        <v>0</v>
      </c>
      <c r="AJ288" s="224">
        <f t="shared" si="795"/>
        <v>0</v>
      </c>
      <c r="AK288" s="224">
        <f t="shared" si="795"/>
        <v>0</v>
      </c>
      <c r="AL288" s="224">
        <f t="shared" si="795"/>
        <v>0</v>
      </c>
      <c r="AM288" s="224">
        <f t="shared" si="795"/>
        <v>0</v>
      </c>
      <c r="AN288" s="224">
        <f t="shared" si="795"/>
        <v>0</v>
      </c>
      <c r="AO288" s="224">
        <f t="shared" si="795"/>
        <v>0</v>
      </c>
      <c r="AP288" s="224">
        <f t="shared" si="795"/>
        <v>0</v>
      </c>
      <c r="AQ288" s="225">
        <f t="shared" si="795"/>
        <v>0</v>
      </c>
      <c r="AR288" s="188"/>
      <c r="AS288" s="108"/>
      <c r="AT288" s="108"/>
      <c r="AU288" s="108"/>
      <c r="AV288" s="108"/>
      <c r="AW288" s="72"/>
      <c r="AX288" s="189"/>
      <c r="AY288" s="189"/>
      <c r="AZ288" s="189"/>
      <c r="BA288" s="189"/>
      <c r="BB288" s="189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206"/>
      <c r="BQ288" s="206"/>
      <c r="BR288" s="206"/>
      <c r="BS288" s="206"/>
      <c r="BT288" s="206"/>
      <c r="BU288" s="206"/>
      <c r="BV288" s="206"/>
      <c r="BW288" s="206"/>
      <c r="BX288" s="206"/>
      <c r="BY288" s="206"/>
      <c r="BZ288" s="206"/>
      <c r="CA288" s="206"/>
      <c r="CB288" s="206"/>
      <c r="CC288" s="206"/>
      <c r="CD288" s="206"/>
      <c r="CE288" s="206"/>
      <c r="CF288" s="206"/>
      <c r="CG288" s="206"/>
      <c r="CH288" s="206"/>
      <c r="CI288" s="206"/>
      <c r="CJ288" s="206"/>
      <c r="CK288" s="206"/>
      <c r="CL288" s="206"/>
      <c r="CM288" s="206"/>
      <c r="CN288" s="206"/>
      <c r="CO288" s="206"/>
      <c r="CP288" s="206"/>
      <c r="CQ288" s="206"/>
      <c r="CR288" s="206"/>
      <c r="CS288" s="206"/>
      <c r="CT288" s="206"/>
      <c r="CU288" s="206"/>
      <c r="CV288" s="206"/>
      <c r="CW288" s="206"/>
      <c r="CX288" s="206"/>
      <c r="CY288" s="206"/>
      <c r="CZ288" s="206"/>
      <c r="DA288" s="206"/>
      <c r="DB288" s="206"/>
      <c r="DC288" s="206"/>
      <c r="DD288" s="206"/>
      <c r="DE288" s="206"/>
      <c r="DF288" s="206"/>
      <c r="DG288" s="206"/>
      <c r="DH288" s="206"/>
      <c r="DI288" s="206"/>
      <c r="DJ288" s="206"/>
      <c r="DK288" s="206"/>
      <c r="DL288" s="206"/>
      <c r="DM288" s="206"/>
      <c r="DN288" s="206"/>
      <c r="DO288" s="206"/>
      <c r="DP288" s="206"/>
      <c r="DQ288" s="206"/>
      <c r="DR288" s="206"/>
      <c r="DS288" s="206"/>
      <c r="DT288" s="206"/>
      <c r="DU288" s="206"/>
      <c r="DV288" s="206"/>
      <c r="DW288" s="206"/>
      <c r="DX288" s="206"/>
      <c r="DY288" s="206"/>
      <c r="DZ288" s="206"/>
      <c r="EA288" s="206"/>
      <c r="EB288" s="206"/>
      <c r="EC288" s="206"/>
      <c r="ED288" s="206"/>
      <c r="EE288" s="206"/>
      <c r="EF288" s="206"/>
    </row>
    <row r="289" spans="1:136" s="18" customFormat="1" ht="28.5" hidden="1" customHeight="1">
      <c r="A289" s="630"/>
      <c r="B289" s="630"/>
      <c r="C289" s="630"/>
      <c r="D289" s="631"/>
      <c r="E289" s="631"/>
      <c r="F289" s="631"/>
      <c r="G289" s="632"/>
      <c r="H289" s="17">
        <f t="shared" si="791"/>
        <v>0</v>
      </c>
      <c r="I289" s="49">
        <f>I290+I302</f>
        <v>0</v>
      </c>
      <c r="J289" s="313">
        <f>J290+J302</f>
        <v>0</v>
      </c>
      <c r="K289" s="50">
        <f t="shared" ref="K289:N289" si="796">K290+K302</f>
        <v>0</v>
      </c>
      <c r="L289" s="50">
        <f t="shared" si="796"/>
        <v>0</v>
      </c>
      <c r="M289" s="50">
        <f t="shared" si="796"/>
        <v>0</v>
      </c>
      <c r="N289" s="50">
        <f t="shared" si="796"/>
        <v>0</v>
      </c>
      <c r="O289" s="334">
        <f t="shared" ref="O289" si="797">O290+O302</f>
        <v>0</v>
      </c>
      <c r="P289" s="222"/>
      <c r="Q289" s="222"/>
      <c r="R289" s="222"/>
      <c r="S289" s="222"/>
      <c r="T289" s="17">
        <f t="shared" si="793"/>
        <v>0</v>
      </c>
      <c r="U289" s="49"/>
      <c r="V289" s="313"/>
      <c r="W289" s="50"/>
      <c r="X289" s="50"/>
      <c r="Y289" s="50"/>
      <c r="Z289" s="50"/>
      <c r="AA289" s="50"/>
      <c r="AB289" s="50"/>
      <c r="AC289" s="50"/>
      <c r="AD289" s="50"/>
      <c r="AE289" s="51"/>
      <c r="AF289" s="110">
        <f t="shared" si="794"/>
        <v>0</v>
      </c>
      <c r="AG289" s="49"/>
      <c r="AH289" s="313"/>
      <c r="AI289" s="50">
        <f t="shared" ref="AI289:AQ289" si="798">AI290+AI302</f>
        <v>0</v>
      </c>
      <c r="AJ289" s="50">
        <f t="shared" si="798"/>
        <v>0</v>
      </c>
      <c r="AK289" s="50">
        <f t="shared" si="798"/>
        <v>0</v>
      </c>
      <c r="AL289" s="50">
        <f t="shared" si="798"/>
        <v>0</v>
      </c>
      <c r="AM289" s="50">
        <f t="shared" ref="AM289" si="799">AM290+AM302</f>
        <v>0</v>
      </c>
      <c r="AN289" s="50">
        <f t="shared" si="798"/>
        <v>0</v>
      </c>
      <c r="AO289" s="50">
        <f t="shared" si="798"/>
        <v>0</v>
      </c>
      <c r="AP289" s="50">
        <f t="shared" si="798"/>
        <v>0</v>
      </c>
      <c r="AQ289" s="51">
        <f t="shared" si="798"/>
        <v>0</v>
      </c>
      <c r="AR289" s="188"/>
      <c r="AS289" s="108"/>
      <c r="AT289" s="108"/>
      <c r="AU289" s="108"/>
      <c r="AV289" s="108"/>
      <c r="AW289" s="107"/>
      <c r="AX289" s="198"/>
      <c r="AY289" s="198"/>
      <c r="AZ289" s="198"/>
      <c r="BA289" s="198"/>
      <c r="BB289" s="198"/>
      <c r="BC289" s="198"/>
      <c r="BD289" s="198"/>
      <c r="BE289" s="198"/>
      <c r="BF289" s="198"/>
      <c r="BG289" s="198"/>
      <c r="BH289" s="198"/>
      <c r="BI289" s="198"/>
      <c r="BJ289" s="198"/>
      <c r="BK289" s="198"/>
      <c r="BL289" s="198"/>
      <c r="BM289" s="198"/>
      <c r="BN289" s="198"/>
      <c r="BO289" s="198"/>
      <c r="BP289" s="207"/>
      <c r="BQ289" s="207"/>
      <c r="BR289" s="207"/>
      <c r="BS289" s="207"/>
      <c r="BT289" s="207"/>
      <c r="BU289" s="207"/>
      <c r="BV289" s="207"/>
      <c r="BW289" s="207"/>
      <c r="BX289" s="207"/>
      <c r="BY289" s="207"/>
      <c r="BZ289" s="207"/>
      <c r="CA289" s="207"/>
      <c r="CB289" s="207"/>
      <c r="CC289" s="207"/>
      <c r="CD289" s="207"/>
      <c r="CE289" s="207"/>
      <c r="CF289" s="207"/>
      <c r="CG289" s="207"/>
      <c r="CH289" s="207"/>
      <c r="CI289" s="207"/>
      <c r="CJ289" s="207"/>
      <c r="CK289" s="207"/>
      <c r="CL289" s="207"/>
      <c r="CM289" s="207"/>
      <c r="CN289" s="207"/>
      <c r="CO289" s="207"/>
      <c r="CP289" s="207"/>
      <c r="CQ289" s="207"/>
      <c r="CR289" s="207"/>
      <c r="CS289" s="207"/>
      <c r="CT289" s="207"/>
      <c r="CU289" s="207"/>
      <c r="CV289" s="207"/>
      <c r="CW289" s="207"/>
      <c r="CX289" s="207"/>
      <c r="CY289" s="207"/>
      <c r="CZ289" s="207"/>
      <c r="DA289" s="207"/>
      <c r="DB289" s="207"/>
      <c r="DC289" s="207"/>
      <c r="DD289" s="207"/>
      <c r="DE289" s="207"/>
      <c r="DF289" s="207"/>
      <c r="DG289" s="207"/>
      <c r="DH289" s="207"/>
      <c r="DI289" s="207"/>
      <c r="DJ289" s="207"/>
      <c r="DK289" s="207"/>
      <c r="DL289" s="207"/>
      <c r="DM289" s="207"/>
      <c r="DN289" s="207"/>
      <c r="DO289" s="207"/>
      <c r="DP289" s="207"/>
      <c r="DQ289" s="207"/>
      <c r="DR289" s="207"/>
      <c r="DS289" s="207"/>
      <c r="DT289" s="207"/>
      <c r="DU289" s="207"/>
      <c r="DV289" s="207"/>
      <c r="DW289" s="207"/>
      <c r="DX289" s="207"/>
      <c r="DY289" s="207"/>
      <c r="DZ289" s="207"/>
      <c r="EA289" s="207"/>
      <c r="EB289" s="207"/>
      <c r="EC289" s="207"/>
      <c r="ED289" s="207"/>
      <c r="EE289" s="207"/>
      <c r="EF289" s="207"/>
    </row>
    <row r="290" spans="1:136" s="18" customFormat="1" ht="15.75" hidden="1" customHeight="1">
      <c r="A290" s="20">
        <v>3</v>
      </c>
      <c r="C290" s="37"/>
      <c r="D290" s="633" t="s">
        <v>16</v>
      </c>
      <c r="E290" s="633"/>
      <c r="F290" s="633"/>
      <c r="G290" s="634"/>
      <c r="H290" s="19">
        <f t="shared" si="791"/>
        <v>0</v>
      </c>
      <c r="I290" s="52">
        <f>I291+I295+I300</f>
        <v>0</v>
      </c>
      <c r="J290" s="314">
        <f>J291+J295+J300</f>
        <v>0</v>
      </c>
      <c r="K290" s="53">
        <f t="shared" ref="K290:N290" si="800">K291+K295+K300</f>
        <v>0</v>
      </c>
      <c r="L290" s="53">
        <f t="shared" si="800"/>
        <v>0</v>
      </c>
      <c r="M290" s="53">
        <f t="shared" si="800"/>
        <v>0</v>
      </c>
      <c r="N290" s="53">
        <f t="shared" si="800"/>
        <v>0</v>
      </c>
      <c r="O290" s="335">
        <f t="shared" ref="O290" si="801">O291+O295+O300</f>
        <v>0</v>
      </c>
      <c r="P290" s="222"/>
      <c r="Q290" s="222"/>
      <c r="R290" s="222"/>
      <c r="S290" s="222"/>
      <c r="T290" s="19">
        <f t="shared" si="793"/>
        <v>0</v>
      </c>
      <c r="U290" s="52"/>
      <c r="V290" s="314"/>
      <c r="W290" s="53"/>
      <c r="X290" s="53"/>
      <c r="Y290" s="53"/>
      <c r="Z290" s="53"/>
      <c r="AA290" s="53"/>
      <c r="AB290" s="53"/>
      <c r="AC290" s="53"/>
      <c r="AD290" s="53"/>
      <c r="AE290" s="54"/>
      <c r="AF290" s="111">
        <f t="shared" si="794"/>
        <v>0</v>
      </c>
      <c r="AG290" s="52"/>
      <c r="AH290" s="314"/>
      <c r="AI290" s="53">
        <f t="shared" ref="AI290:AQ290" si="802">AI291+AI295+AI300</f>
        <v>0</v>
      </c>
      <c r="AJ290" s="53">
        <f t="shared" si="802"/>
        <v>0</v>
      </c>
      <c r="AK290" s="53">
        <f t="shared" si="802"/>
        <v>0</v>
      </c>
      <c r="AL290" s="53">
        <f t="shared" si="802"/>
        <v>0</v>
      </c>
      <c r="AM290" s="53">
        <f t="shared" ref="AM290" si="803">AM291+AM295+AM300</f>
        <v>0</v>
      </c>
      <c r="AN290" s="53">
        <f t="shared" si="802"/>
        <v>0</v>
      </c>
      <c r="AO290" s="53">
        <f t="shared" si="802"/>
        <v>0</v>
      </c>
      <c r="AP290" s="53">
        <f t="shared" si="802"/>
        <v>0</v>
      </c>
      <c r="AQ290" s="54">
        <f t="shared" si="802"/>
        <v>0</v>
      </c>
      <c r="AR290" s="188"/>
      <c r="AS290" s="108"/>
      <c r="AT290" s="108"/>
      <c r="AU290" s="108"/>
      <c r="AV290" s="108"/>
      <c r="AW290" s="200"/>
      <c r="AX290" s="198"/>
      <c r="AY290" s="198"/>
      <c r="AZ290" s="198"/>
      <c r="BA290" s="198"/>
      <c r="BB290" s="198"/>
      <c r="BC290" s="198"/>
      <c r="BD290" s="198"/>
      <c r="BE290" s="198"/>
      <c r="BF290" s="198"/>
      <c r="BG290" s="198"/>
      <c r="BH290" s="198"/>
      <c r="BI290" s="198"/>
      <c r="BJ290" s="198"/>
      <c r="BK290" s="198"/>
      <c r="BL290" s="198"/>
      <c r="BM290" s="198"/>
      <c r="BN290" s="198"/>
      <c r="BO290" s="198"/>
      <c r="BP290" s="207"/>
      <c r="BQ290" s="207"/>
      <c r="BR290" s="207"/>
      <c r="BS290" s="207"/>
      <c r="BT290" s="207"/>
      <c r="BU290" s="207"/>
      <c r="BV290" s="207"/>
      <c r="BW290" s="207"/>
      <c r="BX290" s="207"/>
      <c r="BY290" s="207"/>
      <c r="BZ290" s="207"/>
      <c r="CA290" s="207"/>
      <c r="CB290" s="207"/>
      <c r="CC290" s="207"/>
      <c r="CD290" s="207"/>
      <c r="CE290" s="207"/>
      <c r="CF290" s="207"/>
      <c r="CG290" s="207"/>
      <c r="CH290" s="207"/>
      <c r="CI290" s="207"/>
      <c r="CJ290" s="207"/>
      <c r="CK290" s="207"/>
      <c r="CL290" s="207"/>
      <c r="CM290" s="207"/>
      <c r="CN290" s="207"/>
      <c r="CO290" s="207"/>
      <c r="CP290" s="207"/>
      <c r="CQ290" s="207"/>
      <c r="CR290" s="207"/>
      <c r="CS290" s="207"/>
      <c r="CT290" s="207"/>
      <c r="CU290" s="207"/>
      <c r="CV290" s="207"/>
      <c r="CW290" s="207"/>
      <c r="CX290" s="207"/>
      <c r="CY290" s="207"/>
      <c r="CZ290" s="207"/>
      <c r="DA290" s="207"/>
      <c r="DB290" s="207"/>
      <c r="DC290" s="207"/>
      <c r="DD290" s="207"/>
      <c r="DE290" s="207"/>
      <c r="DF290" s="207"/>
      <c r="DG290" s="207"/>
      <c r="DH290" s="207"/>
      <c r="DI290" s="207"/>
      <c r="DJ290" s="207"/>
      <c r="DK290" s="207"/>
      <c r="DL290" s="207"/>
      <c r="DM290" s="207"/>
      <c r="DN290" s="207"/>
      <c r="DO290" s="207"/>
      <c r="DP290" s="207"/>
      <c r="DQ290" s="207"/>
      <c r="DR290" s="207"/>
      <c r="DS290" s="207"/>
      <c r="DT290" s="207"/>
      <c r="DU290" s="207"/>
      <c r="DV290" s="207"/>
      <c r="DW290" s="207"/>
      <c r="DX290" s="207"/>
      <c r="DY290" s="207"/>
      <c r="DZ290" s="207"/>
      <c r="EA290" s="207"/>
      <c r="EB290" s="207"/>
      <c r="EC290" s="207"/>
      <c r="ED290" s="207"/>
      <c r="EE290" s="207"/>
      <c r="EF290" s="207"/>
    </row>
    <row r="291" spans="1:136" s="21" customFormat="1" ht="15.75" hidden="1" customHeight="1">
      <c r="A291" s="635">
        <v>31</v>
      </c>
      <c r="B291" s="635"/>
      <c r="C291" s="35"/>
      <c r="D291" s="649" t="s">
        <v>0</v>
      </c>
      <c r="E291" s="649"/>
      <c r="F291" s="649"/>
      <c r="G291" s="634"/>
      <c r="H291" s="19">
        <f t="shared" si="791"/>
        <v>0</v>
      </c>
      <c r="I291" s="52">
        <f>SUM(I292:I294)</f>
        <v>0</v>
      </c>
      <c r="J291" s="314">
        <f>SUM(J292:J294)</f>
        <v>0</v>
      </c>
      <c r="K291" s="53">
        <f t="shared" ref="K291:N291" si="804">SUM(K292:K294)</f>
        <v>0</v>
      </c>
      <c r="L291" s="53">
        <f t="shared" si="804"/>
        <v>0</v>
      </c>
      <c r="M291" s="53">
        <f t="shared" si="804"/>
        <v>0</v>
      </c>
      <c r="N291" s="53">
        <f t="shared" si="804"/>
        <v>0</v>
      </c>
      <c r="O291" s="335">
        <f t="shared" ref="O291" si="805">SUM(O292:O294)</f>
        <v>0</v>
      </c>
      <c r="P291" s="222"/>
      <c r="Q291" s="222"/>
      <c r="R291" s="222"/>
      <c r="S291" s="222"/>
      <c r="T291" s="19">
        <f t="shared" si="793"/>
        <v>0</v>
      </c>
      <c r="U291" s="52"/>
      <c r="V291" s="314"/>
      <c r="W291" s="53"/>
      <c r="X291" s="53"/>
      <c r="Y291" s="53"/>
      <c r="Z291" s="53"/>
      <c r="AA291" s="53"/>
      <c r="AB291" s="53"/>
      <c r="AC291" s="53"/>
      <c r="AD291" s="53"/>
      <c r="AE291" s="54"/>
      <c r="AF291" s="111">
        <f t="shared" si="794"/>
        <v>0</v>
      </c>
      <c r="AG291" s="52"/>
      <c r="AH291" s="314"/>
      <c r="AI291" s="53">
        <f t="shared" ref="AI291:AQ291" si="806">SUM(AI292:AI294)</f>
        <v>0</v>
      </c>
      <c r="AJ291" s="53">
        <f t="shared" si="806"/>
        <v>0</v>
      </c>
      <c r="AK291" s="53">
        <f t="shared" si="806"/>
        <v>0</v>
      </c>
      <c r="AL291" s="53">
        <f t="shared" si="806"/>
        <v>0</v>
      </c>
      <c r="AM291" s="53">
        <f t="shared" ref="AM291" si="807">SUM(AM292:AM294)</f>
        <v>0</v>
      </c>
      <c r="AN291" s="53">
        <f t="shared" si="806"/>
        <v>0</v>
      </c>
      <c r="AO291" s="53">
        <f t="shared" si="806"/>
        <v>0</v>
      </c>
      <c r="AP291" s="53">
        <f t="shared" si="806"/>
        <v>0</v>
      </c>
      <c r="AQ291" s="54">
        <f t="shared" si="806"/>
        <v>0</v>
      </c>
      <c r="AR291" s="205"/>
      <c r="AS291" s="108"/>
      <c r="AT291" s="108"/>
      <c r="AU291" s="108"/>
      <c r="AV291" s="108"/>
      <c r="AW291" s="193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208"/>
      <c r="BQ291" s="208"/>
      <c r="BR291" s="208"/>
      <c r="BS291" s="208"/>
      <c r="BT291" s="208"/>
      <c r="BU291" s="208"/>
      <c r="BV291" s="208"/>
      <c r="BW291" s="208"/>
      <c r="BX291" s="208"/>
      <c r="BY291" s="208"/>
      <c r="BZ291" s="208"/>
      <c r="CA291" s="208"/>
      <c r="CB291" s="208"/>
      <c r="CC291" s="208"/>
      <c r="CD291" s="208"/>
      <c r="CE291" s="208"/>
      <c r="CF291" s="208"/>
      <c r="CG291" s="208"/>
      <c r="CH291" s="208"/>
      <c r="CI291" s="208"/>
      <c r="CJ291" s="208"/>
      <c r="CK291" s="208"/>
      <c r="CL291" s="208"/>
      <c r="CM291" s="208"/>
      <c r="CN291" s="208"/>
      <c r="CO291" s="208"/>
      <c r="CP291" s="208"/>
      <c r="CQ291" s="208"/>
      <c r="CR291" s="208"/>
      <c r="CS291" s="208"/>
      <c r="CT291" s="208"/>
      <c r="CU291" s="208"/>
      <c r="CV291" s="208"/>
      <c r="CW291" s="208"/>
      <c r="CX291" s="208"/>
      <c r="CY291" s="208"/>
      <c r="CZ291" s="208"/>
      <c r="DA291" s="208"/>
      <c r="DB291" s="208"/>
      <c r="DC291" s="208"/>
      <c r="DD291" s="208"/>
      <c r="DE291" s="208"/>
      <c r="DF291" s="208"/>
      <c r="DG291" s="208"/>
      <c r="DH291" s="208"/>
      <c r="DI291" s="208"/>
      <c r="DJ291" s="208"/>
      <c r="DK291" s="208"/>
      <c r="DL291" s="208"/>
      <c r="DM291" s="208"/>
      <c r="DN291" s="208"/>
      <c r="DO291" s="208"/>
      <c r="DP291" s="208"/>
      <c r="DQ291" s="208"/>
      <c r="DR291" s="208"/>
      <c r="DS291" s="208"/>
      <c r="DT291" s="208"/>
      <c r="DU291" s="208"/>
      <c r="DV291" s="208"/>
      <c r="DW291" s="208"/>
      <c r="DX291" s="208"/>
      <c r="DY291" s="208"/>
      <c r="DZ291" s="208"/>
      <c r="EA291" s="208"/>
      <c r="EB291" s="208"/>
      <c r="EC291" s="208"/>
      <c r="ED291" s="208"/>
      <c r="EE291" s="208"/>
      <c r="EF291" s="208"/>
    </row>
    <row r="292" spans="1:136" s="24" customFormat="1" ht="15.75" hidden="1" customHeight="1">
      <c r="A292" s="620">
        <v>311</v>
      </c>
      <c r="B292" s="620"/>
      <c r="C292" s="620"/>
      <c r="D292" s="621" t="s">
        <v>1</v>
      </c>
      <c r="E292" s="621"/>
      <c r="F292" s="621"/>
      <c r="G292" s="621"/>
      <c r="H292" s="22">
        <f t="shared" si="791"/>
        <v>0</v>
      </c>
      <c r="I292" s="55"/>
      <c r="J292" s="315"/>
      <c r="K292" s="56"/>
      <c r="L292" s="56"/>
      <c r="M292" s="56"/>
      <c r="N292" s="56"/>
      <c r="O292" s="336"/>
      <c r="P292" s="222"/>
      <c r="Q292" s="222"/>
      <c r="R292" s="222"/>
      <c r="S292" s="222"/>
      <c r="T292" s="23">
        <f t="shared" si="793"/>
        <v>0</v>
      </c>
      <c r="U292" s="55"/>
      <c r="V292" s="315"/>
      <c r="W292" s="56"/>
      <c r="X292" s="56"/>
      <c r="Y292" s="56"/>
      <c r="Z292" s="56"/>
      <c r="AA292" s="56"/>
      <c r="AB292" s="56"/>
      <c r="AC292" s="56"/>
      <c r="AD292" s="56"/>
      <c r="AE292" s="57"/>
      <c r="AF292" s="109">
        <f t="shared" si="794"/>
        <v>0</v>
      </c>
      <c r="AG292" s="55"/>
      <c r="AH292" s="315"/>
      <c r="AI292" s="56"/>
      <c r="AJ292" s="56"/>
      <c r="AK292" s="56"/>
      <c r="AL292" s="56"/>
      <c r="AM292" s="56"/>
      <c r="AN292" s="56"/>
      <c r="AO292" s="56"/>
      <c r="AP292" s="56"/>
      <c r="AQ292" s="57"/>
      <c r="AR292" s="205"/>
      <c r="AS292" s="108"/>
      <c r="AT292" s="108"/>
      <c r="AU292" s="108"/>
      <c r="AV292" s="108"/>
      <c r="AW292" s="198"/>
      <c r="AX292" s="108"/>
      <c r="AY292" s="108"/>
      <c r="AZ292" s="108"/>
      <c r="BA292" s="108"/>
      <c r="BB292" s="108"/>
      <c r="BC292" s="108"/>
      <c r="BD292" s="108"/>
      <c r="BE292" s="108"/>
      <c r="BF292" s="108"/>
      <c r="BG292" s="108"/>
      <c r="BH292" s="108"/>
      <c r="BI292" s="108"/>
      <c r="BJ292" s="108"/>
      <c r="BK292" s="108"/>
      <c r="BL292" s="108"/>
      <c r="BM292" s="108"/>
      <c r="BN292" s="108"/>
      <c r="BO292" s="108"/>
      <c r="BP292" s="202"/>
      <c r="BQ292" s="202"/>
      <c r="BR292" s="202"/>
      <c r="BS292" s="202"/>
      <c r="BT292" s="202"/>
      <c r="BU292" s="202"/>
      <c r="BV292" s="202"/>
      <c r="BW292" s="202"/>
      <c r="BX292" s="202"/>
      <c r="BY292" s="202"/>
      <c r="BZ292" s="202"/>
      <c r="CA292" s="202"/>
      <c r="CB292" s="202"/>
      <c r="CC292" s="202"/>
      <c r="CD292" s="202"/>
      <c r="CE292" s="202"/>
      <c r="CF292" s="202"/>
      <c r="CG292" s="202"/>
      <c r="CH292" s="202"/>
      <c r="CI292" s="202"/>
      <c r="CJ292" s="202"/>
      <c r="CK292" s="202"/>
      <c r="CL292" s="202"/>
      <c r="CM292" s="202"/>
      <c r="CN292" s="202"/>
      <c r="CO292" s="202"/>
      <c r="CP292" s="202"/>
      <c r="CQ292" s="202"/>
      <c r="CR292" s="202"/>
      <c r="CS292" s="202"/>
      <c r="CT292" s="202"/>
      <c r="CU292" s="202"/>
      <c r="CV292" s="202"/>
      <c r="CW292" s="202"/>
      <c r="CX292" s="202"/>
      <c r="CY292" s="202"/>
      <c r="CZ292" s="202"/>
      <c r="DA292" s="202"/>
      <c r="DB292" s="202"/>
      <c r="DC292" s="202"/>
      <c r="DD292" s="202"/>
      <c r="DE292" s="202"/>
      <c r="DF292" s="202"/>
      <c r="DG292" s="202"/>
      <c r="DH292" s="202"/>
      <c r="DI292" s="202"/>
      <c r="DJ292" s="202"/>
      <c r="DK292" s="202"/>
      <c r="DL292" s="202"/>
      <c r="DM292" s="202"/>
      <c r="DN292" s="202"/>
      <c r="DO292" s="202"/>
      <c r="DP292" s="202"/>
      <c r="DQ292" s="202"/>
      <c r="DR292" s="202"/>
      <c r="DS292" s="202"/>
      <c r="DT292" s="202"/>
      <c r="DU292" s="202"/>
      <c r="DV292" s="202"/>
      <c r="DW292" s="202"/>
      <c r="DX292" s="202"/>
      <c r="DY292" s="202"/>
      <c r="DZ292" s="202"/>
      <c r="EA292" s="202"/>
      <c r="EB292" s="202"/>
      <c r="EC292" s="202"/>
      <c r="ED292" s="202"/>
      <c r="EE292" s="202"/>
      <c r="EF292" s="202"/>
    </row>
    <row r="293" spans="1:136" s="24" customFormat="1" ht="15.75" hidden="1" customHeight="1">
      <c r="A293" s="620">
        <v>312</v>
      </c>
      <c r="B293" s="620"/>
      <c r="C293" s="620"/>
      <c r="D293" s="621" t="s">
        <v>2</v>
      </c>
      <c r="E293" s="621"/>
      <c r="F293" s="621"/>
      <c r="G293" s="621"/>
      <c r="H293" s="22">
        <f t="shared" si="791"/>
        <v>0</v>
      </c>
      <c r="I293" s="55"/>
      <c r="J293" s="315"/>
      <c r="K293" s="56"/>
      <c r="L293" s="56"/>
      <c r="M293" s="56"/>
      <c r="N293" s="56"/>
      <c r="O293" s="336"/>
      <c r="P293" s="222"/>
      <c r="Q293" s="222"/>
      <c r="R293" s="222"/>
      <c r="S293" s="222"/>
      <c r="T293" s="23">
        <f t="shared" si="793"/>
        <v>0</v>
      </c>
      <c r="U293" s="55"/>
      <c r="V293" s="315"/>
      <c r="W293" s="56"/>
      <c r="X293" s="56"/>
      <c r="Y293" s="56"/>
      <c r="Z293" s="56"/>
      <c r="AA293" s="56"/>
      <c r="AB293" s="56"/>
      <c r="AC293" s="56"/>
      <c r="AD293" s="56"/>
      <c r="AE293" s="57"/>
      <c r="AF293" s="109">
        <f t="shared" si="794"/>
        <v>0</v>
      </c>
      <c r="AG293" s="55"/>
      <c r="AH293" s="315"/>
      <c r="AI293" s="56"/>
      <c r="AJ293" s="56"/>
      <c r="AK293" s="56"/>
      <c r="AL293" s="56"/>
      <c r="AM293" s="56"/>
      <c r="AN293" s="56"/>
      <c r="AO293" s="56"/>
      <c r="AP293" s="56"/>
      <c r="AQ293" s="57"/>
      <c r="AR293" s="205"/>
      <c r="AS293" s="108"/>
      <c r="AT293" s="108"/>
      <c r="AU293" s="108"/>
      <c r="AV293" s="108"/>
      <c r="AW293" s="129"/>
      <c r="AX293" s="108"/>
      <c r="AY293" s="108"/>
      <c r="AZ293" s="108"/>
      <c r="BA293" s="108"/>
      <c r="BB293" s="108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8"/>
      <c r="BN293" s="108"/>
      <c r="BO293" s="108"/>
      <c r="BP293" s="202"/>
      <c r="BQ293" s="202"/>
      <c r="BR293" s="202"/>
      <c r="BS293" s="202"/>
      <c r="BT293" s="202"/>
      <c r="BU293" s="202"/>
      <c r="BV293" s="202"/>
      <c r="BW293" s="202"/>
      <c r="BX293" s="202"/>
      <c r="BY293" s="202"/>
      <c r="BZ293" s="202"/>
      <c r="CA293" s="202"/>
      <c r="CB293" s="202"/>
      <c r="CC293" s="202"/>
      <c r="CD293" s="202"/>
      <c r="CE293" s="202"/>
      <c r="CF293" s="202"/>
      <c r="CG293" s="202"/>
      <c r="CH293" s="202"/>
      <c r="CI293" s="202"/>
      <c r="CJ293" s="202"/>
      <c r="CK293" s="202"/>
      <c r="CL293" s="202"/>
      <c r="CM293" s="202"/>
      <c r="CN293" s="202"/>
      <c r="CO293" s="202"/>
      <c r="CP293" s="202"/>
      <c r="CQ293" s="202"/>
      <c r="CR293" s="202"/>
      <c r="CS293" s="202"/>
      <c r="CT293" s="202"/>
      <c r="CU293" s="202"/>
      <c r="CV293" s="202"/>
      <c r="CW293" s="202"/>
      <c r="CX293" s="202"/>
      <c r="CY293" s="202"/>
      <c r="CZ293" s="202"/>
      <c r="DA293" s="202"/>
      <c r="DB293" s="202"/>
      <c r="DC293" s="202"/>
      <c r="DD293" s="202"/>
      <c r="DE293" s="202"/>
      <c r="DF293" s="202"/>
      <c r="DG293" s="202"/>
      <c r="DH293" s="202"/>
      <c r="DI293" s="202"/>
      <c r="DJ293" s="202"/>
      <c r="DK293" s="202"/>
      <c r="DL293" s="202"/>
      <c r="DM293" s="202"/>
      <c r="DN293" s="202"/>
      <c r="DO293" s="202"/>
      <c r="DP293" s="202"/>
      <c r="DQ293" s="202"/>
      <c r="DR293" s="202"/>
      <c r="DS293" s="202"/>
      <c r="DT293" s="202"/>
      <c r="DU293" s="202"/>
      <c r="DV293" s="202"/>
      <c r="DW293" s="202"/>
      <c r="DX293" s="202"/>
      <c r="DY293" s="202"/>
      <c r="DZ293" s="202"/>
      <c r="EA293" s="202"/>
      <c r="EB293" s="202"/>
      <c r="EC293" s="202"/>
      <c r="ED293" s="202"/>
      <c r="EE293" s="202"/>
      <c r="EF293" s="202"/>
    </row>
    <row r="294" spans="1:136" s="24" customFormat="1" ht="15.75" hidden="1" customHeight="1">
      <c r="A294" s="620">
        <v>313</v>
      </c>
      <c r="B294" s="620"/>
      <c r="C294" s="620"/>
      <c r="D294" s="621" t="s">
        <v>3</v>
      </c>
      <c r="E294" s="621"/>
      <c r="F294" s="621"/>
      <c r="G294" s="621"/>
      <c r="H294" s="22">
        <f t="shared" si="791"/>
        <v>0</v>
      </c>
      <c r="I294" s="55"/>
      <c r="J294" s="315"/>
      <c r="K294" s="56"/>
      <c r="L294" s="56"/>
      <c r="M294" s="56"/>
      <c r="N294" s="56"/>
      <c r="O294" s="336"/>
      <c r="P294" s="222"/>
      <c r="Q294" s="222"/>
      <c r="R294" s="222"/>
      <c r="S294" s="222"/>
      <c r="T294" s="23">
        <f t="shared" si="793"/>
        <v>0</v>
      </c>
      <c r="U294" s="55"/>
      <c r="V294" s="315"/>
      <c r="W294" s="56"/>
      <c r="X294" s="56"/>
      <c r="Y294" s="56"/>
      <c r="Z294" s="56"/>
      <c r="AA294" s="56"/>
      <c r="AB294" s="56"/>
      <c r="AC294" s="56"/>
      <c r="AD294" s="56"/>
      <c r="AE294" s="57"/>
      <c r="AF294" s="109">
        <f t="shared" si="794"/>
        <v>0</v>
      </c>
      <c r="AG294" s="55"/>
      <c r="AH294" s="315"/>
      <c r="AI294" s="56"/>
      <c r="AJ294" s="56"/>
      <c r="AK294" s="56"/>
      <c r="AL294" s="56"/>
      <c r="AM294" s="56"/>
      <c r="AN294" s="56"/>
      <c r="AO294" s="56"/>
      <c r="AP294" s="56"/>
      <c r="AQ294" s="57"/>
      <c r="AR294" s="205"/>
      <c r="AS294" s="108"/>
      <c r="AT294" s="108"/>
      <c r="AU294" s="108"/>
      <c r="AV294" s="108"/>
      <c r="AW294" s="108"/>
      <c r="AX294" s="108"/>
      <c r="AY294" s="108"/>
      <c r="AZ294" s="108"/>
      <c r="BA294" s="108"/>
      <c r="BB294" s="108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8"/>
      <c r="BN294" s="108"/>
      <c r="BO294" s="108"/>
      <c r="BP294" s="202"/>
      <c r="BQ294" s="202"/>
      <c r="BR294" s="202"/>
      <c r="BS294" s="202"/>
      <c r="BT294" s="202"/>
      <c r="BU294" s="202"/>
      <c r="BV294" s="202"/>
      <c r="BW294" s="202"/>
      <c r="BX294" s="202"/>
      <c r="BY294" s="202"/>
      <c r="BZ294" s="202"/>
      <c r="CA294" s="202"/>
      <c r="CB294" s="202"/>
      <c r="CC294" s="202"/>
      <c r="CD294" s="202"/>
      <c r="CE294" s="202"/>
      <c r="CF294" s="202"/>
      <c r="CG294" s="202"/>
      <c r="CH294" s="202"/>
      <c r="CI294" s="202"/>
      <c r="CJ294" s="202"/>
      <c r="CK294" s="202"/>
      <c r="CL294" s="202"/>
      <c r="CM294" s="202"/>
      <c r="CN294" s="202"/>
      <c r="CO294" s="202"/>
      <c r="CP294" s="202"/>
      <c r="CQ294" s="202"/>
      <c r="CR294" s="202"/>
      <c r="CS294" s="202"/>
      <c r="CT294" s="202"/>
      <c r="CU294" s="202"/>
      <c r="CV294" s="202"/>
      <c r="CW294" s="202"/>
      <c r="CX294" s="202"/>
      <c r="CY294" s="202"/>
      <c r="CZ294" s="202"/>
      <c r="DA294" s="202"/>
      <c r="DB294" s="202"/>
      <c r="DC294" s="202"/>
      <c r="DD294" s="202"/>
      <c r="DE294" s="202"/>
      <c r="DF294" s="202"/>
      <c r="DG294" s="202"/>
      <c r="DH294" s="202"/>
      <c r="DI294" s="202"/>
      <c r="DJ294" s="202"/>
      <c r="DK294" s="202"/>
      <c r="DL294" s="202"/>
      <c r="DM294" s="202"/>
      <c r="DN294" s="202"/>
      <c r="DO294" s="202"/>
      <c r="DP294" s="202"/>
      <c r="DQ294" s="202"/>
      <c r="DR294" s="202"/>
      <c r="DS294" s="202"/>
      <c r="DT294" s="202"/>
      <c r="DU294" s="202"/>
      <c r="DV294" s="202"/>
      <c r="DW294" s="202"/>
      <c r="DX294" s="202"/>
      <c r="DY294" s="202"/>
      <c r="DZ294" s="202"/>
      <c r="EA294" s="202"/>
      <c r="EB294" s="202"/>
      <c r="EC294" s="202"/>
      <c r="ED294" s="202"/>
      <c r="EE294" s="202"/>
      <c r="EF294" s="202"/>
    </row>
    <row r="295" spans="1:136" s="21" customFormat="1" ht="15.75" hidden="1" customHeight="1">
      <c r="A295" s="635">
        <v>32</v>
      </c>
      <c r="B295" s="635"/>
      <c r="C295" s="35"/>
      <c r="D295" s="649" t="s">
        <v>4</v>
      </c>
      <c r="E295" s="649"/>
      <c r="F295" s="649"/>
      <c r="G295" s="634"/>
      <c r="H295" s="19">
        <f t="shared" si="791"/>
        <v>0</v>
      </c>
      <c r="I295" s="52">
        <f>SUM(I296:I299)</f>
        <v>0</v>
      </c>
      <c r="J295" s="314">
        <f>SUM(J296:J299)</f>
        <v>0</v>
      </c>
      <c r="K295" s="53">
        <f t="shared" ref="K295:N295" si="808">SUM(K296:K299)</f>
        <v>0</v>
      </c>
      <c r="L295" s="53">
        <f t="shared" si="808"/>
        <v>0</v>
      </c>
      <c r="M295" s="53">
        <f t="shared" si="808"/>
        <v>0</v>
      </c>
      <c r="N295" s="53">
        <f t="shared" si="808"/>
        <v>0</v>
      </c>
      <c r="O295" s="335">
        <f t="shared" ref="O295" si="809">SUM(O296:O299)</f>
        <v>0</v>
      </c>
      <c r="P295" s="222"/>
      <c r="Q295" s="222"/>
      <c r="R295" s="222"/>
      <c r="S295" s="222"/>
      <c r="T295" s="19">
        <f t="shared" si="793"/>
        <v>0</v>
      </c>
      <c r="U295" s="52"/>
      <c r="V295" s="314"/>
      <c r="W295" s="53"/>
      <c r="X295" s="53"/>
      <c r="Y295" s="53"/>
      <c r="Z295" s="53"/>
      <c r="AA295" s="53"/>
      <c r="AB295" s="53"/>
      <c r="AC295" s="53"/>
      <c r="AD295" s="53"/>
      <c r="AE295" s="54"/>
      <c r="AF295" s="111">
        <f t="shared" si="794"/>
        <v>0</v>
      </c>
      <c r="AG295" s="52"/>
      <c r="AH295" s="314"/>
      <c r="AI295" s="53">
        <f t="shared" ref="AI295:AQ295" si="810">SUM(AI296:AI299)</f>
        <v>0</v>
      </c>
      <c r="AJ295" s="53">
        <f t="shared" si="810"/>
        <v>0</v>
      </c>
      <c r="AK295" s="53">
        <f t="shared" si="810"/>
        <v>0</v>
      </c>
      <c r="AL295" s="53">
        <f t="shared" si="810"/>
        <v>0</v>
      </c>
      <c r="AM295" s="53">
        <f t="shared" ref="AM295" si="811">SUM(AM296:AM299)</f>
        <v>0</v>
      </c>
      <c r="AN295" s="53">
        <f t="shared" si="810"/>
        <v>0</v>
      </c>
      <c r="AO295" s="53">
        <f t="shared" si="810"/>
        <v>0</v>
      </c>
      <c r="AP295" s="53">
        <f t="shared" si="810"/>
        <v>0</v>
      </c>
      <c r="AQ295" s="54">
        <f t="shared" si="810"/>
        <v>0</v>
      </c>
      <c r="AR295" s="205"/>
      <c r="AS295" s="108"/>
      <c r="AT295" s="108"/>
      <c r="AU295" s="108"/>
      <c r="AV295" s="108"/>
      <c r="AW295" s="108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208"/>
      <c r="BQ295" s="208"/>
      <c r="BR295" s="208"/>
      <c r="BS295" s="208"/>
      <c r="BT295" s="208"/>
      <c r="BU295" s="208"/>
      <c r="BV295" s="208"/>
      <c r="BW295" s="208"/>
      <c r="BX295" s="208"/>
      <c r="BY295" s="208"/>
      <c r="BZ295" s="208"/>
      <c r="CA295" s="208"/>
      <c r="CB295" s="208"/>
      <c r="CC295" s="208"/>
      <c r="CD295" s="208"/>
      <c r="CE295" s="208"/>
      <c r="CF295" s="208"/>
      <c r="CG295" s="208"/>
      <c r="CH295" s="208"/>
      <c r="CI295" s="208"/>
      <c r="CJ295" s="208"/>
      <c r="CK295" s="208"/>
      <c r="CL295" s="208"/>
      <c r="CM295" s="208"/>
      <c r="CN295" s="208"/>
      <c r="CO295" s="208"/>
      <c r="CP295" s="208"/>
      <c r="CQ295" s="208"/>
      <c r="CR295" s="208"/>
      <c r="CS295" s="208"/>
      <c r="CT295" s="208"/>
      <c r="CU295" s="208"/>
      <c r="CV295" s="208"/>
      <c r="CW295" s="208"/>
      <c r="CX295" s="208"/>
      <c r="CY295" s="208"/>
      <c r="CZ295" s="208"/>
      <c r="DA295" s="208"/>
      <c r="DB295" s="208"/>
      <c r="DC295" s="208"/>
      <c r="DD295" s="208"/>
      <c r="DE295" s="208"/>
      <c r="DF295" s="208"/>
      <c r="DG295" s="208"/>
      <c r="DH295" s="208"/>
      <c r="DI295" s="208"/>
      <c r="DJ295" s="208"/>
      <c r="DK295" s="208"/>
      <c r="DL295" s="208"/>
      <c r="DM295" s="208"/>
      <c r="DN295" s="208"/>
      <c r="DO295" s="208"/>
      <c r="DP295" s="208"/>
      <c r="DQ295" s="208"/>
      <c r="DR295" s="208"/>
      <c r="DS295" s="208"/>
      <c r="DT295" s="208"/>
      <c r="DU295" s="208"/>
      <c r="DV295" s="208"/>
      <c r="DW295" s="208"/>
      <c r="DX295" s="208"/>
      <c r="DY295" s="208"/>
      <c r="DZ295" s="208"/>
      <c r="EA295" s="208"/>
      <c r="EB295" s="208"/>
      <c r="EC295" s="208"/>
      <c r="ED295" s="208"/>
      <c r="EE295" s="208"/>
      <c r="EF295" s="208"/>
    </row>
    <row r="296" spans="1:136" s="24" customFormat="1" ht="15.75" hidden="1" customHeight="1">
      <c r="A296" s="620">
        <v>321</v>
      </c>
      <c r="B296" s="620"/>
      <c r="C296" s="620"/>
      <c r="D296" s="621" t="s">
        <v>5</v>
      </c>
      <c r="E296" s="621"/>
      <c r="F296" s="621"/>
      <c r="G296" s="621"/>
      <c r="H296" s="22">
        <f t="shared" si="791"/>
        <v>0</v>
      </c>
      <c r="I296" s="55"/>
      <c r="J296" s="315"/>
      <c r="K296" s="56"/>
      <c r="L296" s="56"/>
      <c r="M296" s="56"/>
      <c r="N296" s="56"/>
      <c r="O296" s="336"/>
      <c r="P296" s="222"/>
      <c r="Q296" s="222"/>
      <c r="R296" s="222"/>
      <c r="S296" s="222"/>
      <c r="T296" s="23">
        <f t="shared" si="793"/>
        <v>0</v>
      </c>
      <c r="U296" s="55"/>
      <c r="V296" s="315"/>
      <c r="W296" s="56"/>
      <c r="X296" s="56"/>
      <c r="Y296" s="56"/>
      <c r="Z296" s="56"/>
      <c r="AA296" s="56"/>
      <c r="AB296" s="56"/>
      <c r="AC296" s="56"/>
      <c r="AD296" s="56"/>
      <c r="AE296" s="57"/>
      <c r="AF296" s="109">
        <f t="shared" si="794"/>
        <v>0</v>
      </c>
      <c r="AG296" s="55"/>
      <c r="AH296" s="315"/>
      <c r="AI296" s="56"/>
      <c r="AJ296" s="56"/>
      <c r="AK296" s="56"/>
      <c r="AL296" s="56"/>
      <c r="AM296" s="56"/>
      <c r="AN296" s="56"/>
      <c r="AO296" s="56"/>
      <c r="AP296" s="56"/>
      <c r="AQ296" s="57"/>
      <c r="AR296" s="205"/>
      <c r="AS296" s="108"/>
      <c r="AT296" s="108"/>
      <c r="AU296" s="108"/>
      <c r="AV296" s="108"/>
      <c r="AW296" s="107"/>
      <c r="AX296" s="108"/>
      <c r="AY296" s="108"/>
      <c r="AZ296" s="108"/>
      <c r="BA296" s="108"/>
      <c r="BB296" s="108"/>
      <c r="BC296" s="108"/>
      <c r="BD296" s="108"/>
      <c r="BE296" s="108"/>
      <c r="BF296" s="108"/>
      <c r="BG296" s="108"/>
      <c r="BH296" s="108"/>
      <c r="BI296" s="108"/>
      <c r="BJ296" s="108"/>
      <c r="BK296" s="108"/>
      <c r="BL296" s="108"/>
      <c r="BM296" s="108"/>
      <c r="BN296" s="108"/>
      <c r="BO296" s="108"/>
      <c r="BP296" s="202"/>
      <c r="BQ296" s="202"/>
      <c r="BR296" s="202"/>
      <c r="BS296" s="202"/>
      <c r="BT296" s="202"/>
      <c r="BU296" s="202"/>
      <c r="BV296" s="202"/>
      <c r="BW296" s="202"/>
      <c r="BX296" s="202"/>
      <c r="BY296" s="202"/>
      <c r="BZ296" s="202"/>
      <c r="CA296" s="202"/>
      <c r="CB296" s="202"/>
      <c r="CC296" s="202"/>
      <c r="CD296" s="202"/>
      <c r="CE296" s="202"/>
      <c r="CF296" s="202"/>
      <c r="CG296" s="202"/>
      <c r="CH296" s="202"/>
      <c r="CI296" s="202"/>
      <c r="CJ296" s="202"/>
      <c r="CK296" s="202"/>
      <c r="CL296" s="202"/>
      <c r="CM296" s="202"/>
      <c r="CN296" s="202"/>
      <c r="CO296" s="202"/>
      <c r="CP296" s="202"/>
      <c r="CQ296" s="202"/>
      <c r="CR296" s="202"/>
      <c r="CS296" s="202"/>
      <c r="CT296" s="202"/>
      <c r="CU296" s="202"/>
      <c r="CV296" s="202"/>
      <c r="CW296" s="202"/>
      <c r="CX296" s="202"/>
      <c r="CY296" s="202"/>
      <c r="CZ296" s="202"/>
      <c r="DA296" s="202"/>
      <c r="DB296" s="202"/>
      <c r="DC296" s="202"/>
      <c r="DD296" s="202"/>
      <c r="DE296" s="202"/>
      <c r="DF296" s="202"/>
      <c r="DG296" s="202"/>
      <c r="DH296" s="202"/>
      <c r="DI296" s="202"/>
      <c r="DJ296" s="202"/>
      <c r="DK296" s="202"/>
      <c r="DL296" s="202"/>
      <c r="DM296" s="202"/>
      <c r="DN296" s="202"/>
      <c r="DO296" s="202"/>
      <c r="DP296" s="202"/>
      <c r="DQ296" s="202"/>
      <c r="DR296" s="202"/>
      <c r="DS296" s="202"/>
      <c r="DT296" s="202"/>
      <c r="DU296" s="202"/>
      <c r="DV296" s="202"/>
      <c r="DW296" s="202"/>
      <c r="DX296" s="202"/>
      <c r="DY296" s="202"/>
      <c r="DZ296" s="202"/>
      <c r="EA296" s="202"/>
      <c r="EB296" s="202"/>
      <c r="EC296" s="202"/>
      <c r="ED296" s="202"/>
      <c r="EE296" s="202"/>
      <c r="EF296" s="202"/>
    </row>
    <row r="297" spans="1:136" s="24" customFormat="1" ht="15.75" hidden="1" customHeight="1">
      <c r="A297" s="620">
        <v>322</v>
      </c>
      <c r="B297" s="620"/>
      <c r="C297" s="620"/>
      <c r="D297" s="621" t="s">
        <v>6</v>
      </c>
      <c r="E297" s="621"/>
      <c r="F297" s="621"/>
      <c r="G297" s="621"/>
      <c r="H297" s="22">
        <f t="shared" si="791"/>
        <v>0</v>
      </c>
      <c r="I297" s="55"/>
      <c r="J297" s="315"/>
      <c r="K297" s="56"/>
      <c r="L297" s="56"/>
      <c r="M297" s="56"/>
      <c r="N297" s="56"/>
      <c r="O297" s="336"/>
      <c r="P297" s="222"/>
      <c r="Q297" s="222"/>
      <c r="R297" s="222"/>
      <c r="S297" s="222"/>
      <c r="T297" s="23">
        <f t="shared" si="793"/>
        <v>0</v>
      </c>
      <c r="U297" s="55"/>
      <c r="V297" s="315"/>
      <c r="W297" s="56"/>
      <c r="X297" s="56"/>
      <c r="Y297" s="56"/>
      <c r="Z297" s="56"/>
      <c r="AA297" s="56"/>
      <c r="AB297" s="56"/>
      <c r="AC297" s="56"/>
      <c r="AD297" s="56"/>
      <c r="AE297" s="57"/>
      <c r="AF297" s="109">
        <f t="shared" si="794"/>
        <v>0</v>
      </c>
      <c r="AG297" s="55"/>
      <c r="AH297" s="315"/>
      <c r="AI297" s="56"/>
      <c r="AJ297" s="56"/>
      <c r="AK297" s="56"/>
      <c r="AL297" s="56"/>
      <c r="AM297" s="56"/>
      <c r="AN297" s="56"/>
      <c r="AO297" s="56"/>
      <c r="AP297" s="56"/>
      <c r="AQ297" s="57"/>
      <c r="AR297" s="205"/>
      <c r="AS297" s="108"/>
      <c r="AT297" s="108"/>
      <c r="AU297" s="108"/>
      <c r="AV297" s="108"/>
      <c r="AW297" s="108"/>
      <c r="AX297" s="108"/>
      <c r="AY297" s="108"/>
      <c r="AZ297" s="108"/>
      <c r="BA297" s="108"/>
      <c r="BB297" s="108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8"/>
      <c r="BN297" s="108"/>
      <c r="BO297" s="108"/>
      <c r="BP297" s="202"/>
      <c r="BQ297" s="202"/>
      <c r="BR297" s="202"/>
      <c r="BS297" s="202"/>
      <c r="BT297" s="202"/>
      <c r="BU297" s="202"/>
      <c r="BV297" s="202"/>
      <c r="BW297" s="202"/>
      <c r="BX297" s="202"/>
      <c r="BY297" s="202"/>
      <c r="BZ297" s="202"/>
      <c r="CA297" s="202"/>
      <c r="CB297" s="202"/>
      <c r="CC297" s="202"/>
      <c r="CD297" s="202"/>
      <c r="CE297" s="202"/>
      <c r="CF297" s="202"/>
      <c r="CG297" s="202"/>
      <c r="CH297" s="202"/>
      <c r="CI297" s="202"/>
      <c r="CJ297" s="202"/>
      <c r="CK297" s="202"/>
      <c r="CL297" s="202"/>
      <c r="CM297" s="202"/>
      <c r="CN297" s="202"/>
      <c r="CO297" s="202"/>
      <c r="CP297" s="202"/>
      <c r="CQ297" s="202"/>
      <c r="CR297" s="202"/>
      <c r="CS297" s="202"/>
      <c r="CT297" s="202"/>
      <c r="CU297" s="202"/>
      <c r="CV297" s="202"/>
      <c r="CW297" s="202"/>
      <c r="CX297" s="202"/>
      <c r="CY297" s="202"/>
      <c r="CZ297" s="202"/>
      <c r="DA297" s="202"/>
      <c r="DB297" s="202"/>
      <c r="DC297" s="202"/>
      <c r="DD297" s="202"/>
      <c r="DE297" s="202"/>
      <c r="DF297" s="202"/>
      <c r="DG297" s="202"/>
      <c r="DH297" s="202"/>
      <c r="DI297" s="202"/>
      <c r="DJ297" s="202"/>
      <c r="DK297" s="202"/>
      <c r="DL297" s="202"/>
      <c r="DM297" s="202"/>
      <c r="DN297" s="202"/>
      <c r="DO297" s="202"/>
      <c r="DP297" s="202"/>
      <c r="DQ297" s="202"/>
      <c r="DR297" s="202"/>
      <c r="DS297" s="202"/>
      <c r="DT297" s="202"/>
      <c r="DU297" s="202"/>
      <c r="DV297" s="202"/>
      <c r="DW297" s="202"/>
      <c r="DX297" s="202"/>
      <c r="DY297" s="202"/>
      <c r="DZ297" s="202"/>
      <c r="EA297" s="202"/>
      <c r="EB297" s="202"/>
      <c r="EC297" s="202"/>
      <c r="ED297" s="202"/>
      <c r="EE297" s="202"/>
      <c r="EF297" s="202"/>
    </row>
    <row r="298" spans="1:136" s="24" customFormat="1" ht="15.75" hidden="1" customHeight="1">
      <c r="A298" s="620">
        <v>323</v>
      </c>
      <c r="B298" s="620"/>
      <c r="C298" s="620"/>
      <c r="D298" s="621" t="s">
        <v>7</v>
      </c>
      <c r="E298" s="621"/>
      <c r="F298" s="621"/>
      <c r="G298" s="621"/>
      <c r="H298" s="22">
        <f t="shared" si="791"/>
        <v>0</v>
      </c>
      <c r="I298" s="55"/>
      <c r="J298" s="315"/>
      <c r="K298" s="56"/>
      <c r="L298" s="56"/>
      <c r="M298" s="56"/>
      <c r="N298" s="56"/>
      <c r="O298" s="336"/>
      <c r="P298" s="222"/>
      <c r="Q298" s="222"/>
      <c r="R298" s="222"/>
      <c r="S298" s="222"/>
      <c r="T298" s="23">
        <f t="shared" si="793"/>
        <v>0</v>
      </c>
      <c r="U298" s="55"/>
      <c r="V298" s="315"/>
      <c r="W298" s="56"/>
      <c r="X298" s="56"/>
      <c r="Y298" s="56"/>
      <c r="Z298" s="56"/>
      <c r="AA298" s="56"/>
      <c r="AB298" s="56"/>
      <c r="AC298" s="56"/>
      <c r="AD298" s="56"/>
      <c r="AE298" s="57"/>
      <c r="AF298" s="109">
        <f t="shared" si="794"/>
        <v>0</v>
      </c>
      <c r="AG298" s="55"/>
      <c r="AH298" s="315"/>
      <c r="AI298" s="56"/>
      <c r="AJ298" s="56"/>
      <c r="AK298" s="56"/>
      <c r="AL298" s="56"/>
      <c r="AM298" s="56"/>
      <c r="AN298" s="56"/>
      <c r="AO298" s="56"/>
      <c r="AP298" s="56"/>
      <c r="AQ298" s="57"/>
      <c r="AR298" s="205"/>
      <c r="AS298" s="108"/>
      <c r="AT298" s="108"/>
      <c r="AU298" s="108"/>
      <c r="AV298" s="108"/>
      <c r="AW298" s="107"/>
      <c r="AX298" s="108"/>
      <c r="AY298" s="108"/>
      <c r="AZ298" s="108"/>
      <c r="BA298" s="108"/>
      <c r="BB298" s="108"/>
      <c r="BC298" s="108"/>
      <c r="BD298" s="108"/>
      <c r="BE298" s="108"/>
      <c r="BF298" s="108"/>
      <c r="BG298" s="108"/>
      <c r="BH298" s="108"/>
      <c r="BI298" s="108"/>
      <c r="BJ298" s="108"/>
      <c r="BK298" s="108"/>
      <c r="BL298" s="108"/>
      <c r="BM298" s="108"/>
      <c r="BN298" s="108"/>
      <c r="BO298" s="108"/>
      <c r="BP298" s="202"/>
      <c r="BQ298" s="202"/>
      <c r="BR298" s="202"/>
      <c r="BS298" s="202"/>
      <c r="BT298" s="202"/>
      <c r="BU298" s="202"/>
      <c r="BV298" s="202"/>
      <c r="BW298" s="202"/>
      <c r="BX298" s="202"/>
      <c r="BY298" s="202"/>
      <c r="BZ298" s="202"/>
      <c r="CA298" s="202"/>
      <c r="CB298" s="202"/>
      <c r="CC298" s="202"/>
      <c r="CD298" s="202"/>
      <c r="CE298" s="202"/>
      <c r="CF298" s="202"/>
      <c r="CG298" s="202"/>
      <c r="CH298" s="202"/>
      <c r="CI298" s="202"/>
      <c r="CJ298" s="202"/>
      <c r="CK298" s="202"/>
      <c r="CL298" s="202"/>
      <c r="CM298" s="202"/>
      <c r="CN298" s="202"/>
      <c r="CO298" s="202"/>
      <c r="CP298" s="202"/>
      <c r="CQ298" s="202"/>
      <c r="CR298" s="202"/>
      <c r="CS298" s="202"/>
      <c r="CT298" s="202"/>
      <c r="CU298" s="202"/>
      <c r="CV298" s="202"/>
      <c r="CW298" s="202"/>
      <c r="CX298" s="202"/>
      <c r="CY298" s="202"/>
      <c r="CZ298" s="202"/>
      <c r="DA298" s="202"/>
      <c r="DB298" s="202"/>
      <c r="DC298" s="202"/>
      <c r="DD298" s="202"/>
      <c r="DE298" s="202"/>
      <c r="DF298" s="202"/>
      <c r="DG298" s="202"/>
      <c r="DH298" s="202"/>
      <c r="DI298" s="202"/>
      <c r="DJ298" s="202"/>
      <c r="DK298" s="202"/>
      <c r="DL298" s="202"/>
      <c r="DM298" s="202"/>
      <c r="DN298" s="202"/>
      <c r="DO298" s="202"/>
      <c r="DP298" s="202"/>
      <c r="DQ298" s="202"/>
      <c r="DR298" s="202"/>
      <c r="DS298" s="202"/>
      <c r="DT298" s="202"/>
      <c r="DU298" s="202"/>
      <c r="DV298" s="202"/>
      <c r="DW298" s="202"/>
      <c r="DX298" s="202"/>
      <c r="DY298" s="202"/>
      <c r="DZ298" s="202"/>
      <c r="EA298" s="202"/>
      <c r="EB298" s="202"/>
      <c r="EC298" s="202"/>
      <c r="ED298" s="202"/>
      <c r="EE298" s="202"/>
      <c r="EF298" s="202"/>
    </row>
    <row r="299" spans="1:136" s="24" customFormat="1" ht="15.75" hidden="1" customHeight="1">
      <c r="A299" s="620">
        <v>329</v>
      </c>
      <c r="B299" s="620"/>
      <c r="C299" s="620"/>
      <c r="D299" s="621" t="s">
        <v>8</v>
      </c>
      <c r="E299" s="621"/>
      <c r="F299" s="621"/>
      <c r="G299" s="621"/>
      <c r="H299" s="22">
        <f t="shared" si="791"/>
        <v>0</v>
      </c>
      <c r="I299" s="55"/>
      <c r="J299" s="315"/>
      <c r="K299" s="56"/>
      <c r="L299" s="56"/>
      <c r="M299" s="56"/>
      <c r="N299" s="56"/>
      <c r="O299" s="336"/>
      <c r="P299" s="222"/>
      <c r="Q299" s="222"/>
      <c r="R299" s="222"/>
      <c r="S299" s="222"/>
      <c r="T299" s="23">
        <f t="shared" si="793"/>
        <v>0</v>
      </c>
      <c r="U299" s="55"/>
      <c r="V299" s="315"/>
      <c r="W299" s="56"/>
      <c r="X299" s="56"/>
      <c r="Y299" s="56"/>
      <c r="Z299" s="56"/>
      <c r="AA299" s="56"/>
      <c r="AB299" s="56"/>
      <c r="AC299" s="56"/>
      <c r="AD299" s="56"/>
      <c r="AE299" s="57"/>
      <c r="AF299" s="109">
        <f t="shared" si="794"/>
        <v>0</v>
      </c>
      <c r="AG299" s="55"/>
      <c r="AH299" s="315"/>
      <c r="AI299" s="56"/>
      <c r="AJ299" s="56"/>
      <c r="AK299" s="56"/>
      <c r="AL299" s="56"/>
      <c r="AM299" s="56"/>
      <c r="AN299" s="56"/>
      <c r="AO299" s="56"/>
      <c r="AP299" s="56"/>
      <c r="AQ299" s="57"/>
      <c r="AR299" s="205"/>
      <c r="AS299" s="108"/>
      <c r="AT299" s="108"/>
      <c r="AU299" s="108"/>
      <c r="AV299" s="108"/>
      <c r="AW299" s="189"/>
      <c r="AX299" s="108"/>
      <c r="AY299" s="108"/>
      <c r="AZ299" s="108"/>
      <c r="BA299" s="108"/>
      <c r="BB299" s="108"/>
      <c r="BC299" s="108"/>
      <c r="BD299" s="108"/>
      <c r="BE299" s="108"/>
      <c r="BF299" s="108"/>
      <c r="BG299" s="108"/>
      <c r="BH299" s="108"/>
      <c r="BI299" s="108"/>
      <c r="BJ299" s="108"/>
      <c r="BK299" s="108"/>
      <c r="BL299" s="108"/>
      <c r="BM299" s="108"/>
      <c r="BN299" s="108"/>
      <c r="BO299" s="108"/>
      <c r="BP299" s="202"/>
      <c r="BQ299" s="202"/>
      <c r="BR299" s="202"/>
      <c r="BS299" s="202"/>
      <c r="BT299" s="202"/>
      <c r="BU299" s="202"/>
      <c r="BV299" s="202"/>
      <c r="BW299" s="202"/>
      <c r="BX299" s="202"/>
      <c r="BY299" s="202"/>
      <c r="BZ299" s="202"/>
      <c r="CA299" s="202"/>
      <c r="CB299" s="202"/>
      <c r="CC299" s="202"/>
      <c r="CD299" s="202"/>
      <c r="CE299" s="202"/>
      <c r="CF299" s="202"/>
      <c r="CG299" s="202"/>
      <c r="CH299" s="202"/>
      <c r="CI299" s="202"/>
      <c r="CJ299" s="202"/>
      <c r="CK299" s="202"/>
      <c r="CL299" s="202"/>
      <c r="CM299" s="202"/>
      <c r="CN299" s="202"/>
      <c r="CO299" s="202"/>
      <c r="CP299" s="202"/>
      <c r="CQ299" s="202"/>
      <c r="CR299" s="202"/>
      <c r="CS299" s="202"/>
      <c r="CT299" s="202"/>
      <c r="CU299" s="202"/>
      <c r="CV299" s="202"/>
      <c r="CW299" s="202"/>
      <c r="CX299" s="202"/>
      <c r="CY299" s="202"/>
      <c r="CZ299" s="202"/>
      <c r="DA299" s="202"/>
      <c r="DB299" s="202"/>
      <c r="DC299" s="202"/>
      <c r="DD299" s="202"/>
      <c r="DE299" s="202"/>
      <c r="DF299" s="202"/>
      <c r="DG299" s="202"/>
      <c r="DH299" s="202"/>
      <c r="DI299" s="202"/>
      <c r="DJ299" s="202"/>
      <c r="DK299" s="202"/>
      <c r="DL299" s="202"/>
      <c r="DM299" s="202"/>
      <c r="DN299" s="202"/>
      <c r="DO299" s="202"/>
      <c r="DP299" s="202"/>
      <c r="DQ299" s="202"/>
      <c r="DR299" s="202"/>
      <c r="DS299" s="202"/>
      <c r="DT299" s="202"/>
      <c r="DU299" s="202"/>
      <c r="DV299" s="202"/>
      <c r="DW299" s="202"/>
      <c r="DX299" s="202"/>
      <c r="DY299" s="202"/>
      <c r="DZ299" s="202"/>
      <c r="EA299" s="202"/>
      <c r="EB299" s="202"/>
      <c r="EC299" s="202"/>
      <c r="ED299" s="202"/>
      <c r="EE299" s="202"/>
      <c r="EF299" s="202"/>
    </row>
    <row r="300" spans="1:136" s="21" customFormat="1" ht="15.75" hidden="1" customHeight="1">
      <c r="A300" s="635">
        <v>34</v>
      </c>
      <c r="B300" s="635"/>
      <c r="C300" s="35"/>
      <c r="D300" s="649" t="s">
        <v>9</v>
      </c>
      <c r="E300" s="649"/>
      <c r="F300" s="649"/>
      <c r="G300" s="634"/>
      <c r="H300" s="19">
        <f t="shared" si="791"/>
        <v>0</v>
      </c>
      <c r="I300" s="52">
        <f>I301</f>
        <v>0</v>
      </c>
      <c r="J300" s="314">
        <f>J301</f>
        <v>0</v>
      </c>
      <c r="K300" s="53">
        <f t="shared" ref="K300:AQ300" si="812">K301</f>
        <v>0</v>
      </c>
      <c r="L300" s="53">
        <f t="shared" si="812"/>
        <v>0</v>
      </c>
      <c r="M300" s="53">
        <f t="shared" si="812"/>
        <v>0</v>
      </c>
      <c r="N300" s="53">
        <f t="shared" si="812"/>
        <v>0</v>
      </c>
      <c r="O300" s="335">
        <f t="shared" si="812"/>
        <v>0</v>
      </c>
      <c r="P300" s="222"/>
      <c r="Q300" s="222"/>
      <c r="R300" s="222"/>
      <c r="S300" s="222"/>
      <c r="T300" s="19">
        <f t="shared" si="793"/>
        <v>0</v>
      </c>
      <c r="U300" s="52"/>
      <c r="V300" s="314"/>
      <c r="W300" s="53"/>
      <c r="X300" s="53"/>
      <c r="Y300" s="53"/>
      <c r="Z300" s="53"/>
      <c r="AA300" s="53"/>
      <c r="AB300" s="53"/>
      <c r="AC300" s="53"/>
      <c r="AD300" s="53"/>
      <c r="AE300" s="54"/>
      <c r="AF300" s="111">
        <f t="shared" si="794"/>
        <v>0</v>
      </c>
      <c r="AG300" s="52"/>
      <c r="AH300" s="314"/>
      <c r="AI300" s="53">
        <f t="shared" si="812"/>
        <v>0</v>
      </c>
      <c r="AJ300" s="53">
        <f t="shared" si="812"/>
        <v>0</v>
      </c>
      <c r="AK300" s="53">
        <f t="shared" si="812"/>
        <v>0</v>
      </c>
      <c r="AL300" s="53">
        <f t="shared" si="812"/>
        <v>0</v>
      </c>
      <c r="AM300" s="53">
        <f t="shared" si="812"/>
        <v>0</v>
      </c>
      <c r="AN300" s="53">
        <f t="shared" si="812"/>
        <v>0</v>
      </c>
      <c r="AO300" s="53">
        <f t="shared" si="812"/>
        <v>0</v>
      </c>
      <c r="AP300" s="53">
        <f t="shared" si="812"/>
        <v>0</v>
      </c>
      <c r="AQ300" s="54">
        <f t="shared" si="812"/>
        <v>0</v>
      </c>
      <c r="AR300" s="205"/>
      <c r="AS300" s="108"/>
      <c r="AT300" s="108"/>
      <c r="AU300" s="108"/>
      <c r="AV300" s="108"/>
      <c r="AW300" s="198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208"/>
      <c r="BQ300" s="208"/>
      <c r="BR300" s="208"/>
      <c r="BS300" s="208"/>
      <c r="BT300" s="208"/>
      <c r="BU300" s="208"/>
      <c r="BV300" s="208"/>
      <c r="BW300" s="208"/>
      <c r="BX300" s="208"/>
      <c r="BY300" s="208"/>
      <c r="BZ300" s="208"/>
      <c r="CA300" s="208"/>
      <c r="CB300" s="208"/>
      <c r="CC300" s="208"/>
      <c r="CD300" s="208"/>
      <c r="CE300" s="208"/>
      <c r="CF300" s="208"/>
      <c r="CG300" s="208"/>
      <c r="CH300" s="208"/>
      <c r="CI300" s="208"/>
      <c r="CJ300" s="208"/>
      <c r="CK300" s="208"/>
      <c r="CL300" s="208"/>
      <c r="CM300" s="208"/>
      <c r="CN300" s="208"/>
      <c r="CO300" s="208"/>
      <c r="CP300" s="208"/>
      <c r="CQ300" s="208"/>
      <c r="CR300" s="208"/>
      <c r="CS300" s="208"/>
      <c r="CT300" s="208"/>
      <c r="CU300" s="208"/>
      <c r="CV300" s="208"/>
      <c r="CW300" s="208"/>
      <c r="CX300" s="208"/>
      <c r="CY300" s="208"/>
      <c r="CZ300" s="208"/>
      <c r="DA300" s="208"/>
      <c r="DB300" s="208"/>
      <c r="DC300" s="208"/>
      <c r="DD300" s="208"/>
      <c r="DE300" s="208"/>
      <c r="DF300" s="208"/>
      <c r="DG300" s="208"/>
      <c r="DH300" s="208"/>
      <c r="DI300" s="208"/>
      <c r="DJ300" s="208"/>
      <c r="DK300" s="208"/>
      <c r="DL300" s="208"/>
      <c r="DM300" s="208"/>
      <c r="DN300" s="208"/>
      <c r="DO300" s="208"/>
      <c r="DP300" s="208"/>
      <c r="DQ300" s="208"/>
      <c r="DR300" s="208"/>
      <c r="DS300" s="208"/>
      <c r="DT300" s="208"/>
      <c r="DU300" s="208"/>
      <c r="DV300" s="208"/>
      <c r="DW300" s="208"/>
      <c r="DX300" s="208"/>
      <c r="DY300" s="208"/>
      <c r="DZ300" s="208"/>
      <c r="EA300" s="208"/>
      <c r="EB300" s="208"/>
      <c r="EC300" s="208"/>
      <c r="ED300" s="208"/>
      <c r="EE300" s="208"/>
      <c r="EF300" s="208"/>
    </row>
    <row r="301" spans="1:136" s="24" customFormat="1" ht="15.75" hidden="1" customHeight="1">
      <c r="A301" s="620">
        <v>343</v>
      </c>
      <c r="B301" s="620"/>
      <c r="C301" s="620"/>
      <c r="D301" s="621" t="s">
        <v>10</v>
      </c>
      <c r="E301" s="621"/>
      <c r="F301" s="621"/>
      <c r="G301" s="621"/>
      <c r="H301" s="22">
        <f t="shared" si="791"/>
        <v>0</v>
      </c>
      <c r="I301" s="55"/>
      <c r="J301" s="315"/>
      <c r="K301" s="56"/>
      <c r="L301" s="56"/>
      <c r="M301" s="56"/>
      <c r="N301" s="56"/>
      <c r="O301" s="336"/>
      <c r="P301" s="222"/>
      <c r="Q301" s="222"/>
      <c r="R301" s="222"/>
      <c r="S301" s="222"/>
      <c r="T301" s="23">
        <f t="shared" si="793"/>
        <v>0</v>
      </c>
      <c r="U301" s="55"/>
      <c r="V301" s="315"/>
      <c r="W301" s="56"/>
      <c r="X301" s="56"/>
      <c r="Y301" s="56"/>
      <c r="Z301" s="56"/>
      <c r="AA301" s="56"/>
      <c r="AB301" s="56"/>
      <c r="AC301" s="56"/>
      <c r="AD301" s="56"/>
      <c r="AE301" s="57"/>
      <c r="AF301" s="109">
        <f t="shared" si="794"/>
        <v>0</v>
      </c>
      <c r="AG301" s="55"/>
      <c r="AH301" s="315"/>
      <c r="AI301" s="56"/>
      <c r="AJ301" s="56"/>
      <c r="AK301" s="56"/>
      <c r="AL301" s="56"/>
      <c r="AM301" s="56"/>
      <c r="AN301" s="56"/>
      <c r="AO301" s="56"/>
      <c r="AP301" s="56"/>
      <c r="AQ301" s="57"/>
      <c r="AR301" s="205"/>
      <c r="AS301" s="108"/>
      <c r="AT301" s="108"/>
      <c r="AU301" s="108"/>
      <c r="AV301" s="108"/>
      <c r="AW301" s="198"/>
      <c r="AX301" s="108"/>
      <c r="AY301" s="108"/>
      <c r="AZ301" s="108"/>
      <c r="BA301" s="108"/>
      <c r="BB301" s="108"/>
      <c r="BC301" s="108"/>
      <c r="BD301" s="108"/>
      <c r="BE301" s="108"/>
      <c r="BF301" s="108"/>
      <c r="BG301" s="108"/>
      <c r="BH301" s="108"/>
      <c r="BI301" s="108"/>
      <c r="BJ301" s="108"/>
      <c r="BK301" s="108"/>
      <c r="BL301" s="108"/>
      <c r="BM301" s="108"/>
      <c r="BN301" s="108"/>
      <c r="BO301" s="108"/>
      <c r="BP301" s="202"/>
      <c r="BQ301" s="202"/>
      <c r="BR301" s="202"/>
      <c r="BS301" s="202"/>
      <c r="BT301" s="202"/>
      <c r="BU301" s="202"/>
      <c r="BV301" s="202"/>
      <c r="BW301" s="202"/>
      <c r="BX301" s="202"/>
      <c r="BY301" s="202"/>
      <c r="BZ301" s="202"/>
      <c r="CA301" s="202"/>
      <c r="CB301" s="202"/>
      <c r="CC301" s="202"/>
      <c r="CD301" s="202"/>
      <c r="CE301" s="202"/>
      <c r="CF301" s="202"/>
      <c r="CG301" s="202"/>
      <c r="CH301" s="202"/>
      <c r="CI301" s="202"/>
      <c r="CJ301" s="202"/>
      <c r="CK301" s="202"/>
      <c r="CL301" s="202"/>
      <c r="CM301" s="202"/>
      <c r="CN301" s="202"/>
      <c r="CO301" s="202"/>
      <c r="CP301" s="202"/>
      <c r="CQ301" s="202"/>
      <c r="CR301" s="202"/>
      <c r="CS301" s="202"/>
      <c r="CT301" s="202"/>
      <c r="CU301" s="202"/>
      <c r="CV301" s="202"/>
      <c r="CW301" s="202"/>
      <c r="CX301" s="202"/>
      <c r="CY301" s="202"/>
      <c r="CZ301" s="202"/>
      <c r="DA301" s="202"/>
      <c r="DB301" s="202"/>
      <c r="DC301" s="202"/>
      <c r="DD301" s="202"/>
      <c r="DE301" s="202"/>
      <c r="DF301" s="202"/>
      <c r="DG301" s="202"/>
      <c r="DH301" s="202"/>
      <c r="DI301" s="202"/>
      <c r="DJ301" s="202"/>
      <c r="DK301" s="202"/>
      <c r="DL301" s="202"/>
      <c r="DM301" s="202"/>
      <c r="DN301" s="202"/>
      <c r="DO301" s="202"/>
      <c r="DP301" s="202"/>
      <c r="DQ301" s="202"/>
      <c r="DR301" s="202"/>
      <c r="DS301" s="202"/>
      <c r="DT301" s="202"/>
      <c r="DU301" s="202"/>
      <c r="DV301" s="202"/>
      <c r="DW301" s="202"/>
      <c r="DX301" s="202"/>
      <c r="DY301" s="202"/>
      <c r="DZ301" s="202"/>
      <c r="EA301" s="202"/>
      <c r="EB301" s="202"/>
      <c r="EC301" s="202"/>
      <c r="ED301" s="202"/>
      <c r="EE301" s="202"/>
      <c r="EF301" s="202"/>
    </row>
    <row r="302" spans="1:136" s="18" customFormat="1" ht="15.75" hidden="1" customHeight="1">
      <c r="A302" s="20">
        <v>4</v>
      </c>
      <c r="B302" s="38"/>
      <c r="C302" s="38"/>
      <c r="D302" s="633" t="s">
        <v>17</v>
      </c>
      <c r="E302" s="633"/>
      <c r="F302" s="633"/>
      <c r="G302" s="634"/>
      <c r="H302" s="19">
        <f t="shared" si="791"/>
        <v>0</v>
      </c>
      <c r="I302" s="52">
        <f>I303</f>
        <v>0</v>
      </c>
      <c r="J302" s="314">
        <f>J303</f>
        <v>0</v>
      </c>
      <c r="K302" s="53">
        <f t="shared" ref="K302:AQ302" si="813">K303</f>
        <v>0</v>
      </c>
      <c r="L302" s="53">
        <f t="shared" si="813"/>
        <v>0</v>
      </c>
      <c r="M302" s="53">
        <f t="shared" si="813"/>
        <v>0</v>
      </c>
      <c r="N302" s="53">
        <f t="shared" si="813"/>
        <v>0</v>
      </c>
      <c r="O302" s="335">
        <f t="shared" si="813"/>
        <v>0</v>
      </c>
      <c r="P302" s="222"/>
      <c r="Q302" s="222"/>
      <c r="R302" s="222"/>
      <c r="S302" s="222"/>
      <c r="T302" s="19">
        <f t="shared" si="793"/>
        <v>0</v>
      </c>
      <c r="U302" s="52"/>
      <c r="V302" s="314"/>
      <c r="W302" s="53"/>
      <c r="X302" s="53"/>
      <c r="Y302" s="53"/>
      <c r="Z302" s="53"/>
      <c r="AA302" s="53"/>
      <c r="AB302" s="53"/>
      <c r="AC302" s="53"/>
      <c r="AD302" s="53"/>
      <c r="AE302" s="54"/>
      <c r="AF302" s="111">
        <f t="shared" si="794"/>
        <v>0</v>
      </c>
      <c r="AG302" s="52"/>
      <c r="AH302" s="314"/>
      <c r="AI302" s="53">
        <f t="shared" si="813"/>
        <v>0</v>
      </c>
      <c r="AJ302" s="53">
        <f t="shared" si="813"/>
        <v>0</v>
      </c>
      <c r="AK302" s="53">
        <f t="shared" si="813"/>
        <v>0</v>
      </c>
      <c r="AL302" s="53">
        <f t="shared" si="813"/>
        <v>0</v>
      </c>
      <c r="AM302" s="53">
        <f t="shared" si="813"/>
        <v>0</v>
      </c>
      <c r="AN302" s="53">
        <f t="shared" si="813"/>
        <v>0</v>
      </c>
      <c r="AO302" s="53">
        <f t="shared" si="813"/>
        <v>0</v>
      </c>
      <c r="AP302" s="53">
        <f>AP303</f>
        <v>0</v>
      </c>
      <c r="AQ302" s="54">
        <f t="shared" si="813"/>
        <v>0</v>
      </c>
      <c r="AR302" s="205"/>
      <c r="AS302" s="108"/>
      <c r="AT302" s="108"/>
      <c r="AU302" s="108"/>
      <c r="AV302" s="108"/>
      <c r="AW302" s="129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8"/>
      <c r="BN302" s="198"/>
      <c r="BO302" s="198"/>
      <c r="BP302" s="207"/>
      <c r="BQ302" s="207"/>
      <c r="BR302" s="207"/>
      <c r="BS302" s="207"/>
      <c r="BT302" s="207"/>
      <c r="BU302" s="207"/>
      <c r="BV302" s="207"/>
      <c r="BW302" s="207"/>
      <c r="BX302" s="207"/>
      <c r="BY302" s="207"/>
      <c r="BZ302" s="207"/>
      <c r="CA302" s="207"/>
      <c r="CB302" s="207"/>
      <c r="CC302" s="207"/>
      <c r="CD302" s="207"/>
      <c r="CE302" s="207"/>
      <c r="CF302" s="207"/>
      <c r="CG302" s="207"/>
      <c r="CH302" s="207"/>
      <c r="CI302" s="207"/>
      <c r="CJ302" s="207"/>
      <c r="CK302" s="207"/>
      <c r="CL302" s="207"/>
      <c r="CM302" s="207"/>
      <c r="CN302" s="207"/>
      <c r="CO302" s="207"/>
      <c r="CP302" s="207"/>
      <c r="CQ302" s="207"/>
      <c r="CR302" s="207"/>
      <c r="CS302" s="207"/>
      <c r="CT302" s="207"/>
      <c r="CU302" s="207"/>
      <c r="CV302" s="207"/>
      <c r="CW302" s="207"/>
      <c r="CX302" s="207"/>
      <c r="CY302" s="207"/>
      <c r="CZ302" s="207"/>
      <c r="DA302" s="207"/>
      <c r="DB302" s="207"/>
      <c r="DC302" s="207"/>
      <c r="DD302" s="207"/>
      <c r="DE302" s="207"/>
      <c r="DF302" s="207"/>
      <c r="DG302" s="207"/>
      <c r="DH302" s="207"/>
      <c r="DI302" s="207"/>
      <c r="DJ302" s="207"/>
      <c r="DK302" s="207"/>
      <c r="DL302" s="207"/>
      <c r="DM302" s="207"/>
      <c r="DN302" s="207"/>
      <c r="DO302" s="207"/>
      <c r="DP302" s="207"/>
      <c r="DQ302" s="207"/>
      <c r="DR302" s="207"/>
      <c r="DS302" s="207"/>
      <c r="DT302" s="207"/>
      <c r="DU302" s="207"/>
      <c r="DV302" s="207"/>
      <c r="DW302" s="207"/>
      <c r="DX302" s="207"/>
      <c r="DY302" s="207"/>
      <c r="DZ302" s="207"/>
      <c r="EA302" s="207"/>
      <c r="EB302" s="207"/>
      <c r="EC302" s="207"/>
      <c r="ED302" s="207"/>
      <c r="EE302" s="207"/>
      <c r="EF302" s="207"/>
    </row>
    <row r="303" spans="1:136" s="21" customFormat="1" ht="24.75" hidden="1" customHeight="1">
      <c r="A303" s="635">
        <v>42</v>
      </c>
      <c r="B303" s="635"/>
      <c r="C303" s="20"/>
      <c r="D303" s="649" t="s">
        <v>45</v>
      </c>
      <c r="E303" s="649"/>
      <c r="F303" s="649"/>
      <c r="G303" s="634"/>
      <c r="H303" s="19">
        <f t="shared" si="791"/>
        <v>0</v>
      </c>
      <c r="I303" s="52">
        <f>SUM(I304:I305)</f>
        <v>0</v>
      </c>
      <c r="J303" s="314">
        <f>SUM(J304:J305)</f>
        <v>0</v>
      </c>
      <c r="K303" s="53">
        <f t="shared" ref="K303:N303" si="814">SUM(K304:K305)</f>
        <v>0</v>
      </c>
      <c r="L303" s="53">
        <f t="shared" si="814"/>
        <v>0</v>
      </c>
      <c r="M303" s="53">
        <f t="shared" si="814"/>
        <v>0</v>
      </c>
      <c r="N303" s="53">
        <f t="shared" si="814"/>
        <v>0</v>
      </c>
      <c r="O303" s="335">
        <f t="shared" ref="O303" si="815">SUM(O304:O305)</f>
        <v>0</v>
      </c>
      <c r="P303" s="222"/>
      <c r="Q303" s="222"/>
      <c r="R303" s="222"/>
      <c r="S303" s="222"/>
      <c r="T303" s="19">
        <f t="shared" si="793"/>
        <v>0</v>
      </c>
      <c r="U303" s="52"/>
      <c r="V303" s="314"/>
      <c r="W303" s="53"/>
      <c r="X303" s="53"/>
      <c r="Y303" s="53"/>
      <c r="Z303" s="53"/>
      <c r="AA303" s="53"/>
      <c r="AB303" s="53"/>
      <c r="AC303" s="53"/>
      <c r="AD303" s="53"/>
      <c r="AE303" s="54"/>
      <c r="AF303" s="111">
        <f t="shared" si="794"/>
        <v>0</v>
      </c>
      <c r="AG303" s="52"/>
      <c r="AH303" s="314"/>
      <c r="AI303" s="53">
        <f t="shared" ref="AI303:AO303" si="816">SUM(AI304:AI305)</f>
        <v>0</v>
      </c>
      <c r="AJ303" s="53">
        <f t="shared" si="816"/>
        <v>0</v>
      </c>
      <c r="AK303" s="53">
        <f t="shared" si="816"/>
        <v>0</v>
      </c>
      <c r="AL303" s="53">
        <f t="shared" si="816"/>
        <v>0</v>
      </c>
      <c r="AM303" s="53">
        <f t="shared" ref="AM303" si="817">SUM(AM304:AM305)</f>
        <v>0</v>
      </c>
      <c r="AN303" s="53">
        <f t="shared" si="816"/>
        <v>0</v>
      </c>
      <c r="AO303" s="53">
        <f t="shared" si="816"/>
        <v>0</v>
      </c>
      <c r="AP303" s="53">
        <f>SUM(AP304:AP305)</f>
        <v>0</v>
      </c>
      <c r="AQ303" s="54">
        <f t="shared" ref="AQ303" si="818">SUM(AQ304:AQ305)</f>
        <v>0</v>
      </c>
      <c r="AR303" s="205"/>
      <c r="AS303" s="108"/>
      <c r="AT303" s="108"/>
      <c r="AU303" s="108"/>
      <c r="AV303" s="108"/>
      <c r="AW303" s="108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208"/>
      <c r="BQ303" s="208"/>
      <c r="BR303" s="208"/>
      <c r="BS303" s="208"/>
      <c r="BT303" s="208"/>
      <c r="BU303" s="208"/>
      <c r="BV303" s="208"/>
      <c r="BW303" s="208"/>
      <c r="BX303" s="208"/>
      <c r="BY303" s="208"/>
      <c r="BZ303" s="208"/>
      <c r="CA303" s="208"/>
      <c r="CB303" s="208"/>
      <c r="CC303" s="208"/>
      <c r="CD303" s="208"/>
      <c r="CE303" s="208"/>
      <c r="CF303" s="208"/>
      <c r="CG303" s="208"/>
      <c r="CH303" s="208"/>
      <c r="CI303" s="208"/>
      <c r="CJ303" s="208"/>
      <c r="CK303" s="208"/>
      <c r="CL303" s="208"/>
      <c r="CM303" s="208"/>
      <c r="CN303" s="208"/>
      <c r="CO303" s="208"/>
      <c r="CP303" s="208"/>
      <c r="CQ303" s="208"/>
      <c r="CR303" s="208"/>
      <c r="CS303" s="208"/>
      <c r="CT303" s="208"/>
      <c r="CU303" s="208"/>
      <c r="CV303" s="208"/>
      <c r="CW303" s="208"/>
      <c r="CX303" s="208"/>
      <c r="CY303" s="208"/>
      <c r="CZ303" s="208"/>
      <c r="DA303" s="208"/>
      <c r="DB303" s="208"/>
      <c r="DC303" s="208"/>
      <c r="DD303" s="208"/>
      <c r="DE303" s="208"/>
      <c r="DF303" s="208"/>
      <c r="DG303" s="208"/>
      <c r="DH303" s="208"/>
      <c r="DI303" s="208"/>
      <c r="DJ303" s="208"/>
      <c r="DK303" s="208"/>
      <c r="DL303" s="208"/>
      <c r="DM303" s="208"/>
      <c r="DN303" s="208"/>
      <c r="DO303" s="208"/>
      <c r="DP303" s="208"/>
      <c r="DQ303" s="208"/>
      <c r="DR303" s="208"/>
      <c r="DS303" s="208"/>
      <c r="DT303" s="208"/>
      <c r="DU303" s="208"/>
      <c r="DV303" s="208"/>
      <c r="DW303" s="208"/>
      <c r="DX303" s="208"/>
      <c r="DY303" s="208"/>
      <c r="DZ303" s="208"/>
      <c r="EA303" s="208"/>
      <c r="EB303" s="208"/>
      <c r="EC303" s="208"/>
      <c r="ED303" s="208"/>
      <c r="EE303" s="208"/>
      <c r="EF303" s="208"/>
    </row>
    <row r="304" spans="1:136" s="24" customFormat="1" ht="15.75" hidden="1" customHeight="1">
      <c r="A304" s="620">
        <v>422</v>
      </c>
      <c r="B304" s="620"/>
      <c r="C304" s="620"/>
      <c r="D304" s="621" t="s">
        <v>11</v>
      </c>
      <c r="E304" s="621"/>
      <c r="F304" s="621"/>
      <c r="G304" s="621"/>
      <c r="H304" s="22">
        <f t="shared" si="791"/>
        <v>0</v>
      </c>
      <c r="I304" s="55"/>
      <c r="J304" s="315"/>
      <c r="K304" s="56"/>
      <c r="L304" s="56"/>
      <c r="M304" s="56"/>
      <c r="N304" s="56"/>
      <c r="O304" s="336"/>
      <c r="P304" s="222"/>
      <c r="Q304" s="222"/>
      <c r="R304" s="222"/>
      <c r="S304" s="222"/>
      <c r="T304" s="23">
        <f t="shared" si="793"/>
        <v>0</v>
      </c>
      <c r="U304" s="55"/>
      <c r="V304" s="315"/>
      <c r="W304" s="56"/>
      <c r="X304" s="56"/>
      <c r="Y304" s="56"/>
      <c r="Z304" s="56"/>
      <c r="AA304" s="56"/>
      <c r="AB304" s="56"/>
      <c r="AC304" s="56"/>
      <c r="AD304" s="56"/>
      <c r="AE304" s="57"/>
      <c r="AF304" s="109">
        <f t="shared" si="794"/>
        <v>0</v>
      </c>
      <c r="AG304" s="55"/>
      <c r="AH304" s="315"/>
      <c r="AI304" s="56"/>
      <c r="AJ304" s="56"/>
      <c r="AK304" s="56"/>
      <c r="AL304" s="56"/>
      <c r="AM304" s="56"/>
      <c r="AN304" s="56"/>
      <c r="AO304" s="56"/>
      <c r="AP304" s="56"/>
      <c r="AQ304" s="57"/>
      <c r="AR304" s="205"/>
      <c r="AS304" s="108"/>
      <c r="AT304" s="108"/>
      <c r="AU304" s="108"/>
      <c r="AV304" s="108"/>
      <c r="AW304" s="108"/>
      <c r="AX304" s="108"/>
      <c r="AY304" s="108"/>
      <c r="AZ304" s="108"/>
      <c r="BA304" s="108"/>
      <c r="BB304" s="108"/>
      <c r="BC304" s="108"/>
      <c r="BD304" s="108"/>
      <c r="BE304" s="108"/>
      <c r="BF304" s="108"/>
      <c r="BG304" s="108"/>
      <c r="BH304" s="108"/>
      <c r="BI304" s="108"/>
      <c r="BJ304" s="108"/>
      <c r="BK304" s="108"/>
      <c r="BL304" s="108"/>
      <c r="BM304" s="108"/>
      <c r="BN304" s="108"/>
      <c r="BO304" s="108"/>
      <c r="BP304" s="202"/>
      <c r="BQ304" s="202"/>
      <c r="BR304" s="202"/>
      <c r="BS304" s="202"/>
      <c r="BT304" s="202"/>
      <c r="BU304" s="202"/>
      <c r="BV304" s="202"/>
      <c r="BW304" s="202"/>
      <c r="BX304" s="202"/>
      <c r="BY304" s="202"/>
      <c r="BZ304" s="202"/>
      <c r="CA304" s="202"/>
      <c r="CB304" s="202"/>
      <c r="CC304" s="202"/>
      <c r="CD304" s="202"/>
      <c r="CE304" s="202"/>
      <c r="CF304" s="202"/>
      <c r="CG304" s="202"/>
      <c r="CH304" s="202"/>
      <c r="CI304" s="202"/>
      <c r="CJ304" s="202"/>
      <c r="CK304" s="202"/>
      <c r="CL304" s="202"/>
      <c r="CM304" s="202"/>
      <c r="CN304" s="202"/>
      <c r="CO304" s="202"/>
      <c r="CP304" s="202"/>
      <c r="CQ304" s="202"/>
      <c r="CR304" s="202"/>
      <c r="CS304" s="202"/>
      <c r="CT304" s="202"/>
      <c r="CU304" s="202"/>
      <c r="CV304" s="202"/>
      <c r="CW304" s="202"/>
      <c r="CX304" s="202"/>
      <c r="CY304" s="202"/>
      <c r="CZ304" s="202"/>
      <c r="DA304" s="202"/>
      <c r="DB304" s="202"/>
      <c r="DC304" s="202"/>
      <c r="DD304" s="202"/>
      <c r="DE304" s="202"/>
      <c r="DF304" s="202"/>
      <c r="DG304" s="202"/>
      <c r="DH304" s="202"/>
      <c r="DI304" s="202"/>
      <c r="DJ304" s="202"/>
      <c r="DK304" s="202"/>
      <c r="DL304" s="202"/>
      <c r="DM304" s="202"/>
      <c r="DN304" s="202"/>
      <c r="DO304" s="202"/>
      <c r="DP304" s="202"/>
      <c r="DQ304" s="202"/>
      <c r="DR304" s="202"/>
      <c r="DS304" s="202"/>
      <c r="DT304" s="202"/>
      <c r="DU304" s="202"/>
      <c r="DV304" s="202"/>
      <c r="DW304" s="202"/>
      <c r="DX304" s="202"/>
      <c r="DY304" s="202"/>
      <c r="DZ304" s="202"/>
      <c r="EA304" s="202"/>
      <c r="EB304" s="202"/>
      <c r="EC304" s="202"/>
      <c r="ED304" s="202"/>
      <c r="EE304" s="202"/>
      <c r="EF304" s="202"/>
    </row>
    <row r="305" spans="1:136" s="24" customFormat="1" ht="29.25" hidden="1" customHeight="1">
      <c r="A305" s="620">
        <v>424</v>
      </c>
      <c r="B305" s="620"/>
      <c r="C305" s="620"/>
      <c r="D305" s="621" t="s">
        <v>46</v>
      </c>
      <c r="E305" s="621"/>
      <c r="F305" s="621"/>
      <c r="G305" s="621"/>
      <c r="H305" s="22">
        <f t="shared" si="791"/>
        <v>0</v>
      </c>
      <c r="I305" s="55"/>
      <c r="J305" s="315"/>
      <c r="K305" s="56"/>
      <c r="L305" s="56"/>
      <c r="M305" s="56"/>
      <c r="N305" s="56"/>
      <c r="O305" s="336"/>
      <c r="P305" s="222"/>
      <c r="Q305" s="222"/>
      <c r="R305" s="222"/>
      <c r="S305" s="222"/>
      <c r="T305" s="23">
        <f t="shared" si="793"/>
        <v>0</v>
      </c>
      <c r="U305" s="55"/>
      <c r="V305" s="315"/>
      <c r="W305" s="56"/>
      <c r="X305" s="56"/>
      <c r="Y305" s="56"/>
      <c r="Z305" s="56"/>
      <c r="AA305" s="56"/>
      <c r="AB305" s="56"/>
      <c r="AC305" s="56"/>
      <c r="AD305" s="56"/>
      <c r="AE305" s="57"/>
      <c r="AF305" s="109">
        <f t="shared" si="794"/>
        <v>0</v>
      </c>
      <c r="AG305" s="55"/>
      <c r="AH305" s="315"/>
      <c r="AI305" s="56"/>
      <c r="AJ305" s="56"/>
      <c r="AK305" s="56"/>
      <c r="AL305" s="56"/>
      <c r="AM305" s="56"/>
      <c r="AN305" s="56"/>
      <c r="AO305" s="56"/>
      <c r="AP305" s="56"/>
      <c r="AQ305" s="57"/>
      <c r="AR305" s="205"/>
      <c r="AS305" s="108"/>
      <c r="AT305" s="108"/>
      <c r="AU305" s="108"/>
      <c r="AV305" s="108"/>
      <c r="AW305" s="108"/>
      <c r="AX305" s="108"/>
      <c r="AY305" s="108"/>
      <c r="AZ305" s="108"/>
      <c r="BA305" s="108"/>
      <c r="BB305" s="108"/>
      <c r="BC305" s="108"/>
      <c r="BD305" s="108"/>
      <c r="BE305" s="108"/>
      <c r="BF305" s="108"/>
      <c r="BG305" s="108"/>
      <c r="BH305" s="108"/>
      <c r="BI305" s="108"/>
      <c r="BJ305" s="108"/>
      <c r="BK305" s="108"/>
      <c r="BL305" s="108"/>
      <c r="BM305" s="108"/>
      <c r="BN305" s="108"/>
      <c r="BO305" s="108"/>
      <c r="BP305" s="202"/>
      <c r="BQ305" s="202"/>
      <c r="BR305" s="202"/>
      <c r="BS305" s="202"/>
      <c r="BT305" s="202"/>
      <c r="BU305" s="202"/>
      <c r="BV305" s="202"/>
      <c r="BW305" s="202"/>
      <c r="BX305" s="202"/>
      <c r="BY305" s="202"/>
      <c r="BZ305" s="202"/>
      <c r="CA305" s="202"/>
      <c r="CB305" s="202"/>
      <c r="CC305" s="202"/>
      <c r="CD305" s="202"/>
      <c r="CE305" s="202"/>
      <c r="CF305" s="202"/>
      <c r="CG305" s="202"/>
      <c r="CH305" s="202"/>
      <c r="CI305" s="202"/>
      <c r="CJ305" s="202"/>
      <c r="CK305" s="202"/>
      <c r="CL305" s="202"/>
      <c r="CM305" s="202"/>
      <c r="CN305" s="202"/>
      <c r="CO305" s="202"/>
      <c r="CP305" s="202"/>
      <c r="CQ305" s="202"/>
      <c r="CR305" s="202"/>
      <c r="CS305" s="202"/>
      <c r="CT305" s="202"/>
      <c r="CU305" s="202"/>
      <c r="CV305" s="202"/>
      <c r="CW305" s="202"/>
      <c r="CX305" s="202"/>
      <c r="CY305" s="202"/>
      <c r="CZ305" s="202"/>
      <c r="DA305" s="202"/>
      <c r="DB305" s="202"/>
      <c r="DC305" s="202"/>
      <c r="DD305" s="202"/>
      <c r="DE305" s="202"/>
      <c r="DF305" s="202"/>
      <c r="DG305" s="202"/>
      <c r="DH305" s="202"/>
      <c r="DI305" s="202"/>
      <c r="DJ305" s="202"/>
      <c r="DK305" s="202"/>
      <c r="DL305" s="202"/>
      <c r="DM305" s="202"/>
      <c r="DN305" s="202"/>
      <c r="DO305" s="202"/>
      <c r="DP305" s="202"/>
      <c r="DQ305" s="202"/>
      <c r="DR305" s="202"/>
      <c r="DS305" s="202"/>
      <c r="DT305" s="202"/>
      <c r="DU305" s="202"/>
      <c r="DV305" s="202"/>
      <c r="DW305" s="202"/>
      <c r="DX305" s="202"/>
      <c r="DY305" s="202"/>
      <c r="DZ305" s="202"/>
      <c r="EA305" s="202"/>
      <c r="EB305" s="202"/>
      <c r="EC305" s="202"/>
      <c r="ED305" s="202"/>
      <c r="EE305" s="202"/>
      <c r="EF305" s="202"/>
    </row>
    <row r="306" spans="1:136" ht="0" hidden="1" customHeight="1">
      <c r="P306" s="222"/>
      <c r="Q306" s="222"/>
      <c r="R306" s="222"/>
      <c r="S306" s="222"/>
      <c r="AR306" s="205"/>
      <c r="AW306" s="129"/>
    </row>
    <row r="307" spans="1:136" ht="0" hidden="1" customHeight="1">
      <c r="P307" s="222"/>
      <c r="Q307" s="222"/>
      <c r="R307" s="222"/>
      <c r="S307" s="222"/>
      <c r="AR307" s="205"/>
    </row>
    <row r="308" spans="1:136" ht="0" hidden="1" customHeight="1">
      <c r="P308" s="222"/>
      <c r="Q308" s="222"/>
      <c r="R308" s="222"/>
      <c r="S308" s="222"/>
      <c r="AR308" s="205"/>
    </row>
    <row r="309" spans="1:136" ht="0" hidden="1" customHeight="1">
      <c r="P309" s="222"/>
      <c r="Q309" s="222"/>
      <c r="R309" s="222"/>
      <c r="S309" s="222"/>
      <c r="AR309" s="205"/>
    </row>
    <row r="310" spans="1:136" ht="0" hidden="1" customHeight="1">
      <c r="P310" s="222"/>
      <c r="Q310" s="222"/>
      <c r="R310" s="222"/>
      <c r="S310" s="222"/>
      <c r="AR310" s="205"/>
    </row>
    <row r="311" spans="1:136" ht="0" hidden="1" customHeight="1">
      <c r="P311" s="222"/>
      <c r="Q311" s="222"/>
      <c r="R311" s="222"/>
      <c r="S311" s="222"/>
      <c r="AR311" s="205"/>
      <c r="AW311" s="129"/>
    </row>
    <row r="312" spans="1:136" ht="0" hidden="1" customHeight="1">
      <c r="P312" s="222"/>
      <c r="Q312" s="222"/>
      <c r="R312" s="222"/>
      <c r="S312" s="222"/>
      <c r="AR312" s="205"/>
    </row>
    <row r="313" spans="1:136" ht="0" hidden="1" customHeight="1">
      <c r="P313" s="222"/>
      <c r="Q313" s="222"/>
      <c r="R313" s="222"/>
      <c r="S313" s="222"/>
      <c r="AR313" s="205"/>
      <c r="AW313" s="198"/>
    </row>
    <row r="314" spans="1:136" ht="0" hidden="1" customHeight="1">
      <c r="P314" s="222"/>
      <c r="Q314" s="222"/>
      <c r="R314" s="222"/>
      <c r="S314" s="222"/>
      <c r="AW314" s="129"/>
    </row>
    <row r="315" spans="1:136" ht="0" hidden="1" customHeight="1">
      <c r="P315" s="222"/>
      <c r="Q315" s="222"/>
      <c r="R315" s="222"/>
      <c r="S315" s="222"/>
    </row>
    <row r="316" spans="1:136" ht="0" hidden="1" customHeight="1">
      <c r="P316" s="222"/>
      <c r="Q316" s="222"/>
      <c r="R316" s="222"/>
      <c r="S316" s="222"/>
    </row>
    <row r="317" spans="1:136" ht="0" hidden="1" customHeight="1">
      <c r="P317" s="222"/>
      <c r="Q317" s="222"/>
      <c r="R317" s="222"/>
      <c r="S317" s="222"/>
      <c r="AW317" s="209"/>
    </row>
    <row r="318" spans="1:136" ht="0" hidden="1" customHeight="1">
      <c r="P318" s="222"/>
      <c r="Q318" s="222"/>
      <c r="R318" s="222"/>
      <c r="S318" s="222"/>
      <c r="AW318" s="209"/>
    </row>
    <row r="319" spans="1:136" ht="0" hidden="1" customHeight="1">
      <c r="P319" s="222"/>
      <c r="Q319" s="222"/>
      <c r="R319" s="222"/>
      <c r="S319" s="222"/>
    </row>
    <row r="320" spans="1:136" ht="0" hidden="1" customHeight="1">
      <c r="A320" s="3"/>
      <c r="B320" s="3"/>
      <c r="C320" s="3"/>
      <c r="D320" s="3"/>
      <c r="E320" s="3"/>
      <c r="F320" s="3"/>
      <c r="G320" s="3"/>
      <c r="H320" s="3"/>
      <c r="I320" s="3"/>
      <c r="J320" s="72"/>
      <c r="K320" s="3"/>
      <c r="L320" s="3"/>
      <c r="M320" s="3"/>
      <c r="N320" s="3"/>
      <c r="O320" s="72"/>
      <c r="P320" s="222"/>
      <c r="Q320" s="222"/>
      <c r="R320" s="222"/>
      <c r="S320" s="22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</row>
    <row r="321" spans="1:49" ht="0" hidden="1" customHeight="1">
      <c r="A321" s="3"/>
      <c r="B321" s="3"/>
      <c r="C321" s="3"/>
      <c r="D321" s="3"/>
      <c r="E321" s="3"/>
      <c r="F321" s="3"/>
      <c r="G321" s="3"/>
      <c r="H321" s="3"/>
      <c r="I321" s="3"/>
      <c r="J321" s="72"/>
      <c r="K321" s="3"/>
      <c r="L321" s="3"/>
      <c r="M321" s="3"/>
      <c r="N321" s="3"/>
      <c r="O321" s="72"/>
      <c r="P321" s="222"/>
      <c r="Q321" s="222"/>
      <c r="R321" s="222"/>
      <c r="S321" s="22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</row>
    <row r="322" spans="1:49" ht="0" hidden="1" customHeight="1">
      <c r="A322" s="3"/>
      <c r="B322" s="3"/>
      <c r="C322" s="3"/>
      <c r="D322" s="3"/>
      <c r="E322" s="3"/>
      <c r="F322" s="3"/>
      <c r="G322" s="3"/>
      <c r="H322" s="3"/>
      <c r="I322" s="3"/>
      <c r="J322" s="72"/>
      <c r="K322" s="3"/>
      <c r="L322" s="3"/>
      <c r="M322" s="3"/>
      <c r="N322" s="3"/>
      <c r="O322" s="72"/>
      <c r="P322" s="222"/>
      <c r="Q322" s="222"/>
      <c r="R322" s="222"/>
      <c r="S322" s="22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W322" s="189"/>
    </row>
    <row r="323" spans="1:49" ht="0" hidden="1" customHeight="1">
      <c r="A323" s="3"/>
      <c r="B323" s="3"/>
      <c r="C323" s="3"/>
      <c r="D323" s="3"/>
      <c r="E323" s="3"/>
      <c r="F323" s="3"/>
      <c r="G323" s="3"/>
      <c r="H323" s="3"/>
      <c r="I323" s="3"/>
      <c r="J323" s="72"/>
      <c r="K323" s="3"/>
      <c r="L323" s="3"/>
      <c r="M323" s="3"/>
      <c r="N323" s="3"/>
      <c r="O323" s="72"/>
      <c r="P323" s="222"/>
      <c r="Q323" s="222"/>
      <c r="R323" s="222"/>
      <c r="S323" s="22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W323" s="198"/>
    </row>
    <row r="324" spans="1:49" ht="0" hidden="1" customHeight="1">
      <c r="A324" s="3"/>
      <c r="B324" s="3"/>
      <c r="C324" s="3"/>
      <c r="D324" s="3"/>
      <c r="E324" s="3"/>
      <c r="F324" s="3"/>
      <c r="G324" s="3"/>
      <c r="H324" s="3"/>
      <c r="I324" s="3"/>
      <c r="J324" s="72"/>
      <c r="K324" s="3"/>
      <c r="L324" s="3"/>
      <c r="M324" s="3"/>
      <c r="N324" s="3"/>
      <c r="O324" s="72"/>
      <c r="P324" s="222"/>
      <c r="Q324" s="222"/>
      <c r="R324" s="222"/>
      <c r="S324" s="22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W324" s="198"/>
    </row>
    <row r="325" spans="1:49" ht="0" hidden="1" customHeight="1">
      <c r="A325" s="3"/>
      <c r="B325" s="3"/>
      <c r="C325" s="3"/>
      <c r="D325" s="3"/>
      <c r="E325" s="3"/>
      <c r="F325" s="3"/>
      <c r="G325" s="3"/>
      <c r="H325" s="3"/>
      <c r="I325" s="3"/>
      <c r="J325" s="72"/>
      <c r="K325" s="3"/>
      <c r="L325" s="3"/>
      <c r="M325" s="3"/>
      <c r="N325" s="3"/>
      <c r="O325" s="72"/>
      <c r="P325" s="222"/>
      <c r="Q325" s="222"/>
      <c r="R325" s="222"/>
      <c r="S325" s="22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W325" s="129"/>
    </row>
    <row r="326" spans="1:49" ht="0" hidden="1" customHeight="1">
      <c r="A326" s="3"/>
      <c r="B326" s="3"/>
      <c r="C326" s="3"/>
      <c r="D326" s="3"/>
      <c r="E326" s="3"/>
      <c r="F326" s="3"/>
      <c r="G326" s="3"/>
      <c r="H326" s="3"/>
      <c r="I326" s="3"/>
      <c r="J326" s="72"/>
      <c r="K326" s="3"/>
      <c r="L326" s="3"/>
      <c r="M326" s="3"/>
      <c r="N326" s="3"/>
      <c r="O326" s="72"/>
      <c r="P326" s="222"/>
      <c r="Q326" s="222"/>
      <c r="R326" s="222"/>
      <c r="S326" s="22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</row>
    <row r="327" spans="1:49" ht="0" hidden="1" customHeight="1">
      <c r="A327" s="3"/>
      <c r="B327" s="3"/>
      <c r="C327" s="3"/>
      <c r="D327" s="3"/>
      <c r="E327" s="3"/>
      <c r="F327" s="3"/>
      <c r="G327" s="3"/>
      <c r="H327" s="3"/>
      <c r="I327" s="3"/>
      <c r="J327" s="72"/>
      <c r="K327" s="3"/>
      <c r="L327" s="3"/>
      <c r="M327" s="3"/>
      <c r="N327" s="3"/>
      <c r="O327" s="72"/>
      <c r="P327" s="222"/>
      <c r="Q327" s="222"/>
      <c r="R327" s="222"/>
      <c r="S327" s="22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</row>
    <row r="328" spans="1:49" ht="0" hidden="1" customHeight="1">
      <c r="A328" s="3"/>
      <c r="B328" s="3"/>
      <c r="C328" s="3"/>
      <c r="D328" s="3"/>
      <c r="E328" s="3"/>
      <c r="F328" s="3"/>
      <c r="G328" s="3"/>
      <c r="H328" s="3"/>
      <c r="I328" s="3"/>
      <c r="J328" s="72"/>
      <c r="K328" s="3"/>
      <c r="L328" s="3"/>
      <c r="M328" s="3"/>
      <c r="N328" s="3"/>
      <c r="O328" s="72"/>
      <c r="P328" s="222"/>
      <c r="Q328" s="222"/>
      <c r="R328" s="222"/>
      <c r="S328" s="22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</row>
    <row r="329" spans="1:49" ht="0" hidden="1" customHeight="1">
      <c r="A329" s="3"/>
      <c r="B329" s="3"/>
      <c r="C329" s="3"/>
      <c r="D329" s="3"/>
      <c r="E329" s="3"/>
      <c r="F329" s="3"/>
      <c r="G329" s="3"/>
      <c r="H329" s="3"/>
      <c r="I329" s="3"/>
      <c r="J329" s="72"/>
      <c r="K329" s="3"/>
      <c r="L329" s="3"/>
      <c r="M329" s="3"/>
      <c r="N329" s="3"/>
      <c r="O329" s="72"/>
      <c r="P329" s="222"/>
      <c r="Q329" s="222"/>
      <c r="R329" s="222"/>
      <c r="S329" s="22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W329" s="129"/>
    </row>
    <row r="330" spans="1:49" ht="0" hidden="1" customHeight="1">
      <c r="A330" s="3"/>
      <c r="B330" s="3"/>
      <c r="C330" s="3"/>
      <c r="D330" s="3"/>
      <c r="E330" s="3"/>
      <c r="F330" s="3"/>
      <c r="G330" s="3"/>
      <c r="H330" s="3"/>
      <c r="I330" s="3"/>
      <c r="J330" s="72"/>
      <c r="K330" s="3"/>
      <c r="L330" s="3"/>
      <c r="M330" s="3"/>
      <c r="N330" s="3"/>
      <c r="O330" s="72"/>
      <c r="P330" s="222"/>
      <c r="Q330" s="222"/>
      <c r="R330" s="222"/>
      <c r="S330" s="22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</row>
    <row r="331" spans="1:49" ht="0" hidden="1" customHeight="1">
      <c r="A331" s="3"/>
      <c r="B331" s="3"/>
      <c r="C331" s="3"/>
      <c r="D331" s="3"/>
      <c r="E331" s="3"/>
      <c r="F331" s="3"/>
      <c r="G331" s="3"/>
      <c r="H331" s="3"/>
      <c r="I331" s="3"/>
      <c r="J331" s="72"/>
      <c r="K331" s="3"/>
      <c r="L331" s="3"/>
      <c r="M331" s="3"/>
      <c r="N331" s="3"/>
      <c r="O331" s="72"/>
      <c r="P331" s="222"/>
      <c r="Q331" s="222"/>
      <c r="R331" s="222"/>
      <c r="S331" s="22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</row>
    <row r="332" spans="1:49" ht="0" hidden="1" customHeight="1">
      <c r="A332" s="3"/>
      <c r="B332" s="3"/>
      <c r="C332" s="3"/>
      <c r="D332" s="3"/>
      <c r="E332" s="3"/>
      <c r="F332" s="3"/>
      <c r="G332" s="3"/>
      <c r="H332" s="3"/>
      <c r="I332" s="3"/>
      <c r="J332" s="72"/>
      <c r="K332" s="3"/>
      <c r="L332" s="3"/>
      <c r="M332" s="3"/>
      <c r="N332" s="3"/>
      <c r="O332" s="72"/>
      <c r="P332" s="222"/>
      <c r="Q332" s="222"/>
      <c r="R332" s="222"/>
      <c r="S332" s="22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</row>
    <row r="333" spans="1:49" ht="0" hidden="1" customHeight="1">
      <c r="A333" s="3"/>
      <c r="B333" s="3"/>
      <c r="C333" s="3"/>
      <c r="D333" s="3"/>
      <c r="E333" s="3"/>
      <c r="F333" s="3"/>
      <c r="G333" s="3"/>
      <c r="H333" s="3"/>
      <c r="I333" s="3"/>
      <c r="J333" s="72"/>
      <c r="K333" s="3"/>
      <c r="L333" s="3"/>
      <c r="M333" s="3"/>
      <c r="N333" s="3"/>
      <c r="O333" s="72"/>
      <c r="P333" s="222"/>
      <c r="Q333" s="222"/>
      <c r="R333" s="222"/>
      <c r="S333" s="22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</row>
    <row r="334" spans="1:49" ht="0" hidden="1" customHeight="1">
      <c r="A334" s="3"/>
      <c r="B334" s="3"/>
      <c r="C334" s="3"/>
      <c r="D334" s="3"/>
      <c r="E334" s="3"/>
      <c r="F334" s="3"/>
      <c r="G334" s="3"/>
      <c r="H334" s="3"/>
      <c r="I334" s="3"/>
      <c r="J334" s="72"/>
      <c r="K334" s="3"/>
      <c r="L334" s="3"/>
      <c r="M334" s="3"/>
      <c r="N334" s="3"/>
      <c r="O334" s="72"/>
      <c r="P334" s="222"/>
      <c r="Q334" s="222"/>
      <c r="R334" s="222"/>
      <c r="S334" s="22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W334" s="129"/>
    </row>
    <row r="335" spans="1:49" ht="0" hidden="1" customHeight="1">
      <c r="A335" s="3"/>
      <c r="B335" s="3"/>
      <c r="C335" s="3"/>
      <c r="D335" s="3"/>
      <c r="E335" s="3"/>
      <c r="F335" s="3"/>
      <c r="G335" s="3"/>
      <c r="H335" s="3"/>
      <c r="I335" s="3"/>
      <c r="J335" s="72"/>
      <c r="K335" s="3"/>
      <c r="L335" s="3"/>
      <c r="M335" s="3"/>
      <c r="N335" s="3"/>
      <c r="O335" s="72"/>
      <c r="P335" s="222"/>
      <c r="Q335" s="222"/>
      <c r="R335" s="222"/>
      <c r="S335" s="22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</row>
    <row r="336" spans="1:49" ht="0" hidden="1" customHeight="1">
      <c r="A336" s="3"/>
      <c r="B336" s="3"/>
      <c r="C336" s="3"/>
      <c r="D336" s="3"/>
      <c r="E336" s="3"/>
      <c r="F336" s="3"/>
      <c r="G336" s="3"/>
      <c r="H336" s="3"/>
      <c r="I336" s="3"/>
      <c r="J336" s="72"/>
      <c r="K336" s="3"/>
      <c r="L336" s="3"/>
      <c r="M336" s="3"/>
      <c r="N336" s="3"/>
      <c r="O336" s="72"/>
      <c r="P336" s="222"/>
      <c r="Q336" s="222"/>
      <c r="R336" s="222"/>
      <c r="S336" s="22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W336" s="198"/>
    </row>
    <row r="337" spans="1:49" ht="0" hidden="1" customHeight="1">
      <c r="A337" s="3"/>
      <c r="B337" s="3"/>
      <c r="C337" s="3"/>
      <c r="D337" s="3"/>
      <c r="E337" s="3"/>
      <c r="F337" s="3"/>
      <c r="G337" s="3"/>
      <c r="H337" s="3"/>
      <c r="I337" s="3"/>
      <c r="J337" s="72"/>
      <c r="K337" s="3"/>
      <c r="L337" s="3"/>
      <c r="M337" s="3"/>
      <c r="N337" s="3"/>
      <c r="O337" s="72"/>
      <c r="P337" s="222"/>
      <c r="Q337" s="222"/>
      <c r="R337" s="222"/>
      <c r="S337" s="22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W337" s="129"/>
    </row>
    <row r="338" spans="1:49" ht="0" hidden="1" customHeight="1">
      <c r="A338" s="3"/>
      <c r="B338" s="3"/>
      <c r="C338" s="3"/>
      <c r="D338" s="3"/>
      <c r="E338" s="3"/>
      <c r="F338" s="3"/>
      <c r="G338" s="3"/>
      <c r="H338" s="3"/>
      <c r="I338" s="3"/>
      <c r="J338" s="72"/>
      <c r="K338" s="3"/>
      <c r="L338" s="3"/>
      <c r="M338" s="3"/>
      <c r="N338" s="3"/>
      <c r="O338" s="72"/>
      <c r="P338" s="222"/>
      <c r="Q338" s="222"/>
      <c r="R338" s="222"/>
      <c r="S338" s="22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</row>
    <row r="339" spans="1:49" ht="0" hidden="1" customHeight="1">
      <c r="A339" s="3"/>
      <c r="B339" s="3"/>
      <c r="C339" s="3"/>
      <c r="D339" s="3"/>
      <c r="E339" s="3"/>
      <c r="F339" s="3"/>
      <c r="G339" s="3"/>
      <c r="H339" s="3"/>
      <c r="I339" s="3"/>
      <c r="J339" s="72"/>
      <c r="K339" s="3"/>
      <c r="L339" s="3"/>
      <c r="M339" s="3"/>
      <c r="N339" s="3"/>
      <c r="O339" s="72"/>
      <c r="P339" s="222"/>
      <c r="Q339" s="222"/>
      <c r="R339" s="222"/>
      <c r="S339" s="22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</row>
    <row r="340" spans="1:49" ht="0" hidden="1" customHeight="1">
      <c r="A340" s="3"/>
      <c r="B340" s="3"/>
      <c r="C340" s="3"/>
      <c r="D340" s="3"/>
      <c r="E340" s="3"/>
      <c r="F340" s="3"/>
      <c r="G340" s="3"/>
      <c r="H340" s="3"/>
      <c r="I340" s="3"/>
      <c r="J340" s="72"/>
      <c r="K340" s="3"/>
      <c r="L340" s="3"/>
      <c r="M340" s="3"/>
      <c r="N340" s="3"/>
      <c r="O340" s="72"/>
      <c r="P340" s="222"/>
      <c r="Q340" s="222"/>
      <c r="R340" s="222"/>
      <c r="S340" s="22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</row>
    <row r="341" spans="1:49" ht="0" hidden="1" customHeight="1">
      <c r="A341" s="3"/>
      <c r="B341" s="3"/>
      <c r="C341" s="3"/>
      <c r="D341" s="3"/>
      <c r="E341" s="3"/>
      <c r="F341" s="3"/>
      <c r="G341" s="3"/>
      <c r="H341" s="3"/>
      <c r="I341" s="3"/>
      <c r="J341" s="72"/>
      <c r="K341" s="3"/>
      <c r="L341" s="3"/>
      <c r="M341" s="3"/>
      <c r="N341" s="3"/>
      <c r="O341" s="72"/>
      <c r="P341" s="222"/>
      <c r="Q341" s="222"/>
      <c r="R341" s="222"/>
      <c r="S341" s="22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</row>
    <row r="342" spans="1:49" ht="0" hidden="1" customHeight="1">
      <c r="A342" s="3"/>
      <c r="B342" s="3"/>
      <c r="C342" s="3"/>
      <c r="D342" s="3"/>
      <c r="E342" s="3"/>
      <c r="F342" s="3"/>
      <c r="G342" s="3"/>
      <c r="H342" s="3"/>
      <c r="I342" s="3"/>
      <c r="J342" s="72"/>
      <c r="K342" s="3"/>
      <c r="L342" s="3"/>
      <c r="M342" s="3"/>
      <c r="N342" s="3"/>
      <c r="O342" s="72"/>
      <c r="P342" s="222"/>
      <c r="Q342" s="222"/>
      <c r="R342" s="222"/>
      <c r="S342" s="22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</row>
    <row r="343" spans="1:49" ht="0" hidden="1" customHeight="1"/>
    <row r="344" spans="1:49" ht="0" hidden="1" customHeight="1"/>
    <row r="345" spans="1:49" ht="0" hidden="1" customHeight="1"/>
    <row r="346" spans="1:49" ht="0" hidden="1" customHeight="1"/>
    <row r="347" spans="1:49" ht="0" hidden="1" customHeight="1"/>
    <row r="348" spans="1:49" ht="0" hidden="1" customHeight="1"/>
    <row r="349" spans="1:49" ht="0" hidden="1" customHeight="1"/>
    <row r="350" spans="1:49" ht="0" hidden="1" customHeight="1"/>
    <row r="351" spans="1:49" ht="0" hidden="1" customHeight="1"/>
    <row r="352" spans="1:49" ht="0" hidden="1" customHeight="1"/>
    <row r="353" ht="0" hidden="1" customHeight="1"/>
    <row r="354" ht="0" hidden="1" customHeight="1"/>
    <row r="355" ht="0" hidden="1" customHeight="1"/>
    <row r="356" ht="0" hidden="1" customHeight="1"/>
    <row r="357" ht="0" hidden="1" customHeight="1"/>
    <row r="358" ht="0" hidden="1" customHeight="1"/>
    <row r="359" ht="0" hidden="1" customHeight="1"/>
    <row r="360" ht="0" hidden="1" customHeight="1"/>
    <row r="361" ht="0" hidden="1" customHeight="1"/>
    <row r="362" ht="0" hidden="1" customHeight="1"/>
    <row r="363" ht="0" hidden="1" customHeight="1"/>
    <row r="364" ht="0" hidden="1" customHeight="1"/>
    <row r="365" ht="0" hidden="1" customHeight="1"/>
    <row r="366" ht="0" hidden="1" customHeight="1"/>
    <row r="367" ht="0" hidden="1" customHeight="1"/>
    <row r="368" ht="0" hidden="1" customHeight="1"/>
    <row r="369" ht="0" hidden="1" customHeight="1"/>
    <row r="370" ht="0" hidden="1" customHeight="1"/>
    <row r="371" ht="0" hidden="1" customHeight="1"/>
    <row r="372" ht="0" hidden="1" customHeight="1"/>
    <row r="373" ht="0" hidden="1" customHeight="1"/>
    <row r="374" ht="0" hidden="1" customHeight="1"/>
    <row r="375" ht="0" hidden="1" customHeight="1"/>
    <row r="376" ht="0" hidden="1" customHeight="1"/>
    <row r="377" ht="0" hidden="1" customHeight="1"/>
    <row r="378" ht="0" hidden="1" customHeight="1"/>
    <row r="379" ht="0" hidden="1" customHeight="1"/>
    <row r="380" ht="0" hidden="1" customHeight="1"/>
    <row r="381" ht="0" hidden="1" customHeight="1"/>
    <row r="382" ht="0" hidden="1" customHeight="1"/>
    <row r="383" ht="0" hidden="1" customHeight="1"/>
    <row r="384" ht="0" hidden="1" customHeight="1"/>
    <row r="385" ht="0" hidden="1" customHeight="1"/>
    <row r="386" ht="0" hidden="1" customHeight="1"/>
  </sheetData>
  <sheetProtection password="8306" sheet="1" objects="1" scenarios="1" formatRows="0" selectLockedCells="1"/>
  <mergeCells count="426">
    <mergeCell ref="D133:G133"/>
    <mergeCell ref="D134:G134"/>
    <mergeCell ref="D135:G135"/>
    <mergeCell ref="D136:G136"/>
    <mergeCell ref="D137:G137"/>
    <mergeCell ref="A112:B112"/>
    <mergeCell ref="D112:G112"/>
    <mergeCell ref="D113:G113"/>
    <mergeCell ref="D126:G126"/>
    <mergeCell ref="D122:G122"/>
    <mergeCell ref="A119:B119"/>
    <mergeCell ref="D119:G119"/>
    <mergeCell ref="D120:G120"/>
    <mergeCell ref="A114:B114"/>
    <mergeCell ref="D114:G114"/>
    <mergeCell ref="D115:G115"/>
    <mergeCell ref="AG130:AQ130"/>
    <mergeCell ref="A85:B85"/>
    <mergeCell ref="D86:G86"/>
    <mergeCell ref="D87:G87"/>
    <mergeCell ref="D88:G88"/>
    <mergeCell ref="D89:G89"/>
    <mergeCell ref="A127:B127"/>
    <mergeCell ref="D127:G127"/>
    <mergeCell ref="D128:G128"/>
    <mergeCell ref="D129:G129"/>
    <mergeCell ref="D110:G110"/>
    <mergeCell ref="D124:G124"/>
    <mergeCell ref="D125:G125"/>
    <mergeCell ref="A116:B116"/>
    <mergeCell ref="D116:G116"/>
    <mergeCell ref="D117:G117"/>
    <mergeCell ref="A102:B102"/>
    <mergeCell ref="D102:G102"/>
    <mergeCell ref="D103:G103"/>
    <mergeCell ref="D104:G104"/>
    <mergeCell ref="D109:G109"/>
    <mergeCell ref="D70:G70"/>
    <mergeCell ref="D85:G85"/>
    <mergeCell ref="AS136:AV136"/>
    <mergeCell ref="D166:G166"/>
    <mergeCell ref="A165:C165"/>
    <mergeCell ref="D165:G165"/>
    <mergeCell ref="A156:C156"/>
    <mergeCell ref="A74:B74"/>
    <mergeCell ref="D74:G74"/>
    <mergeCell ref="D75:G75"/>
    <mergeCell ref="D118:G118"/>
    <mergeCell ref="D121:G121"/>
    <mergeCell ref="AS115:AV115"/>
    <mergeCell ref="D145:G145"/>
    <mergeCell ref="AS127:AV127"/>
    <mergeCell ref="D160:G160"/>
    <mergeCell ref="D161:G161"/>
    <mergeCell ref="D162:G162"/>
    <mergeCell ref="AS91:AV91"/>
    <mergeCell ref="A132:C132"/>
    <mergeCell ref="A134:B134"/>
    <mergeCell ref="A138:B138"/>
    <mergeCell ref="AG163:AQ163"/>
    <mergeCell ref="AG154:AQ154"/>
    <mergeCell ref="A79:C79"/>
    <mergeCell ref="D79:G79"/>
    <mergeCell ref="D80:G80"/>
    <mergeCell ref="A81:B81"/>
    <mergeCell ref="D81:G81"/>
    <mergeCell ref="D82:G82"/>
    <mergeCell ref="D83:G83"/>
    <mergeCell ref="D84:G84"/>
    <mergeCell ref="D279:G279"/>
    <mergeCell ref="D146:G146"/>
    <mergeCell ref="D147:G147"/>
    <mergeCell ref="D148:G148"/>
    <mergeCell ref="D149:G149"/>
    <mergeCell ref="D150:G150"/>
    <mergeCell ref="D151:G151"/>
    <mergeCell ref="A194:B194"/>
    <mergeCell ref="D194:G194"/>
    <mergeCell ref="D195:G195"/>
    <mergeCell ref="D196:G196"/>
    <mergeCell ref="A197:B197"/>
    <mergeCell ref="D197:G197"/>
    <mergeCell ref="D193:G193"/>
    <mergeCell ref="A189:C189"/>
    <mergeCell ref="D189:G189"/>
    <mergeCell ref="A280:B280"/>
    <mergeCell ref="D168:G168"/>
    <mergeCell ref="D169:G169"/>
    <mergeCell ref="D170:G170"/>
    <mergeCell ref="D157:G157"/>
    <mergeCell ref="D158:G158"/>
    <mergeCell ref="D159:G159"/>
    <mergeCell ref="D167:G167"/>
    <mergeCell ref="A278:C278"/>
    <mergeCell ref="D278:G278"/>
    <mergeCell ref="A214:B214"/>
    <mergeCell ref="D210:G210"/>
    <mergeCell ref="A241:B241"/>
    <mergeCell ref="D213:G213"/>
    <mergeCell ref="D211:G211"/>
    <mergeCell ref="D227:G227"/>
    <mergeCell ref="D250:G250"/>
    <mergeCell ref="A250:C250"/>
    <mergeCell ref="D252:G252"/>
    <mergeCell ref="D214:G214"/>
    <mergeCell ref="D215:G215"/>
    <mergeCell ref="D216:G216"/>
    <mergeCell ref="D212:G212"/>
    <mergeCell ref="D280:G280"/>
    <mergeCell ref="A305:C305"/>
    <mergeCell ref="D305:G305"/>
    <mergeCell ref="D302:G302"/>
    <mergeCell ref="A303:B303"/>
    <mergeCell ref="D303:G303"/>
    <mergeCell ref="A304:C304"/>
    <mergeCell ref="D304:G304"/>
    <mergeCell ref="A299:C299"/>
    <mergeCell ref="D299:G299"/>
    <mergeCell ref="A300:B300"/>
    <mergeCell ref="D300:G300"/>
    <mergeCell ref="A301:C301"/>
    <mergeCell ref="D301:G301"/>
    <mergeCell ref="D297:G297"/>
    <mergeCell ref="A295:B295"/>
    <mergeCell ref="A298:C298"/>
    <mergeCell ref="A282:C282"/>
    <mergeCell ref="D282:G282"/>
    <mergeCell ref="A281:C281"/>
    <mergeCell ref="U7:W7"/>
    <mergeCell ref="X7:AE7"/>
    <mergeCell ref="D298:G298"/>
    <mergeCell ref="A293:C293"/>
    <mergeCell ref="D295:G295"/>
    <mergeCell ref="A286:C286"/>
    <mergeCell ref="A288:C288"/>
    <mergeCell ref="A289:C289"/>
    <mergeCell ref="A291:B291"/>
    <mergeCell ref="A292:C292"/>
    <mergeCell ref="D286:G286"/>
    <mergeCell ref="D292:G292"/>
    <mergeCell ref="D289:G289"/>
    <mergeCell ref="D290:G290"/>
    <mergeCell ref="D291:G291"/>
    <mergeCell ref="D288:G288"/>
    <mergeCell ref="D293:G293"/>
    <mergeCell ref="A294:C294"/>
    <mergeCell ref="D294:G294"/>
    <mergeCell ref="A296:C296"/>
    <mergeCell ref="A272:B272"/>
    <mergeCell ref="D281:G281"/>
    <mergeCell ref="D296:G296"/>
    <mergeCell ref="A297:C297"/>
    <mergeCell ref="D251:G251"/>
    <mergeCell ref="A152:B152"/>
    <mergeCell ref="D152:G152"/>
    <mergeCell ref="D153:G153"/>
    <mergeCell ref="D156:G156"/>
    <mergeCell ref="D245:G245"/>
    <mergeCell ref="D240:G240"/>
    <mergeCell ref="D241:G241"/>
    <mergeCell ref="A225:C225"/>
    <mergeCell ref="D225:G225"/>
    <mergeCell ref="D226:G226"/>
    <mergeCell ref="A227:B227"/>
    <mergeCell ref="A208:B208"/>
    <mergeCell ref="D209:G209"/>
    <mergeCell ref="D208:G208"/>
    <mergeCell ref="D242:G242"/>
    <mergeCell ref="D218:G218"/>
    <mergeCell ref="A178:C178"/>
    <mergeCell ref="A48:B48"/>
    <mergeCell ref="A52:B52"/>
    <mergeCell ref="T8:T9"/>
    <mergeCell ref="AF8:AF9"/>
    <mergeCell ref="A202:C202"/>
    <mergeCell ref="D205:G205"/>
    <mergeCell ref="D207:G207"/>
    <mergeCell ref="D206:G206"/>
    <mergeCell ref="D203:G203"/>
    <mergeCell ref="A204:B204"/>
    <mergeCell ref="D204:G204"/>
    <mergeCell ref="D46:G46"/>
    <mergeCell ref="D138:G138"/>
    <mergeCell ref="D139:G139"/>
    <mergeCell ref="D111:G111"/>
    <mergeCell ref="D57:G57"/>
    <mergeCell ref="D16:G16"/>
    <mergeCell ref="A46:C46"/>
    <mergeCell ref="D54:G54"/>
    <mergeCell ref="A10:G10"/>
    <mergeCell ref="B12:G12"/>
    <mergeCell ref="A201:C201"/>
    <mergeCell ref="D201:G201"/>
    <mergeCell ref="A146:B146"/>
    <mergeCell ref="D67:G67"/>
    <mergeCell ref="A121:B121"/>
    <mergeCell ref="D271:G271"/>
    <mergeCell ref="D277:G277"/>
    <mergeCell ref="A265:C265"/>
    <mergeCell ref="D268:G268"/>
    <mergeCell ref="A269:C269"/>
    <mergeCell ref="D269:G269"/>
    <mergeCell ref="I7:K7"/>
    <mergeCell ref="A273:C273"/>
    <mergeCell ref="D273:G273"/>
    <mergeCell ref="A275:C275"/>
    <mergeCell ref="D275:G275"/>
    <mergeCell ref="A276:C276"/>
    <mergeCell ref="D276:G276"/>
    <mergeCell ref="A277:B277"/>
    <mergeCell ref="D272:G272"/>
    <mergeCell ref="D219:G219"/>
    <mergeCell ref="A220:B220"/>
    <mergeCell ref="D220:G220"/>
    <mergeCell ref="D222:G222"/>
    <mergeCell ref="D221:G221"/>
    <mergeCell ref="A217:B217"/>
    <mergeCell ref="D217:G217"/>
    <mergeCell ref="L7:S7"/>
    <mergeCell ref="A8:C9"/>
    <mergeCell ref="D8:G9"/>
    <mergeCell ref="H8:H9"/>
    <mergeCell ref="A13:G13"/>
    <mergeCell ref="A15:G15"/>
    <mergeCell ref="A270:C270"/>
    <mergeCell ref="D270:G270"/>
    <mergeCell ref="A271:C271"/>
    <mergeCell ref="D260:G260"/>
    <mergeCell ref="D261:G261"/>
    <mergeCell ref="A256:C256"/>
    <mergeCell ref="D256:G256"/>
    <mergeCell ref="D142:G142"/>
    <mergeCell ref="A144:C144"/>
    <mergeCell ref="D144:G144"/>
    <mergeCell ref="A158:B158"/>
    <mergeCell ref="A171:B171"/>
    <mergeCell ref="D171:G171"/>
    <mergeCell ref="D172:G172"/>
    <mergeCell ref="A167:B167"/>
    <mergeCell ref="D173:G173"/>
    <mergeCell ref="D174:G174"/>
    <mergeCell ref="D175:G175"/>
    <mergeCell ref="AG7:AI7"/>
    <mergeCell ref="AJ7:AQ7"/>
    <mergeCell ref="AG11:AI11"/>
    <mergeCell ref="AK11:AQ11"/>
    <mergeCell ref="A2:S2"/>
    <mergeCell ref="A4:S4"/>
    <mergeCell ref="A274:C274"/>
    <mergeCell ref="D274:G274"/>
    <mergeCell ref="A11:G11"/>
    <mergeCell ref="D265:G265"/>
    <mergeCell ref="D202:G202"/>
    <mergeCell ref="I11:K11"/>
    <mergeCell ref="M11:S11"/>
    <mergeCell ref="A252:B252"/>
    <mergeCell ref="D228:G228"/>
    <mergeCell ref="D91:G91"/>
    <mergeCell ref="D100:G100"/>
    <mergeCell ref="D253:G253"/>
    <mergeCell ref="D101:G101"/>
    <mergeCell ref="A16:C16"/>
    <mergeCell ref="A266:C266"/>
    <mergeCell ref="D266:G266"/>
    <mergeCell ref="D267:G267"/>
    <mergeCell ref="A268:B268"/>
    <mergeCell ref="U264:X264"/>
    <mergeCell ref="AO263:AQ263"/>
    <mergeCell ref="AO264:AQ264"/>
    <mergeCell ref="I264:L264"/>
    <mergeCell ref="Q264:S264"/>
    <mergeCell ref="U11:W11"/>
    <mergeCell ref="Y11:AE11"/>
    <mergeCell ref="AG263:AI263"/>
    <mergeCell ref="AG264:AI264"/>
    <mergeCell ref="I77:S77"/>
    <mergeCell ref="I130:S130"/>
    <mergeCell ref="I154:S154"/>
    <mergeCell ref="I163:S163"/>
    <mergeCell ref="I176:S176"/>
    <mergeCell ref="I223:S223"/>
    <mergeCell ref="U223:AE223"/>
    <mergeCell ref="U176:AE176"/>
    <mergeCell ref="U163:AE163"/>
    <mergeCell ref="U154:AE154"/>
    <mergeCell ref="U130:AE130"/>
    <mergeCell ref="U77:AE77"/>
    <mergeCell ref="AG77:AQ77"/>
    <mergeCell ref="AG223:AQ223"/>
    <mergeCell ref="AG176:AQ176"/>
    <mergeCell ref="AT16:AV16"/>
    <mergeCell ref="A257:C257"/>
    <mergeCell ref="D257:G257"/>
    <mergeCell ref="D258:G258"/>
    <mergeCell ref="A259:B259"/>
    <mergeCell ref="D259:G259"/>
    <mergeCell ref="D47:G47"/>
    <mergeCell ref="D48:G48"/>
    <mergeCell ref="D49:G49"/>
    <mergeCell ref="D50:G50"/>
    <mergeCell ref="D51:G51"/>
    <mergeCell ref="D52:G52"/>
    <mergeCell ref="D53:G53"/>
    <mergeCell ref="D56:G56"/>
    <mergeCell ref="D140:G140"/>
    <mergeCell ref="D141:G141"/>
    <mergeCell ref="D76:G76"/>
    <mergeCell ref="D71:G71"/>
    <mergeCell ref="D72:G72"/>
    <mergeCell ref="D73:G73"/>
    <mergeCell ref="D132:G132"/>
    <mergeCell ref="A68:B68"/>
    <mergeCell ref="D123:G123"/>
    <mergeCell ref="D254:G254"/>
    <mergeCell ref="A17:C17"/>
    <mergeCell ref="D17:G17"/>
    <mergeCell ref="D18:G18"/>
    <mergeCell ref="A19:B19"/>
    <mergeCell ref="D19:G19"/>
    <mergeCell ref="D20:G20"/>
    <mergeCell ref="D21:G21"/>
    <mergeCell ref="D22:G22"/>
    <mergeCell ref="A23:B23"/>
    <mergeCell ref="D23:G23"/>
    <mergeCell ref="D24:G24"/>
    <mergeCell ref="D25:G25"/>
    <mergeCell ref="D26:G26"/>
    <mergeCell ref="D27:G27"/>
    <mergeCell ref="A28:B28"/>
    <mergeCell ref="D28:G28"/>
    <mergeCell ref="D29:G29"/>
    <mergeCell ref="D30:G30"/>
    <mergeCell ref="A31:B31"/>
    <mergeCell ref="D31:G31"/>
    <mergeCell ref="D32:G32"/>
    <mergeCell ref="A33:B33"/>
    <mergeCell ref="D33:G33"/>
    <mergeCell ref="D34:G34"/>
    <mergeCell ref="D35:G35"/>
    <mergeCell ref="A36:B36"/>
    <mergeCell ref="D36:G36"/>
    <mergeCell ref="D37:G37"/>
    <mergeCell ref="D38:G38"/>
    <mergeCell ref="D39:G39"/>
    <mergeCell ref="D40:G40"/>
    <mergeCell ref="D41:G41"/>
    <mergeCell ref="A42:B42"/>
    <mergeCell ref="D42:G42"/>
    <mergeCell ref="D43:G43"/>
    <mergeCell ref="D44:G44"/>
    <mergeCell ref="A92:C92"/>
    <mergeCell ref="D92:G92"/>
    <mergeCell ref="D62:G62"/>
    <mergeCell ref="D64:G64"/>
    <mergeCell ref="D55:G55"/>
    <mergeCell ref="D58:G58"/>
    <mergeCell ref="D59:G59"/>
    <mergeCell ref="A58:B58"/>
    <mergeCell ref="D60:G60"/>
    <mergeCell ref="A61:B61"/>
    <mergeCell ref="D61:G61"/>
    <mergeCell ref="A63:B63"/>
    <mergeCell ref="D63:G63"/>
    <mergeCell ref="D66:G66"/>
    <mergeCell ref="D68:G68"/>
    <mergeCell ref="A91:C91"/>
    <mergeCell ref="D69:G69"/>
    <mergeCell ref="AS93:AV93"/>
    <mergeCell ref="D93:G93"/>
    <mergeCell ref="A94:B94"/>
    <mergeCell ref="D94:G94"/>
    <mergeCell ref="D95:G95"/>
    <mergeCell ref="D96:G96"/>
    <mergeCell ref="D97:G97"/>
    <mergeCell ref="D98:G98"/>
    <mergeCell ref="I99:S99"/>
    <mergeCell ref="U99:AE99"/>
    <mergeCell ref="AG99:AQ99"/>
    <mergeCell ref="D238:G238"/>
    <mergeCell ref="D65:G65"/>
    <mergeCell ref="A185:B185"/>
    <mergeCell ref="D185:G185"/>
    <mergeCell ref="D186:G186"/>
    <mergeCell ref="D190:G190"/>
    <mergeCell ref="A191:B191"/>
    <mergeCell ref="D191:G191"/>
    <mergeCell ref="D192:G192"/>
    <mergeCell ref="D178:G178"/>
    <mergeCell ref="D179:G179"/>
    <mergeCell ref="A180:B180"/>
    <mergeCell ref="D180:G180"/>
    <mergeCell ref="D181:G181"/>
    <mergeCell ref="D182:G182"/>
    <mergeCell ref="D183:G183"/>
    <mergeCell ref="D184:G184"/>
    <mergeCell ref="A188:C188"/>
    <mergeCell ref="D188:G188"/>
    <mergeCell ref="A100:C100"/>
    <mergeCell ref="A106:B106"/>
    <mergeCell ref="D106:G106"/>
    <mergeCell ref="D107:G107"/>
    <mergeCell ref="D108:G108"/>
    <mergeCell ref="AS104:AV104"/>
    <mergeCell ref="D105:G105"/>
    <mergeCell ref="A246:B246"/>
    <mergeCell ref="D246:G246"/>
    <mergeCell ref="AS246:AV246"/>
    <mergeCell ref="D247:G247"/>
    <mergeCell ref="D248:G248"/>
    <mergeCell ref="D239:G239"/>
    <mergeCell ref="A230:C230"/>
    <mergeCell ref="D230:G230"/>
    <mergeCell ref="D231:G231"/>
    <mergeCell ref="A232:B232"/>
    <mergeCell ref="D232:G232"/>
    <mergeCell ref="D233:G233"/>
    <mergeCell ref="D244:G244"/>
    <mergeCell ref="D243:G243"/>
    <mergeCell ref="AS197:AV197"/>
    <mergeCell ref="D198:G198"/>
    <mergeCell ref="D199:G199"/>
    <mergeCell ref="A235:C235"/>
    <mergeCell ref="D235:G235"/>
    <mergeCell ref="D236:G236"/>
    <mergeCell ref="A237:B237"/>
    <mergeCell ref="D237:G237"/>
  </mergeCells>
  <conditionalFormatting sqref="I213:T213 I228:T228 I123:T123 AF123 AF228 AF213 AF125 I125:T125 T124 I222:AQ222 I62:AQ62 I113:AQ113 I127:T129 AF127:AF129 I192:AQ192">
    <cfRule type="containsBlanks" dxfId="249" priority="520">
      <formula>LEN(TRIM(I62))=0</formula>
    </cfRule>
  </conditionalFormatting>
  <conditionalFormatting sqref="I304:O305 I301:O301 I296:O299 I292:O294">
    <cfRule type="containsBlanks" dxfId="248" priority="510">
      <formula>LEN(TRIM(I292))=0</formula>
    </cfRule>
  </conditionalFormatting>
  <conditionalFormatting sqref="T292:T294 T296:T299 T301 T304:T305 AF304:AF305 AF301 AF296:AF299 AF292:AF294">
    <cfRule type="containsBlanks" dxfId="247" priority="509">
      <formula>LEN(TRIM(T292))=0</formula>
    </cfRule>
  </conditionalFormatting>
  <conditionalFormatting sqref="I281:O281 I278:O278 I273:O276 I269:O271">
    <cfRule type="containsBlanks" dxfId="246" priority="429">
      <formula>LEN(TRIM(I269))=0</formula>
    </cfRule>
  </conditionalFormatting>
  <conditionalFormatting sqref="T269:T271 T273:T276 T278 T281 AF281 AF278 AF273:AF276 AF269:AF271">
    <cfRule type="containsBlanks" dxfId="245" priority="428">
      <formula>LEN(TRIM(T269))=0</formula>
    </cfRule>
  </conditionalFormatting>
  <conditionalFormatting sqref="I282:O282">
    <cfRule type="containsBlanks" dxfId="244" priority="427">
      <formula>LEN(TRIM(I282))=0</formula>
    </cfRule>
  </conditionalFormatting>
  <conditionalFormatting sqref="T282 AF282">
    <cfRule type="containsBlanks" dxfId="243" priority="426">
      <formula>LEN(TRIM(T282))=0</formula>
    </cfRule>
  </conditionalFormatting>
  <conditionalFormatting sqref="I209:S212">
    <cfRule type="containsBlanks" dxfId="242" priority="417">
      <formula>LEN(TRIM(I209))=0</formula>
    </cfRule>
  </conditionalFormatting>
  <conditionalFormatting sqref="T209:T212 AF209:AF212">
    <cfRule type="containsBlanks" dxfId="241" priority="416">
      <formula>LEN(TRIM(T209))=0</formula>
    </cfRule>
  </conditionalFormatting>
  <conditionalFormatting sqref="I205:T207 AF205:AF207">
    <cfRule type="containsBlanks" dxfId="240" priority="418">
      <formula>LEN(TRIM(I205))=0</formula>
    </cfRule>
  </conditionalFormatting>
  <conditionalFormatting sqref="T215:T216 AF215:AF216">
    <cfRule type="containsBlanks" dxfId="239" priority="384">
      <formula>LEN(TRIM(T215))=0</formula>
    </cfRule>
  </conditionalFormatting>
  <conditionalFormatting sqref="T253 AF253">
    <cfRule type="containsBlanks" dxfId="238" priority="363">
      <formula>LEN(TRIM(T253))=0</formula>
    </cfRule>
  </conditionalFormatting>
  <conditionalFormatting sqref="I254:T254 AF254">
    <cfRule type="containsBlanks" dxfId="237" priority="371">
      <formula>LEN(TRIM(I254))=0</formula>
    </cfRule>
  </conditionalFormatting>
  <conditionalFormatting sqref="T242 AF242 AF245 T245">
    <cfRule type="containsBlanks" dxfId="236" priority="359">
      <formula>LEN(TRIM(T242))=0</formula>
    </cfRule>
  </conditionalFormatting>
  <conditionalFormatting sqref="I253:S253">
    <cfRule type="containsBlanks" dxfId="235" priority="364">
      <formula>LEN(TRIM(I253))=0</formula>
    </cfRule>
  </conditionalFormatting>
  <conditionalFormatting sqref="I215:S216">
    <cfRule type="containsBlanks" dxfId="234" priority="385">
      <formula>LEN(TRIM(I215))=0</formula>
    </cfRule>
  </conditionalFormatting>
  <conditionalFormatting sqref="I242:S242 I245:S245">
    <cfRule type="containsBlanks" dxfId="233" priority="360">
      <formula>LEN(TRIM(I242))=0</formula>
    </cfRule>
  </conditionalFormatting>
  <conditionalFormatting sqref="H13:T13 AF13">
    <cfRule type="cellIs" dxfId="232" priority="377" operator="notEqual">
      <formula>0</formula>
    </cfRule>
  </conditionalFormatting>
  <conditionalFormatting sqref="I57:T57 AF57">
    <cfRule type="containsBlanks" dxfId="231" priority="335">
      <formula>LEN(TRIM(I57))=0</formula>
    </cfRule>
  </conditionalFormatting>
  <conditionalFormatting sqref="I49:T51 AF49:AF51">
    <cfRule type="containsBlanks" dxfId="230" priority="334">
      <formula>LEN(TRIM(I49))=0</formula>
    </cfRule>
  </conditionalFormatting>
  <conditionalFormatting sqref="T70:T76 AF70:AF76">
    <cfRule type="containsBlanks" dxfId="229" priority="326">
      <formula>LEN(TRIM(T70))=0</formula>
    </cfRule>
  </conditionalFormatting>
  <conditionalFormatting sqref="I53:S54 I56:S56">
    <cfRule type="containsBlanks" dxfId="228" priority="333">
      <formula>LEN(TRIM(I53))=0</formula>
    </cfRule>
  </conditionalFormatting>
  <conditionalFormatting sqref="T53:T54 AF53:AF54 AF56 T56">
    <cfRule type="containsBlanks" dxfId="227" priority="332">
      <formula>LEN(TRIM(T53))=0</formula>
    </cfRule>
  </conditionalFormatting>
  <conditionalFormatting sqref="I69:S69">
    <cfRule type="containsBlanks" dxfId="226" priority="329">
      <formula>LEN(TRIM(I69))=0</formula>
    </cfRule>
  </conditionalFormatting>
  <conditionalFormatting sqref="T69 AF69">
    <cfRule type="containsBlanks" dxfId="225" priority="328">
      <formula>LEN(TRIM(T69))=0</formula>
    </cfRule>
  </conditionalFormatting>
  <conditionalFormatting sqref="I70:S76">
    <cfRule type="containsBlanks" dxfId="224" priority="327">
      <formula>LEN(TRIM(I70))=0</formula>
    </cfRule>
  </conditionalFormatting>
  <conditionalFormatting sqref="A11 H11">
    <cfRule type="cellIs" dxfId="223" priority="316" operator="notEqual">
      <formula>0</formula>
    </cfRule>
  </conditionalFormatting>
  <conditionalFormatting sqref="H13:T13 AF13">
    <cfRule type="notContainsBlanks" dxfId="222" priority="315">
      <formula>LEN(TRIM(H13))&gt;0</formula>
    </cfRule>
  </conditionalFormatting>
  <conditionalFormatting sqref="T107:T109 AF107:AF109">
    <cfRule type="containsBlanks" dxfId="221" priority="296">
      <formula>LEN(TRIM(T107))=0</formula>
    </cfRule>
  </conditionalFormatting>
  <conditionalFormatting sqref="I107:S109">
    <cfRule type="containsBlanks" dxfId="220" priority="297">
      <formula>LEN(TRIM(I107))=0</formula>
    </cfRule>
  </conditionalFormatting>
  <conditionalFormatting sqref="I111:T111 AF111">
    <cfRule type="containsBlanks" dxfId="219" priority="299">
      <formula>LEN(TRIM(I111))=0</formula>
    </cfRule>
  </conditionalFormatting>
  <conditionalFormatting sqref="T110 AF110">
    <cfRule type="containsBlanks" dxfId="218" priority="290">
      <formula>LEN(TRIM(T110))=0</formula>
    </cfRule>
  </conditionalFormatting>
  <conditionalFormatting sqref="I110:S110">
    <cfRule type="containsBlanks" dxfId="217" priority="291">
      <formula>LEN(TRIM(I110))=0</formula>
    </cfRule>
  </conditionalFormatting>
  <conditionalFormatting sqref="I142:T142 AF142">
    <cfRule type="containsBlanks" dxfId="216" priority="289">
      <formula>LEN(TRIM(I142))=0</formula>
    </cfRule>
  </conditionalFormatting>
  <conditionalFormatting sqref="I135:T137 AF135:AF137">
    <cfRule type="containsBlanks" dxfId="215" priority="288">
      <formula>LEN(TRIM(I135))=0</formula>
    </cfRule>
  </conditionalFormatting>
  <conditionalFormatting sqref="I139:S141">
    <cfRule type="containsBlanks" dxfId="214" priority="287">
      <formula>LEN(TRIM(I139))=0</formula>
    </cfRule>
  </conditionalFormatting>
  <conditionalFormatting sqref="T139:T141 AF139:AF141">
    <cfRule type="containsBlanks" dxfId="213" priority="286">
      <formula>LEN(TRIM(T139))=0</formula>
    </cfRule>
  </conditionalFormatting>
  <conditionalFormatting sqref="I150:T150 AF150">
    <cfRule type="containsBlanks" dxfId="212" priority="285">
      <formula>LEN(TRIM(I150))=0</formula>
    </cfRule>
  </conditionalFormatting>
  <conditionalFormatting sqref="I162:T162 AF162">
    <cfRule type="containsBlanks" dxfId="211" priority="277">
      <formula>LEN(TRIM(I162))=0</formula>
    </cfRule>
  </conditionalFormatting>
  <conditionalFormatting sqref="T153 AF153">
    <cfRule type="containsBlanks" dxfId="210" priority="278">
      <formula>LEN(TRIM(T153))=0</formula>
    </cfRule>
  </conditionalFormatting>
  <conditionalFormatting sqref="I147:S149">
    <cfRule type="containsBlanks" dxfId="209" priority="283">
      <formula>LEN(TRIM(I147))=0</formula>
    </cfRule>
  </conditionalFormatting>
  <conditionalFormatting sqref="T147:T149 AF147:AF149">
    <cfRule type="containsBlanks" dxfId="208" priority="282">
      <formula>LEN(TRIM(T147))=0</formula>
    </cfRule>
  </conditionalFormatting>
  <conditionalFormatting sqref="I175:T175 AF175">
    <cfRule type="containsBlanks" dxfId="207" priority="274">
      <formula>LEN(TRIM(I175))=0</formula>
    </cfRule>
  </conditionalFormatting>
  <conditionalFormatting sqref="I153:S153">
    <cfRule type="containsBlanks" dxfId="206" priority="279">
      <formula>LEN(TRIM(I153))=0</formula>
    </cfRule>
  </conditionalFormatting>
  <conditionalFormatting sqref="I168:T170 AF168:AF170">
    <cfRule type="containsBlanks" dxfId="205" priority="273">
      <formula>LEN(TRIM(I168))=0</formula>
    </cfRule>
  </conditionalFormatting>
  <conditionalFormatting sqref="I159:S161">
    <cfRule type="containsBlanks" dxfId="204" priority="276">
      <formula>LEN(TRIM(I159))=0</formula>
    </cfRule>
  </conditionalFormatting>
  <conditionalFormatting sqref="T159:T161 AF159:AF161">
    <cfRule type="containsBlanks" dxfId="203" priority="275">
      <formula>LEN(TRIM(T159))=0</formula>
    </cfRule>
  </conditionalFormatting>
  <conditionalFormatting sqref="I172:S174">
    <cfRule type="containsBlanks" dxfId="202" priority="272">
      <formula>LEN(TRIM(I172))=0</formula>
    </cfRule>
  </conditionalFormatting>
  <conditionalFormatting sqref="T172:T174 AF172:AF174">
    <cfRule type="containsBlanks" dxfId="201" priority="271">
      <formula>LEN(TRIM(T172))=0</formula>
    </cfRule>
  </conditionalFormatting>
  <conditionalFormatting sqref="U213:AE213 U228:AE228 U123:AE123 U125:AE125 U127:AE129">
    <cfRule type="containsBlanks" dxfId="200" priority="270">
      <formula>LEN(TRIM(U123))=0</formula>
    </cfRule>
  </conditionalFormatting>
  <conditionalFormatting sqref="U304:AE305 U301:AE301 U296:AE299 U292:AE294">
    <cfRule type="containsBlanks" dxfId="199" priority="269">
      <formula>LEN(TRIM(U292))=0</formula>
    </cfRule>
  </conditionalFormatting>
  <conditionalFormatting sqref="U281:AE281 U278:AE278 U273:AE276 U269:AE271">
    <cfRule type="containsBlanks" dxfId="198" priority="268">
      <formula>LEN(TRIM(U269))=0</formula>
    </cfRule>
  </conditionalFormatting>
  <conditionalFormatting sqref="U282:AE282">
    <cfRule type="containsBlanks" dxfId="197" priority="267">
      <formula>LEN(TRIM(U282))=0</formula>
    </cfRule>
  </conditionalFormatting>
  <conditionalFormatting sqref="U209:AE212">
    <cfRule type="containsBlanks" dxfId="196" priority="265">
      <formula>LEN(TRIM(U209))=0</formula>
    </cfRule>
  </conditionalFormatting>
  <conditionalFormatting sqref="U205:AE207">
    <cfRule type="containsBlanks" dxfId="195" priority="266">
      <formula>LEN(TRIM(U205))=0</formula>
    </cfRule>
  </conditionalFormatting>
  <conditionalFormatting sqref="U254:AE254">
    <cfRule type="containsBlanks" dxfId="194" priority="262">
      <formula>LEN(TRIM(U254))=0</formula>
    </cfRule>
  </conditionalFormatting>
  <conditionalFormatting sqref="U253:AE253">
    <cfRule type="containsBlanks" dxfId="193" priority="261">
      <formula>LEN(TRIM(U253))=0</formula>
    </cfRule>
  </conditionalFormatting>
  <conditionalFormatting sqref="U215:AE216">
    <cfRule type="containsBlanks" dxfId="192" priority="264">
      <formula>LEN(TRIM(U215))=0</formula>
    </cfRule>
  </conditionalFormatting>
  <conditionalFormatting sqref="U242:AE242 U245:AE245">
    <cfRule type="containsBlanks" dxfId="191" priority="260">
      <formula>LEN(TRIM(U242))=0</formula>
    </cfRule>
  </conditionalFormatting>
  <conditionalFormatting sqref="U13:AE13">
    <cfRule type="cellIs" dxfId="190" priority="263" operator="notEqual">
      <formula>0</formula>
    </cfRule>
  </conditionalFormatting>
  <conditionalFormatting sqref="U57:AE57">
    <cfRule type="containsBlanks" dxfId="189" priority="259">
      <formula>LEN(TRIM(U57))=0</formula>
    </cfRule>
  </conditionalFormatting>
  <conditionalFormatting sqref="U49:AE51">
    <cfRule type="containsBlanks" dxfId="188" priority="258">
      <formula>LEN(TRIM(U49))=0</formula>
    </cfRule>
  </conditionalFormatting>
  <conditionalFormatting sqref="U53:Z54 U56:AE56 AB53:AE54">
    <cfRule type="containsBlanks" dxfId="187" priority="257">
      <formula>LEN(TRIM(U53))=0</formula>
    </cfRule>
  </conditionalFormatting>
  <conditionalFormatting sqref="U69:AE69">
    <cfRule type="containsBlanks" dxfId="186" priority="256">
      <formula>LEN(TRIM(U69))=0</formula>
    </cfRule>
  </conditionalFormatting>
  <conditionalFormatting sqref="U70:AE76">
    <cfRule type="containsBlanks" dxfId="185" priority="255">
      <formula>LEN(TRIM(U70))=0</formula>
    </cfRule>
  </conditionalFormatting>
  <conditionalFormatting sqref="U13:AE13">
    <cfRule type="notContainsBlanks" dxfId="184" priority="254">
      <formula>LEN(TRIM(U13))&gt;0</formula>
    </cfRule>
  </conditionalFormatting>
  <conditionalFormatting sqref="U142:AE142">
    <cfRule type="containsBlanks" dxfId="183" priority="247">
      <formula>LEN(TRIM(U142))=0</formula>
    </cfRule>
  </conditionalFormatting>
  <conditionalFormatting sqref="U107:AE109">
    <cfRule type="containsBlanks" dxfId="182" priority="249">
      <formula>LEN(TRIM(U107))=0</formula>
    </cfRule>
  </conditionalFormatting>
  <conditionalFormatting sqref="U110:AE110">
    <cfRule type="containsBlanks" dxfId="181" priority="248">
      <formula>LEN(TRIM(U110))=0</formula>
    </cfRule>
  </conditionalFormatting>
  <conditionalFormatting sqref="U111:AE111">
    <cfRule type="containsBlanks" dxfId="180" priority="250">
      <formula>LEN(TRIM(U111))=0</formula>
    </cfRule>
  </conditionalFormatting>
  <conditionalFormatting sqref="U135:AE137">
    <cfRule type="containsBlanks" dxfId="179" priority="246">
      <formula>LEN(TRIM(U135))=0</formula>
    </cfRule>
  </conditionalFormatting>
  <conditionalFormatting sqref="U139:AE141">
    <cfRule type="containsBlanks" dxfId="178" priority="245">
      <formula>LEN(TRIM(U139))=0</formula>
    </cfRule>
  </conditionalFormatting>
  <conditionalFormatting sqref="U150:AE150">
    <cfRule type="containsBlanks" dxfId="177" priority="244">
      <formula>LEN(TRIM(U150))=0</formula>
    </cfRule>
  </conditionalFormatting>
  <conditionalFormatting sqref="U162:AE162">
    <cfRule type="containsBlanks" dxfId="176" priority="241">
      <formula>LEN(TRIM(U162))=0</formula>
    </cfRule>
  </conditionalFormatting>
  <conditionalFormatting sqref="U147:AE149">
    <cfRule type="containsBlanks" dxfId="175" priority="243">
      <formula>LEN(TRIM(U147))=0</formula>
    </cfRule>
  </conditionalFormatting>
  <conditionalFormatting sqref="U175:AE175">
    <cfRule type="containsBlanks" dxfId="174" priority="239">
      <formula>LEN(TRIM(U175))=0</formula>
    </cfRule>
  </conditionalFormatting>
  <conditionalFormatting sqref="U153:AE153">
    <cfRule type="containsBlanks" dxfId="173" priority="242">
      <formula>LEN(TRIM(U153))=0</formula>
    </cfRule>
  </conditionalFormatting>
  <conditionalFormatting sqref="U168:AE170">
    <cfRule type="containsBlanks" dxfId="172" priority="238">
      <formula>LEN(TRIM(U168))=0</formula>
    </cfRule>
  </conditionalFormatting>
  <conditionalFormatting sqref="U159:AE161">
    <cfRule type="containsBlanks" dxfId="171" priority="240">
      <formula>LEN(TRIM(U159))=0</formula>
    </cfRule>
  </conditionalFormatting>
  <conditionalFormatting sqref="U172:AE174">
    <cfRule type="containsBlanks" dxfId="170" priority="237">
      <formula>LEN(TRIM(U172))=0</formula>
    </cfRule>
  </conditionalFormatting>
  <conditionalFormatting sqref="AG213:AQ213 AG228:AQ228 AG123:AQ123 AG125:AQ125 AG127:AQ129">
    <cfRule type="containsBlanks" dxfId="169" priority="236">
      <formula>LEN(TRIM(AG123))=0</formula>
    </cfRule>
  </conditionalFormatting>
  <conditionalFormatting sqref="AG304:AQ305 AG301:AQ301 AG296:AQ299 AG292:AQ294">
    <cfRule type="containsBlanks" dxfId="168" priority="235">
      <formula>LEN(TRIM(AG292))=0</formula>
    </cfRule>
  </conditionalFormatting>
  <conditionalFormatting sqref="AG281:AQ281 AG278:AQ278 AG273:AQ276 AG269:AQ271">
    <cfRule type="containsBlanks" dxfId="167" priority="234">
      <formula>LEN(TRIM(AG269))=0</formula>
    </cfRule>
  </conditionalFormatting>
  <conditionalFormatting sqref="AG282:AQ282">
    <cfRule type="containsBlanks" dxfId="166" priority="233">
      <formula>LEN(TRIM(AG282))=0</formula>
    </cfRule>
  </conditionalFormatting>
  <conditionalFormatting sqref="AG209:AQ212">
    <cfRule type="containsBlanks" dxfId="165" priority="231">
      <formula>LEN(TRIM(AG209))=0</formula>
    </cfRule>
  </conditionalFormatting>
  <conditionalFormatting sqref="AG205:AQ207">
    <cfRule type="containsBlanks" dxfId="164" priority="232">
      <formula>LEN(TRIM(AG205))=0</formula>
    </cfRule>
  </conditionalFormatting>
  <conditionalFormatting sqref="AG254:AQ254">
    <cfRule type="containsBlanks" dxfId="163" priority="228">
      <formula>LEN(TRIM(AG254))=0</formula>
    </cfRule>
  </conditionalFormatting>
  <conditionalFormatting sqref="AG253:AQ253">
    <cfRule type="containsBlanks" dxfId="162" priority="227">
      <formula>LEN(TRIM(AG253))=0</formula>
    </cfRule>
  </conditionalFormatting>
  <conditionalFormatting sqref="AG215:AQ216">
    <cfRule type="containsBlanks" dxfId="161" priority="230">
      <formula>LEN(TRIM(AG215))=0</formula>
    </cfRule>
  </conditionalFormatting>
  <conditionalFormatting sqref="AG242:AQ242 AG245:AQ245">
    <cfRule type="containsBlanks" dxfId="160" priority="226">
      <formula>LEN(TRIM(AG242))=0</formula>
    </cfRule>
  </conditionalFormatting>
  <conditionalFormatting sqref="AG13:AQ13">
    <cfRule type="cellIs" dxfId="159" priority="229" operator="notEqual">
      <formula>0</formula>
    </cfRule>
  </conditionalFormatting>
  <conditionalFormatting sqref="AG57:AQ57">
    <cfRule type="containsBlanks" dxfId="158" priority="225">
      <formula>LEN(TRIM(AG57))=0</formula>
    </cfRule>
  </conditionalFormatting>
  <conditionalFormatting sqref="AG49:AQ51">
    <cfRule type="containsBlanks" dxfId="157" priority="224">
      <formula>LEN(TRIM(AG49))=0</formula>
    </cfRule>
  </conditionalFormatting>
  <conditionalFormatting sqref="AG53:AQ54 AG56:AQ56">
    <cfRule type="containsBlanks" dxfId="156" priority="223">
      <formula>LEN(TRIM(AG53))=0</formula>
    </cfRule>
  </conditionalFormatting>
  <conditionalFormatting sqref="AG69:AQ69">
    <cfRule type="containsBlanks" dxfId="155" priority="222">
      <formula>LEN(TRIM(AG69))=0</formula>
    </cfRule>
  </conditionalFormatting>
  <conditionalFormatting sqref="AG70:AQ76">
    <cfRule type="containsBlanks" dxfId="154" priority="221">
      <formula>LEN(TRIM(AG70))=0</formula>
    </cfRule>
  </conditionalFormatting>
  <conditionalFormatting sqref="AG13:AQ13">
    <cfRule type="notContainsBlanks" dxfId="153" priority="220">
      <formula>LEN(TRIM(AG13))&gt;0</formula>
    </cfRule>
  </conditionalFormatting>
  <conditionalFormatting sqref="AG142:AQ142">
    <cfRule type="containsBlanks" dxfId="152" priority="213">
      <formula>LEN(TRIM(AG142))=0</formula>
    </cfRule>
  </conditionalFormatting>
  <conditionalFormatting sqref="AG107:AQ109">
    <cfRule type="containsBlanks" dxfId="151" priority="215">
      <formula>LEN(TRIM(AG107))=0</formula>
    </cfRule>
  </conditionalFormatting>
  <conditionalFormatting sqref="AG110:AQ110">
    <cfRule type="containsBlanks" dxfId="150" priority="214">
      <formula>LEN(TRIM(AG110))=0</formula>
    </cfRule>
  </conditionalFormatting>
  <conditionalFormatting sqref="AG111:AQ111">
    <cfRule type="containsBlanks" dxfId="149" priority="216">
      <formula>LEN(TRIM(AG111))=0</formula>
    </cfRule>
  </conditionalFormatting>
  <conditionalFormatting sqref="AG135:AQ137">
    <cfRule type="containsBlanks" dxfId="148" priority="212">
      <formula>LEN(TRIM(AG135))=0</formula>
    </cfRule>
  </conditionalFormatting>
  <conditionalFormatting sqref="AG139:AQ141">
    <cfRule type="containsBlanks" dxfId="147" priority="211">
      <formula>LEN(TRIM(AG139))=0</formula>
    </cfRule>
  </conditionalFormatting>
  <conditionalFormatting sqref="AG150:AQ150">
    <cfRule type="containsBlanks" dxfId="146" priority="210">
      <formula>LEN(TRIM(AG150))=0</formula>
    </cfRule>
  </conditionalFormatting>
  <conditionalFormatting sqref="AG162:AQ162">
    <cfRule type="containsBlanks" dxfId="145" priority="207">
      <formula>LEN(TRIM(AG162))=0</formula>
    </cfRule>
  </conditionalFormatting>
  <conditionalFormatting sqref="AG147:AQ149">
    <cfRule type="containsBlanks" dxfId="144" priority="209">
      <formula>LEN(TRIM(AG147))=0</formula>
    </cfRule>
  </conditionalFormatting>
  <conditionalFormatting sqref="AG175:AQ175">
    <cfRule type="containsBlanks" dxfId="143" priority="205">
      <formula>LEN(TRIM(AG175))=0</formula>
    </cfRule>
  </conditionalFormatting>
  <conditionalFormatting sqref="AG153:AQ153">
    <cfRule type="containsBlanks" dxfId="142" priority="208">
      <formula>LEN(TRIM(AG153))=0</formula>
    </cfRule>
  </conditionalFormatting>
  <conditionalFormatting sqref="AG168:AQ170">
    <cfRule type="containsBlanks" dxfId="141" priority="204">
      <formula>LEN(TRIM(AG168))=0</formula>
    </cfRule>
  </conditionalFormatting>
  <conditionalFormatting sqref="AG159:AQ161">
    <cfRule type="containsBlanks" dxfId="140" priority="206">
      <formula>LEN(TRIM(AG159))=0</formula>
    </cfRule>
  </conditionalFormatting>
  <conditionalFormatting sqref="AG172:AQ174">
    <cfRule type="containsBlanks" dxfId="139" priority="203">
      <formula>LEN(TRIM(AG172))=0</formula>
    </cfRule>
  </conditionalFormatting>
  <conditionalFormatting sqref="I260:J260">
    <cfRule type="containsBlanks" dxfId="138" priority="200">
      <formula>LEN(TRIM(I260))=0</formula>
    </cfRule>
  </conditionalFormatting>
  <conditionalFormatting sqref="I261:S261">
    <cfRule type="containsBlanks" dxfId="137" priority="196">
      <formula>LEN(TRIM(I261))=0</formula>
    </cfRule>
  </conditionalFormatting>
  <conditionalFormatting sqref="H261 T261 AF261">
    <cfRule type="containsBlanks" dxfId="136" priority="197">
      <formula>LEN(TRIM(H261))=0</formula>
    </cfRule>
  </conditionalFormatting>
  <conditionalFormatting sqref="H260 T260 AF260">
    <cfRule type="containsBlanks" dxfId="135" priority="199">
      <formula>LEN(TRIM(H260))=0</formula>
    </cfRule>
  </conditionalFormatting>
  <conditionalFormatting sqref="K260:S260">
    <cfRule type="containsBlanks" dxfId="134" priority="198">
      <formula>LEN(TRIM(K260))=0</formula>
    </cfRule>
  </conditionalFormatting>
  <conditionalFormatting sqref="U261:AE261">
    <cfRule type="containsBlanks" dxfId="133" priority="193">
      <formula>LEN(TRIM(U261))=0</formula>
    </cfRule>
  </conditionalFormatting>
  <conditionalFormatting sqref="U260:V260">
    <cfRule type="containsBlanks" dxfId="132" priority="195">
      <formula>LEN(TRIM(U260))=0</formula>
    </cfRule>
  </conditionalFormatting>
  <conditionalFormatting sqref="W260:AE260">
    <cfRule type="containsBlanks" dxfId="131" priority="194">
      <formula>LEN(TRIM(W260))=0</formula>
    </cfRule>
  </conditionalFormatting>
  <conditionalFormatting sqref="AG261:AQ261">
    <cfRule type="containsBlanks" dxfId="130" priority="190">
      <formula>LEN(TRIM(AG261))=0</formula>
    </cfRule>
  </conditionalFormatting>
  <conditionalFormatting sqref="AG260:AH260">
    <cfRule type="containsBlanks" dxfId="129" priority="192">
      <formula>LEN(TRIM(AG260))=0</formula>
    </cfRule>
  </conditionalFormatting>
  <conditionalFormatting sqref="AI260:AQ260">
    <cfRule type="containsBlanks" dxfId="128" priority="191">
      <formula>LEN(TRIM(AI260))=0</formula>
    </cfRule>
  </conditionalFormatting>
  <conditionalFormatting sqref="T117 AF117">
    <cfRule type="containsBlanks" dxfId="127" priority="188">
      <formula>LEN(TRIM(T117))=0</formula>
    </cfRule>
  </conditionalFormatting>
  <conditionalFormatting sqref="I117:S117">
    <cfRule type="containsBlanks" dxfId="126" priority="189">
      <formula>LEN(TRIM(I117))=0</formula>
    </cfRule>
  </conditionalFormatting>
  <conditionalFormatting sqref="U117:AE117">
    <cfRule type="containsBlanks" dxfId="125" priority="187">
      <formula>LEN(TRIM(U117))=0</formula>
    </cfRule>
  </conditionalFormatting>
  <conditionalFormatting sqref="AG117:AQ117">
    <cfRule type="containsBlanks" dxfId="124" priority="186">
      <formula>LEN(TRIM(AG117))=0</formula>
    </cfRule>
  </conditionalFormatting>
  <conditionalFormatting sqref="I89:T89 AF89">
    <cfRule type="containsBlanks" dxfId="123" priority="185">
      <formula>LEN(TRIM(I89))=0</formula>
    </cfRule>
  </conditionalFormatting>
  <conditionalFormatting sqref="I82:T84 AF82:AF84">
    <cfRule type="containsBlanks" dxfId="122" priority="184">
      <formula>LEN(TRIM(I82))=0</formula>
    </cfRule>
  </conditionalFormatting>
  <conditionalFormatting sqref="I86:S88">
    <cfRule type="containsBlanks" dxfId="121" priority="183">
      <formula>LEN(TRIM(I86))=0</formula>
    </cfRule>
  </conditionalFormatting>
  <conditionalFormatting sqref="T86:T88 AF86:AF88">
    <cfRule type="containsBlanks" dxfId="120" priority="182">
      <formula>LEN(TRIM(T86))=0</formula>
    </cfRule>
  </conditionalFormatting>
  <conditionalFormatting sqref="U89:AE89">
    <cfRule type="containsBlanks" dxfId="119" priority="177">
      <formula>LEN(TRIM(U89))=0</formula>
    </cfRule>
  </conditionalFormatting>
  <conditionalFormatting sqref="U82:AE84">
    <cfRule type="containsBlanks" dxfId="118" priority="176">
      <formula>LEN(TRIM(U82))=0</formula>
    </cfRule>
  </conditionalFormatting>
  <conditionalFormatting sqref="U86:AE88">
    <cfRule type="containsBlanks" dxfId="117" priority="175">
      <formula>LEN(TRIM(U86))=0</formula>
    </cfRule>
  </conditionalFormatting>
  <conditionalFormatting sqref="AG89:AQ89">
    <cfRule type="containsBlanks" dxfId="116" priority="172">
      <formula>LEN(TRIM(AG89))=0</formula>
    </cfRule>
  </conditionalFormatting>
  <conditionalFormatting sqref="AG82:AQ84">
    <cfRule type="containsBlanks" dxfId="115" priority="171">
      <formula>LEN(TRIM(AG82))=0</formula>
    </cfRule>
  </conditionalFormatting>
  <conditionalFormatting sqref="AG86:AQ88">
    <cfRule type="containsBlanks" dxfId="114" priority="170">
      <formula>LEN(TRIM(AG86))=0</formula>
    </cfRule>
  </conditionalFormatting>
  <conditionalFormatting sqref="I66:S66">
    <cfRule type="containsBlanks" dxfId="113" priority="167">
      <formula>LEN(TRIM(I66))=0</formula>
    </cfRule>
  </conditionalFormatting>
  <conditionalFormatting sqref="T66 AF66">
    <cfRule type="containsBlanks" dxfId="112" priority="166">
      <formula>LEN(TRIM(T66))=0</formula>
    </cfRule>
  </conditionalFormatting>
  <conditionalFormatting sqref="U66:AE66">
    <cfRule type="containsBlanks" dxfId="111" priority="163">
      <formula>LEN(TRIM(U66))=0</formula>
    </cfRule>
  </conditionalFormatting>
  <conditionalFormatting sqref="AG66:AQ66">
    <cfRule type="containsBlanks" dxfId="110" priority="162">
      <formula>LEN(TRIM(AG66))=0</formula>
    </cfRule>
  </conditionalFormatting>
  <conditionalFormatting sqref="I124:S124 AF124">
    <cfRule type="containsBlanks" dxfId="109" priority="161">
      <formula>LEN(TRIM(I124))=0</formula>
    </cfRule>
  </conditionalFormatting>
  <conditionalFormatting sqref="U124:AE124">
    <cfRule type="containsBlanks" dxfId="108" priority="160">
      <formula>LEN(TRIM(U124))=0</formula>
    </cfRule>
  </conditionalFormatting>
  <conditionalFormatting sqref="AG124:AQ124">
    <cfRule type="containsBlanks" dxfId="107" priority="159">
      <formula>LEN(TRIM(AG124))=0</formula>
    </cfRule>
  </conditionalFormatting>
  <conditionalFormatting sqref="AG264:AI264 AO264:AQ264">
    <cfRule type="containsText" dxfId="106" priority="150" operator="containsText" text="Ime i prezime, funkcija">
      <formula>NOT(ISERROR(SEARCH("Ime i prezime, funkcija",AG264)))</formula>
    </cfRule>
  </conditionalFormatting>
  <conditionalFormatting sqref="I55:S55">
    <cfRule type="containsBlanks" dxfId="105" priority="149">
      <formula>LEN(TRIM(I55))=0</formula>
    </cfRule>
  </conditionalFormatting>
  <conditionalFormatting sqref="AF55 T55">
    <cfRule type="containsBlanks" dxfId="104" priority="148">
      <formula>LEN(TRIM(T55))=0</formula>
    </cfRule>
  </conditionalFormatting>
  <conditionalFormatting sqref="U55:Z55 AB55:AE55">
    <cfRule type="containsBlanks" dxfId="103" priority="147">
      <formula>LEN(TRIM(U55))=0</formula>
    </cfRule>
  </conditionalFormatting>
  <conditionalFormatting sqref="AG55:AQ55">
    <cfRule type="containsBlanks" dxfId="102" priority="146">
      <formula>LEN(TRIM(AG55))=0</formula>
    </cfRule>
  </conditionalFormatting>
  <conditionalFormatting sqref="T59:T60 AF59:AF60">
    <cfRule type="containsBlanks" dxfId="101" priority="144">
      <formula>LEN(TRIM(T59))=0</formula>
    </cfRule>
  </conditionalFormatting>
  <conditionalFormatting sqref="I59:S60">
    <cfRule type="containsBlanks" dxfId="100" priority="145">
      <formula>LEN(TRIM(I59))=0</formula>
    </cfRule>
  </conditionalFormatting>
  <conditionalFormatting sqref="U59:AE60">
    <cfRule type="containsBlanks" dxfId="99" priority="143">
      <formula>LEN(TRIM(U59))=0</formula>
    </cfRule>
  </conditionalFormatting>
  <conditionalFormatting sqref="AG59:AQ60">
    <cfRule type="containsBlanks" dxfId="98" priority="142">
      <formula>LEN(TRIM(AG59))=0</formula>
    </cfRule>
  </conditionalFormatting>
  <conditionalFormatting sqref="I64:S64">
    <cfRule type="containsBlanks" dxfId="97" priority="137">
      <formula>LEN(TRIM(I64))=0</formula>
    </cfRule>
  </conditionalFormatting>
  <conditionalFormatting sqref="T64 AF64">
    <cfRule type="containsBlanks" dxfId="96" priority="136">
      <formula>LEN(TRIM(T64))=0</formula>
    </cfRule>
  </conditionalFormatting>
  <conditionalFormatting sqref="U64:AE64">
    <cfRule type="containsBlanks" dxfId="95" priority="135">
      <formula>LEN(TRIM(U64))=0</formula>
    </cfRule>
  </conditionalFormatting>
  <conditionalFormatting sqref="AG64:AQ64">
    <cfRule type="containsBlanks" dxfId="94" priority="134">
      <formula>LEN(TRIM(AG64))=0</formula>
    </cfRule>
  </conditionalFormatting>
  <conditionalFormatting sqref="T126 AF126">
    <cfRule type="containsBlanks" dxfId="93" priority="128">
      <formula>LEN(TRIM(T126))=0</formula>
    </cfRule>
  </conditionalFormatting>
  <conditionalFormatting sqref="I126:S126">
    <cfRule type="containsBlanks" dxfId="92" priority="129">
      <formula>LEN(TRIM(I126))=0</formula>
    </cfRule>
  </conditionalFormatting>
  <conditionalFormatting sqref="U126:AE126">
    <cfRule type="containsBlanks" dxfId="91" priority="127">
      <formula>LEN(TRIM(U126))=0</formula>
    </cfRule>
  </conditionalFormatting>
  <conditionalFormatting sqref="AG126:AQ126">
    <cfRule type="containsBlanks" dxfId="90" priority="126">
      <formula>LEN(TRIM(AG126))=0</formula>
    </cfRule>
  </conditionalFormatting>
  <conditionalFormatting sqref="I122:S122">
    <cfRule type="containsBlanks" dxfId="89" priority="125">
      <formula>LEN(TRIM(I122))=0</formula>
    </cfRule>
  </conditionalFormatting>
  <conditionalFormatting sqref="T122 AF122">
    <cfRule type="containsBlanks" dxfId="88" priority="124">
      <formula>LEN(TRIM(T122))=0</formula>
    </cfRule>
  </conditionalFormatting>
  <conditionalFormatting sqref="U122:AE122">
    <cfRule type="containsBlanks" dxfId="87" priority="123">
      <formula>LEN(TRIM(U122))=0</formula>
    </cfRule>
  </conditionalFormatting>
  <conditionalFormatting sqref="AG122:AQ122">
    <cfRule type="containsBlanks" dxfId="86" priority="122">
      <formula>LEN(TRIM(AG122))=0</formula>
    </cfRule>
  </conditionalFormatting>
  <conditionalFormatting sqref="I120:S120">
    <cfRule type="containsBlanks" dxfId="85" priority="121">
      <formula>LEN(TRIM(I120))=0</formula>
    </cfRule>
  </conditionalFormatting>
  <conditionalFormatting sqref="T120 AF120">
    <cfRule type="containsBlanks" dxfId="84" priority="120">
      <formula>LEN(TRIM(T120))=0</formula>
    </cfRule>
  </conditionalFormatting>
  <conditionalFormatting sqref="U120:AE120">
    <cfRule type="containsBlanks" dxfId="83" priority="119">
      <formula>LEN(TRIM(U120))=0</formula>
    </cfRule>
  </conditionalFormatting>
  <conditionalFormatting sqref="AG120:AQ120">
    <cfRule type="containsBlanks" dxfId="82" priority="118">
      <formula>LEN(TRIM(AG120))=0</formula>
    </cfRule>
  </conditionalFormatting>
  <conditionalFormatting sqref="T115 AF115">
    <cfRule type="containsBlanks" dxfId="81" priority="116">
      <formula>LEN(TRIM(T115))=0</formula>
    </cfRule>
  </conditionalFormatting>
  <conditionalFormatting sqref="I115:S115">
    <cfRule type="containsBlanks" dxfId="80" priority="117">
      <formula>LEN(TRIM(I115))=0</formula>
    </cfRule>
  </conditionalFormatting>
  <conditionalFormatting sqref="U115:AE115">
    <cfRule type="containsBlanks" dxfId="79" priority="115">
      <formula>LEN(TRIM(U115))=0</formula>
    </cfRule>
  </conditionalFormatting>
  <conditionalFormatting sqref="AG115:AQ115">
    <cfRule type="containsBlanks" dxfId="78" priority="114">
      <formula>LEN(TRIM(AG115))=0</formula>
    </cfRule>
  </conditionalFormatting>
  <conditionalFormatting sqref="I221:T221 AF221">
    <cfRule type="containsBlanks" dxfId="77" priority="113">
      <formula>LEN(TRIM(I221))=0</formula>
    </cfRule>
  </conditionalFormatting>
  <conditionalFormatting sqref="U221:AE221">
    <cfRule type="containsBlanks" dxfId="76" priority="112">
      <formula>LEN(TRIM(U221))=0</formula>
    </cfRule>
  </conditionalFormatting>
  <conditionalFormatting sqref="AG221:AQ221">
    <cfRule type="containsBlanks" dxfId="75" priority="111">
      <formula>LEN(TRIM(AG221))=0</formula>
    </cfRule>
  </conditionalFormatting>
  <conditionalFormatting sqref="T218 AF218">
    <cfRule type="containsBlanks" dxfId="74" priority="109">
      <formula>LEN(TRIM(T218))=0</formula>
    </cfRule>
  </conditionalFormatting>
  <conditionalFormatting sqref="I218:S218">
    <cfRule type="containsBlanks" dxfId="73" priority="110">
      <formula>LEN(TRIM(I218))=0</formula>
    </cfRule>
  </conditionalFormatting>
  <conditionalFormatting sqref="U218:AE218">
    <cfRule type="containsBlanks" dxfId="72" priority="108">
      <formula>LEN(TRIM(U218))=0</formula>
    </cfRule>
  </conditionalFormatting>
  <conditionalFormatting sqref="AG218:AQ218">
    <cfRule type="containsBlanks" dxfId="71" priority="107">
      <formula>LEN(TRIM(AG218))=0</formula>
    </cfRule>
  </conditionalFormatting>
  <conditionalFormatting sqref="T49:AQ51 T56:AQ57 T59:AQ60 T62:AQ62 T64:AQ64 T69:AQ73 T75:AQ76 T82:AQ84 T86:AQ89 T66:AQ66 T192:AQ192 T53:Z55 AB53:AQ55">
    <cfRule type="notContainsBlanks" dxfId="70" priority="106">
      <formula>LEN(TRIM(T49))&gt;0</formula>
    </cfRule>
  </conditionalFormatting>
  <conditionalFormatting sqref="T107:AQ111 T113:AQ113 T115:AQ115 T117:AQ117 T120:AQ120 T122:AQ126 T128:AQ129 T135:AQ137 T139:AQ142 T147:AQ150 T153:AQ153 T159:AQ162 T168:AQ170 T172:AQ175">
    <cfRule type="notContainsBlanks" dxfId="69" priority="105">
      <formula>LEN(TRIM(T107))&gt;0</formula>
    </cfRule>
  </conditionalFormatting>
  <conditionalFormatting sqref="T205:AQ207 T209:AQ213 T215:AQ216 T218:AQ218 T221:AQ222">
    <cfRule type="notContainsBlanks" dxfId="68" priority="104">
      <formula>LEN(TRIM(T205))&gt;0</formula>
    </cfRule>
  </conditionalFormatting>
  <conditionalFormatting sqref="T228:AQ228 T242:AQ242 T253:AQ254 T260:AQ261 T245:AQ245">
    <cfRule type="notContainsBlanks" dxfId="67" priority="103">
      <formula>LEN(TRIM(T228))&gt;0</formula>
    </cfRule>
  </conditionalFormatting>
  <conditionalFormatting sqref="I43:S44 I37:S41 I34:S34 I32:S32 I29:S30 I24:S27 I20:S22">
    <cfRule type="containsBlanks" dxfId="66" priority="102">
      <formula>LEN(TRIM(I20))=0</formula>
    </cfRule>
  </conditionalFormatting>
  <conditionalFormatting sqref="I98:T98 AF98">
    <cfRule type="containsBlanks" dxfId="65" priority="101">
      <formula>LEN(TRIM(I98))=0</formula>
    </cfRule>
  </conditionalFormatting>
  <conditionalFormatting sqref="I95:S97">
    <cfRule type="containsBlanks" dxfId="64" priority="100">
      <formula>LEN(TRIM(I95))=0</formula>
    </cfRule>
  </conditionalFormatting>
  <conditionalFormatting sqref="T95:T97 AF95:AF97">
    <cfRule type="containsBlanks" dxfId="63" priority="99">
      <formula>LEN(TRIM(T95))=0</formula>
    </cfRule>
  </conditionalFormatting>
  <conditionalFormatting sqref="U98:AE98">
    <cfRule type="containsBlanks" dxfId="62" priority="98">
      <formula>LEN(TRIM(U98))=0</formula>
    </cfRule>
  </conditionalFormatting>
  <conditionalFormatting sqref="U95:AE97">
    <cfRule type="containsBlanks" dxfId="61" priority="97">
      <formula>LEN(TRIM(U95))=0</formula>
    </cfRule>
  </conditionalFormatting>
  <conditionalFormatting sqref="AG98:AQ98">
    <cfRule type="containsBlanks" dxfId="60" priority="96">
      <formula>LEN(TRIM(AG98))=0</formula>
    </cfRule>
  </conditionalFormatting>
  <conditionalFormatting sqref="AG95:AQ97">
    <cfRule type="containsBlanks" dxfId="59" priority="95">
      <formula>LEN(TRIM(AG95))=0</formula>
    </cfRule>
  </conditionalFormatting>
  <conditionalFormatting sqref="T95:AQ98">
    <cfRule type="notContainsBlanks" dxfId="58" priority="94">
      <formula>LEN(TRIM(T95))&gt;0</formula>
    </cfRule>
  </conditionalFormatting>
  <conditionalFormatting sqref="I184:T184 AF184">
    <cfRule type="containsBlanks" dxfId="57" priority="93">
      <formula>LEN(TRIM(I184))=0</formula>
    </cfRule>
  </conditionalFormatting>
  <conditionalFormatting sqref="I181:S183">
    <cfRule type="containsBlanks" dxfId="56" priority="92">
      <formula>LEN(TRIM(I181))=0</formula>
    </cfRule>
  </conditionalFormatting>
  <conditionalFormatting sqref="T181:T183 AF181:AF183">
    <cfRule type="containsBlanks" dxfId="55" priority="91">
      <formula>LEN(TRIM(T181))=0</formula>
    </cfRule>
  </conditionalFormatting>
  <conditionalFormatting sqref="U184:AE184">
    <cfRule type="containsBlanks" dxfId="54" priority="90">
      <formula>LEN(TRIM(U184))=0</formula>
    </cfRule>
  </conditionalFormatting>
  <conditionalFormatting sqref="U181:AE183">
    <cfRule type="containsBlanks" dxfId="53" priority="89">
      <formula>LEN(TRIM(U181))=0</formula>
    </cfRule>
  </conditionalFormatting>
  <conditionalFormatting sqref="AG184:AQ184">
    <cfRule type="containsBlanks" dxfId="52" priority="88">
      <formula>LEN(TRIM(AG184))=0</formula>
    </cfRule>
  </conditionalFormatting>
  <conditionalFormatting sqref="AG181:AQ183">
    <cfRule type="containsBlanks" dxfId="51" priority="87">
      <formula>LEN(TRIM(AG181))=0</formula>
    </cfRule>
  </conditionalFormatting>
  <conditionalFormatting sqref="T181:AQ184">
    <cfRule type="notContainsBlanks" dxfId="50" priority="86">
      <formula>LEN(TRIM(T181))&gt;0</formula>
    </cfRule>
  </conditionalFormatting>
  <conditionalFormatting sqref="T65 AF65">
    <cfRule type="containsBlanks" dxfId="49" priority="79">
      <formula>LEN(TRIM(T65))=0</formula>
    </cfRule>
  </conditionalFormatting>
  <conditionalFormatting sqref="I65:S65">
    <cfRule type="containsBlanks" dxfId="48" priority="80">
      <formula>LEN(TRIM(I65))=0</formula>
    </cfRule>
  </conditionalFormatting>
  <conditionalFormatting sqref="AG65:AQ65">
    <cfRule type="containsBlanks" dxfId="47" priority="77">
      <formula>LEN(TRIM(AG65))=0</formula>
    </cfRule>
  </conditionalFormatting>
  <conditionalFormatting sqref="U65:AE65">
    <cfRule type="containsBlanks" dxfId="46" priority="78">
      <formula>LEN(TRIM(U65))=0</formula>
    </cfRule>
  </conditionalFormatting>
  <conditionalFormatting sqref="I186:S186">
    <cfRule type="containsBlanks" dxfId="45" priority="75">
      <formula>LEN(TRIM(I186))=0</formula>
    </cfRule>
  </conditionalFormatting>
  <conditionalFormatting sqref="T186 AF186">
    <cfRule type="containsBlanks" dxfId="44" priority="74">
      <formula>LEN(TRIM(T186))=0</formula>
    </cfRule>
  </conditionalFormatting>
  <conditionalFormatting sqref="AG186:AQ186">
    <cfRule type="containsBlanks" dxfId="43" priority="72">
      <formula>LEN(TRIM(AG186))=0</formula>
    </cfRule>
  </conditionalFormatting>
  <conditionalFormatting sqref="T65:AQ65">
    <cfRule type="notContainsBlanks" dxfId="42" priority="76">
      <formula>LEN(TRIM(T65))&gt;0</formula>
    </cfRule>
  </conditionalFormatting>
  <conditionalFormatting sqref="I196:T199 AF196:AF199">
    <cfRule type="containsBlanks" dxfId="41" priority="70">
      <formula>LEN(TRIM(I196))=0</formula>
    </cfRule>
  </conditionalFormatting>
  <conditionalFormatting sqref="U186:AE186">
    <cfRule type="containsBlanks" dxfId="40" priority="73">
      <formula>LEN(TRIM(U186))=0</formula>
    </cfRule>
  </conditionalFormatting>
  <conditionalFormatting sqref="T186:AQ186">
    <cfRule type="notContainsBlanks" dxfId="39" priority="71">
      <formula>LEN(TRIM(T186))&gt;0</formula>
    </cfRule>
  </conditionalFormatting>
  <conditionalFormatting sqref="U196:AE199">
    <cfRule type="containsBlanks" dxfId="38" priority="64">
      <formula>LEN(TRIM(U196))=0</formula>
    </cfRule>
  </conditionalFormatting>
  <conditionalFormatting sqref="AG196:AQ199">
    <cfRule type="containsBlanks" dxfId="37" priority="60">
      <formula>LEN(TRIM(AG196))=0</formula>
    </cfRule>
  </conditionalFormatting>
  <conditionalFormatting sqref="T195 AF195">
    <cfRule type="containsBlanks" dxfId="36" priority="44">
      <formula>LEN(TRIM(T195))=0</formula>
    </cfRule>
  </conditionalFormatting>
  <conditionalFormatting sqref="AG195:AQ195">
    <cfRule type="containsBlanks" dxfId="35" priority="42">
      <formula>LEN(TRIM(AG195))=0</formula>
    </cfRule>
  </conditionalFormatting>
  <conditionalFormatting sqref="U195:AE195">
    <cfRule type="containsBlanks" dxfId="34" priority="43">
      <formula>LEN(TRIM(U195))=0</formula>
    </cfRule>
  </conditionalFormatting>
  <conditionalFormatting sqref="I195:S195">
    <cfRule type="containsBlanks" dxfId="33" priority="45">
      <formula>LEN(TRIM(I195))=0</formula>
    </cfRule>
  </conditionalFormatting>
  <conditionalFormatting sqref="I233:T233 AF233">
    <cfRule type="containsBlanks" dxfId="32" priority="28">
      <formula>LEN(TRIM(I233))=0</formula>
    </cfRule>
  </conditionalFormatting>
  <conditionalFormatting sqref="I238:T239 AF238:AF239">
    <cfRule type="containsBlanks" dxfId="31" priority="32">
      <formula>LEN(TRIM(I238))=0</formula>
    </cfRule>
  </conditionalFormatting>
  <conditionalFormatting sqref="U238:AE239">
    <cfRule type="containsBlanks" dxfId="30" priority="31">
      <formula>LEN(TRIM(U238))=0</formula>
    </cfRule>
  </conditionalFormatting>
  <conditionalFormatting sqref="AG238:AQ239">
    <cfRule type="containsBlanks" dxfId="29" priority="30">
      <formula>LEN(TRIM(AG238))=0</formula>
    </cfRule>
  </conditionalFormatting>
  <conditionalFormatting sqref="U233:AE233">
    <cfRule type="containsBlanks" dxfId="28" priority="27">
      <formula>LEN(TRIM(U233))=0</formula>
    </cfRule>
  </conditionalFormatting>
  <conditionalFormatting sqref="I244:S244">
    <cfRule type="containsBlanks" dxfId="27" priority="24">
      <formula>LEN(TRIM(I244))=0</formula>
    </cfRule>
  </conditionalFormatting>
  <conditionalFormatting sqref="AG233:AQ233">
    <cfRule type="containsBlanks" dxfId="26" priority="26">
      <formula>LEN(TRIM(AG233))=0</formula>
    </cfRule>
  </conditionalFormatting>
  <conditionalFormatting sqref="T195:AQ196 T198:AQ199">
    <cfRule type="notContainsBlanks" dxfId="25" priority="33">
      <formula>LEN(TRIM(T195))&gt;0</formula>
    </cfRule>
  </conditionalFormatting>
  <conditionalFormatting sqref="T238:AQ239">
    <cfRule type="notContainsBlanks" dxfId="24" priority="29">
      <formula>LEN(TRIM(T238))&gt;0</formula>
    </cfRule>
  </conditionalFormatting>
  <conditionalFormatting sqref="AF244 T244">
    <cfRule type="containsBlanks" dxfId="23" priority="23">
      <formula>LEN(TRIM(T244))=0</formula>
    </cfRule>
  </conditionalFormatting>
  <conditionalFormatting sqref="U244:AE244">
    <cfRule type="containsBlanks" dxfId="22" priority="22">
      <formula>LEN(TRIM(U244))=0</formula>
    </cfRule>
  </conditionalFormatting>
  <conditionalFormatting sqref="AG244:AQ244">
    <cfRule type="containsBlanks" dxfId="21" priority="21">
      <formula>LEN(TRIM(AG244))=0</formula>
    </cfRule>
  </conditionalFormatting>
  <conditionalFormatting sqref="T233:AQ233">
    <cfRule type="notContainsBlanks" dxfId="20" priority="25">
      <formula>LEN(TRIM(T233))&gt;0</formula>
    </cfRule>
  </conditionalFormatting>
  <conditionalFormatting sqref="T244:AQ244">
    <cfRule type="notContainsBlanks" dxfId="19" priority="20">
      <formula>LEN(TRIM(T244))&gt;0</formula>
    </cfRule>
  </conditionalFormatting>
  <conditionalFormatting sqref="AF243 T243">
    <cfRule type="containsBlanks" dxfId="18" priority="18">
      <formula>LEN(TRIM(T243))=0</formula>
    </cfRule>
  </conditionalFormatting>
  <conditionalFormatting sqref="I243:S243">
    <cfRule type="containsBlanks" dxfId="17" priority="19">
      <formula>LEN(TRIM(I243))=0</formula>
    </cfRule>
  </conditionalFormatting>
  <conditionalFormatting sqref="U243:AE243">
    <cfRule type="containsBlanks" dxfId="16" priority="17">
      <formula>LEN(TRIM(U243))=0</formula>
    </cfRule>
  </conditionalFormatting>
  <conditionalFormatting sqref="AG243:AQ243">
    <cfRule type="containsBlanks" dxfId="15" priority="16">
      <formula>LEN(TRIM(AG243))=0</formula>
    </cfRule>
  </conditionalFormatting>
  <conditionalFormatting sqref="T243:AQ243">
    <cfRule type="notContainsBlanks" dxfId="14" priority="15">
      <formula>LEN(TRIM(T243))&gt;0</formula>
    </cfRule>
  </conditionalFormatting>
  <conditionalFormatting sqref="U43:AE44 U37:AE41 U34:AE34 U32:AE32 U29:AE30 U24:AE27 U20:AE22">
    <cfRule type="containsBlanks" dxfId="13" priority="14">
      <formula>LEN(TRIM(U20))=0</formula>
    </cfRule>
  </conditionalFormatting>
  <conditionalFormatting sqref="U43:AE44 U37:AE41 U34:AE34 U32:AE32 U29:AE30 U24:AE27 U20:AE22">
    <cfRule type="notContainsBlanks" dxfId="12" priority="13">
      <formula>LEN(TRIM(U20))&gt;0</formula>
    </cfRule>
  </conditionalFormatting>
  <conditionalFormatting sqref="AG43:AQ44 AG37:AQ41 AG34:AQ34 AG32:AQ32 AG29:AQ30 AG24:AQ27 AG20:AQ22">
    <cfRule type="containsBlanks" dxfId="11" priority="12">
      <formula>LEN(TRIM(AG20))=0</formula>
    </cfRule>
  </conditionalFormatting>
  <conditionalFormatting sqref="AG43:AQ44 AG37:AQ41 AG34:AQ34 AG32:AQ32 AG29:AQ30 AG24:AQ27 AG20:AQ22">
    <cfRule type="notContainsBlanks" dxfId="10" priority="11">
      <formula>LEN(TRIM(AG20))&gt;0</formula>
    </cfRule>
  </conditionalFormatting>
  <conditionalFormatting sqref="I103:T105 AF103:AF105">
    <cfRule type="containsBlanks" dxfId="9" priority="10">
      <formula>LEN(TRIM(I103))=0</formula>
    </cfRule>
  </conditionalFormatting>
  <conditionalFormatting sqref="U103:AE105">
    <cfRule type="containsBlanks" dxfId="8" priority="9">
      <formula>LEN(TRIM(U103))=0</formula>
    </cfRule>
  </conditionalFormatting>
  <conditionalFormatting sqref="AG103:AQ105">
    <cfRule type="containsBlanks" dxfId="7" priority="8">
      <formula>LEN(TRIM(AG103))=0</formula>
    </cfRule>
  </conditionalFormatting>
  <conditionalFormatting sqref="T103:AQ105">
    <cfRule type="notContainsBlanks" dxfId="6" priority="7">
      <formula>LEN(TRIM(T103))&gt;0</formula>
    </cfRule>
  </conditionalFormatting>
  <conditionalFormatting sqref="I246:T248 AF246:AF248">
    <cfRule type="containsBlanks" dxfId="5" priority="6">
      <formula>LEN(TRIM(I246))=0</formula>
    </cfRule>
  </conditionalFormatting>
  <conditionalFormatting sqref="U246:AE248">
    <cfRule type="containsBlanks" dxfId="4" priority="5">
      <formula>LEN(TRIM(U246))=0</formula>
    </cfRule>
  </conditionalFormatting>
  <conditionalFormatting sqref="AG246:AQ248">
    <cfRule type="containsBlanks" dxfId="3" priority="4">
      <formula>LEN(TRIM(AG246))=0</formula>
    </cfRule>
  </conditionalFormatting>
  <conditionalFormatting sqref="T247:AQ248">
    <cfRule type="notContainsBlanks" dxfId="2" priority="3">
      <formula>LEN(TRIM(T247))&gt;0</formula>
    </cfRule>
  </conditionalFormatting>
  <conditionalFormatting sqref="AA53:AA54">
    <cfRule type="containsBlanks" dxfId="1" priority="2">
      <formula>LEN(TRIM(AA53))=0</formula>
    </cfRule>
  </conditionalFormatting>
  <conditionalFormatting sqref="AA55">
    <cfRule type="containsBlanks" dxfId="0" priority="1">
      <formula>LEN(TRIM(AA55))=0</formula>
    </cfRule>
  </conditionalFormatting>
  <dataValidations count="3">
    <dataValidation allowBlank="1" showInputMessage="1" showErrorMessage="1" promptTitle="POTPIS OSOBE KOJA JE IZRADILA FP" prompt="_x000a_Mjesto za vlastoručni potpis_x000a_- ispod crte upisati puno ime i prezime te funkciju osobe koja je izradila financijski plan" sqref="AG263"/>
    <dataValidation allowBlank="1" showInputMessage="1" showErrorMessage="1" promptTitle="POTPIS ODGOVORNE OSOBE" prompt="_x000a_Mjesto za vlastoručni potpis_x000a_- ispod crte upisati puno ime i prezime te funkciju odgovorne osobe" sqref="AO263"/>
    <dataValidation allowBlank="1" showInputMessage="1" showErrorMessage="1" promptTitle="PRIJENOSI IZMEĐU PROR.KORISNIKA" prompt="_x000a_Koristiti u IZNIMNIM SITUACIJAMA, a temeljem čl. 52, st. 10 Pravilnika o prorač.rač. i rač.planu (NN 87/16)" sqref="U66:AE66 AG66:AQ66 I66:S66"/>
  </dataValidations>
  <printOptions horizontalCentered="1"/>
  <pageMargins left="0.11811023622047245" right="0.11811023622047245" top="0.28999999999999998" bottom="0.31496062992125984" header="0.19685039370078741" footer="0.15748031496062992"/>
  <pageSetup paperSize="9" scale="62" fitToHeight="0" orientation="landscape" cellComments="asDisplayed" r:id="rId1"/>
  <headerFooter alignWithMargins="0">
    <oddFooter>&amp;R&amp;P/&amp;N</oddFooter>
  </headerFooter>
  <rowBreaks count="5" manualBreakCount="5">
    <brk id="45" max="42" man="1"/>
    <brk id="131" max="42" man="1"/>
    <brk id="177" max="42" man="1"/>
    <brk id="216" max="42" man="1"/>
    <brk id="255" max="42" man="1"/>
  </rowBreaks>
  <colBreaks count="2" manualBreakCount="2">
    <brk id="19" max="179" man="1"/>
    <brk id="31" max="17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11</vt:i4>
      </vt:variant>
    </vt:vector>
  </HeadingPairs>
  <TitlesOfParts>
    <vt:vector size="16" baseType="lpstr">
      <vt:lpstr>UPUTE</vt:lpstr>
      <vt:lpstr>1. Sažetak</vt:lpstr>
      <vt:lpstr>2. Plan prihoda i primitaka</vt:lpstr>
      <vt:lpstr>Ad-2. UNOS prihoda</vt:lpstr>
      <vt:lpstr>3. Plan rashoda i izdataka</vt:lpstr>
      <vt:lpstr>UPUTE!_Toc429469757</vt:lpstr>
      <vt:lpstr>UPUTE!_Toc429469758</vt:lpstr>
      <vt:lpstr>UPUTE!_Toc429469763</vt:lpstr>
      <vt:lpstr>'2. Plan prihoda i primitaka'!Ispis_naslova</vt:lpstr>
      <vt:lpstr>'3. Plan rashoda i izdataka'!Ispis_naslova</vt:lpstr>
      <vt:lpstr>'Ad-2. UNOS prihoda'!Ispis_naslova</vt:lpstr>
      <vt:lpstr>'1. Sažetak'!Podrucje_ispisa</vt:lpstr>
      <vt:lpstr>'2. Plan prihoda i primitaka'!Podrucje_ispisa</vt:lpstr>
      <vt:lpstr>'3. Plan rashoda i izdataka'!Podrucje_ispisa</vt:lpstr>
      <vt:lpstr>'Ad-2. UNOS prihoda'!Podrucje_ispisa</vt:lpstr>
      <vt:lpstr>UPUTE!Podrucje_ispisa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Makaj Kefelja</dc:creator>
  <cp:lastModifiedBy>Korisnik</cp:lastModifiedBy>
  <cp:lastPrinted>2019-09-25T12:30:05Z</cp:lastPrinted>
  <dcterms:created xsi:type="dcterms:W3CDTF">2015-09-21T13:15:47Z</dcterms:created>
  <dcterms:modified xsi:type="dcterms:W3CDTF">2019-12-11T11:36:45Z</dcterms:modified>
</cp:coreProperties>
</file>